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0" yWindow="0" windowWidth="21720" windowHeight="13620" tabRatio="615"/>
  </bookViews>
  <sheets>
    <sheet name="Individual q-values" sheetId="1" r:id="rId1"/>
    <sheet name="Sheet2" sheetId="3" state="hidden" r:id="rId2"/>
    <sheet name="q-values when testing 400K hyp." sheetId="4" r:id="rId3"/>
    <sheet name="q-value from RHT" sheetId="6" r:id="rId4"/>
    <sheet name="Frac. of non-silent mutations" sheetId="5" r:id="rId5"/>
    <sheet name="P-values" sheetId="7" r:id="rId6"/>
  </sheets>
  <definedNames>
    <definedName name="_xlnm._FilterDatabase" localSheetId="4" hidden="1">'Frac. of non-silent mutations'!$A$2:$BC$262</definedName>
    <definedName name="_xlnm._FilterDatabase" localSheetId="0" hidden="1">'Individual q-values'!$A$2:$BH$262</definedName>
    <definedName name="_xlnm._FilterDatabase" localSheetId="5" hidden="1">'P-values'!$A$2:$AF$262</definedName>
    <definedName name="_xlnm._FilterDatabase" localSheetId="2" hidden="1">'q-values when testing 400K hyp.'!$A$2:$BH$262</definedName>
  </definedNames>
  <calcPr calcId="125725" concurrentCalc="0"/>
</workbook>
</file>

<file path=xl/calcChain.xml><?xml version="1.0" encoding="utf-8"?>
<calcChain xmlns="http://schemas.openxmlformats.org/spreadsheetml/2006/main">
  <c r="BE262" i="4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BE260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AM260"/>
  <c r="AL260"/>
  <c r="AK260"/>
  <c r="AJ260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M259"/>
  <c r="AL259"/>
  <c r="AK259"/>
  <c r="AJ259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BE255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BE254"/>
  <c r="BD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M254"/>
  <c r="AL254"/>
  <c r="AK254"/>
  <c r="AJ254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M251"/>
  <c r="AL251"/>
  <c r="AK251"/>
  <c r="AJ251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BE247"/>
  <c r="BD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M247"/>
  <c r="AL247"/>
  <c r="AK247"/>
  <c r="AJ247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M242"/>
  <c r="AL242"/>
  <c r="AK242"/>
  <c r="AJ242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M241"/>
  <c r="AL241"/>
  <c r="AK241"/>
  <c r="AJ241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M240"/>
  <c r="AL240"/>
  <c r="AK240"/>
  <c r="AJ240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BE236"/>
  <c r="BD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M236"/>
  <c r="AL236"/>
  <c r="AK236"/>
  <c r="AJ236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BE230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BE229"/>
  <c r="BD229"/>
  <c r="BC229"/>
  <c r="BB229"/>
  <c r="BA229"/>
  <c r="AZ229"/>
  <c r="AY229"/>
  <c r="AX229"/>
  <c r="AW229"/>
  <c r="AV229"/>
  <c r="AU229"/>
  <c r="AT229"/>
  <c r="AS229"/>
  <c r="AR229"/>
  <c r="AQ229"/>
  <c r="AP229"/>
  <c r="AO229"/>
  <c r="AN229"/>
  <c r="AM229"/>
  <c r="AL229"/>
  <c r="AK229"/>
  <c r="AJ229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M224"/>
  <c r="AL224"/>
  <c r="AK224"/>
  <c r="AJ224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M220"/>
  <c r="AL220"/>
  <c r="AK220"/>
  <c r="AJ220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M219"/>
  <c r="AL219"/>
  <c r="AK219"/>
  <c r="AJ219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M217"/>
  <c r="AL217"/>
  <c r="AK217"/>
  <c r="AJ217"/>
  <c r="BE216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AM216"/>
  <c r="AL216"/>
  <c r="AK216"/>
  <c r="AJ216"/>
  <c r="BE215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M213"/>
  <c r="AL213"/>
  <c r="AK213"/>
  <c r="AJ213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M210"/>
  <c r="AL210"/>
  <c r="AK210"/>
  <c r="AJ210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AM208"/>
  <c r="AL208"/>
  <c r="AK208"/>
  <c r="AJ208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AM207"/>
  <c r="AL207"/>
  <c r="AK207"/>
  <c r="AJ207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M205"/>
  <c r="AL205"/>
  <c r="AK205"/>
  <c r="AJ205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BD262" i="6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BG262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AM260"/>
  <c r="AL260"/>
  <c r="AK260"/>
  <c r="AJ260"/>
  <c r="BG260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M259"/>
  <c r="AL259"/>
  <c r="AK259"/>
  <c r="AJ259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BG258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BG256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BD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M254"/>
  <c r="AL254"/>
  <c r="AK254"/>
  <c r="AJ254"/>
  <c r="BG254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BG252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M251"/>
  <c r="AL251"/>
  <c r="AK251"/>
  <c r="AJ251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BG250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BG248"/>
  <c r="BD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M247"/>
  <c r="AL247"/>
  <c r="AK247"/>
  <c r="AJ247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BG246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BG244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M242"/>
  <c r="AL242"/>
  <c r="AK242"/>
  <c r="AJ242"/>
  <c r="BG242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M241"/>
  <c r="AL241"/>
  <c r="AK241"/>
  <c r="AJ241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M240"/>
  <c r="AL240"/>
  <c r="AK240"/>
  <c r="AJ240"/>
  <c r="BG240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BG238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BD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M236"/>
  <c r="AL236"/>
  <c r="AK236"/>
  <c r="AJ236"/>
  <c r="BG236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BG234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BG232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BG230"/>
  <c r="BD229"/>
  <c r="BC229"/>
  <c r="BB229"/>
  <c r="BA229"/>
  <c r="AZ229"/>
  <c r="AY229"/>
  <c r="AX229"/>
  <c r="AW229"/>
  <c r="AV229"/>
  <c r="AU229"/>
  <c r="AT229"/>
  <c r="AS229"/>
  <c r="AR229"/>
  <c r="AQ229"/>
  <c r="AP229"/>
  <c r="AO229"/>
  <c r="AN229"/>
  <c r="AM229"/>
  <c r="AL229"/>
  <c r="AK229"/>
  <c r="AJ229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BG228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BG226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M224"/>
  <c r="AL224"/>
  <c r="AK224"/>
  <c r="AJ224"/>
  <c r="BG224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BG222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M220"/>
  <c r="AL220"/>
  <c r="AK220"/>
  <c r="AJ220"/>
  <c r="BG220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M219"/>
  <c r="AL219"/>
  <c r="AK219"/>
  <c r="AJ219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BG218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M217"/>
  <c r="AL217"/>
  <c r="AK217"/>
  <c r="AJ217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AM216"/>
  <c r="AL216"/>
  <c r="AK216"/>
  <c r="AJ216"/>
  <c r="BG216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BG214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M213"/>
  <c r="AL213"/>
  <c r="AK213"/>
  <c r="AJ213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BG212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M210"/>
  <c r="AL210"/>
  <c r="AK210"/>
  <c r="AJ210"/>
  <c r="BG210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AM208"/>
  <c r="AL208"/>
  <c r="AK208"/>
  <c r="AJ208"/>
  <c r="BG208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AM207"/>
  <c r="AL207"/>
  <c r="AK207"/>
  <c r="AJ207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BG206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M205"/>
  <c r="AL205"/>
  <c r="AK205"/>
  <c r="AJ205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BG204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BG202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BG200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BG198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BG196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BG194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BG192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BG190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BG188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BG186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BG184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BG182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BG180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BG178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BG176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BG174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BG172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BG170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BG168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BG166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BG164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BG162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BG160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BG158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BG156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BG154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BG152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BG150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BG148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BG146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BG144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BG142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BG140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BG138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BG136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BG134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BG132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BG130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BG128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BG126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BG124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BG122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BG120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BG118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BG116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BG114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BG112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BG110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BG108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BG106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BG104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BG102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BG100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BG98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BG96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BG94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BG92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BG90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BG88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BG86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BG84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BG82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BG80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BG78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BG76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BG74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BG72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BG70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BG68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BG66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BG64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BG62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BG60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BG58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BG56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BG54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BG52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BG50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BG48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BG46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BG44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BG42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BG40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BG38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BG36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BG34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BG32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BG30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BG28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BG26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BG24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BG22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BG20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BG18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BG16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BG14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BG12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BG10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BG8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BG6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BG4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BG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62" i="4"/>
  <c r="AH261"/>
  <c r="AH260"/>
  <c r="AH259"/>
  <c r="AH258"/>
  <c r="AH256"/>
  <c r="AH254"/>
  <c r="AH251"/>
  <c r="AH250"/>
  <c r="AH248"/>
  <c r="AH247"/>
  <c r="AH246"/>
  <c r="AH245"/>
  <c r="AH242"/>
  <c r="AH241"/>
  <c r="AH240"/>
  <c r="AH238"/>
  <c r="AH237"/>
  <c r="AH236"/>
  <c r="AH235"/>
  <c r="AH234"/>
  <c r="AH233"/>
  <c r="AH232"/>
  <c r="AH231"/>
  <c r="AH230"/>
  <c r="AH229"/>
  <c r="AH227"/>
  <c r="AH226"/>
  <c r="AH225"/>
  <c r="AH224"/>
  <c r="AH223"/>
  <c r="AH222"/>
  <c r="AH221"/>
  <c r="AH220"/>
  <c r="AH217"/>
  <c r="AH216"/>
  <c r="AH215"/>
  <c r="AH214"/>
  <c r="AH213"/>
  <c r="AH212"/>
  <c r="AH211"/>
  <c r="AH210"/>
  <c r="AH209"/>
  <c r="AH208"/>
  <c r="AH206"/>
  <c r="AH204"/>
  <c r="AH203"/>
  <c r="AH202"/>
  <c r="AH201"/>
  <c r="AH200"/>
  <c r="AH199"/>
  <c r="AH198"/>
  <c r="AH197"/>
  <c r="AH196"/>
  <c r="AH195"/>
  <c r="AH194"/>
  <c r="AH193"/>
  <c r="AH192"/>
  <c r="AH191"/>
  <c r="AH189"/>
  <c r="AH188"/>
  <c r="AH187"/>
  <c r="AH186"/>
  <c r="AH185"/>
  <c r="AH181"/>
  <c r="AH179"/>
  <c r="AH178"/>
  <c r="AH177"/>
  <c r="AH176"/>
  <c r="AH175"/>
  <c r="AH171"/>
  <c r="AH170"/>
  <c r="AH169"/>
  <c r="AH168"/>
  <c r="AH166"/>
  <c r="AH165"/>
  <c r="AH164"/>
  <c r="AH163"/>
  <c r="AH162"/>
  <c r="AH161"/>
  <c r="AH160"/>
  <c r="AH159"/>
  <c r="AH158"/>
  <c r="AH152"/>
  <c r="AH151"/>
  <c r="AH150"/>
  <c r="AH148"/>
  <c r="AH147"/>
  <c r="AH146"/>
  <c r="AH145"/>
  <c r="AH144"/>
  <c r="AH143"/>
  <c r="AH142"/>
  <c r="AH141"/>
  <c r="AH138"/>
  <c r="AH137"/>
  <c r="AH136"/>
  <c r="AH134"/>
  <c r="AH132"/>
  <c r="AH131"/>
  <c r="AH130"/>
  <c r="AH127"/>
  <c r="AH126"/>
  <c r="AH124"/>
  <c r="AH122"/>
  <c r="AH121"/>
  <c r="AH118"/>
  <c r="AH117"/>
  <c r="AH116"/>
  <c r="AH115"/>
  <c r="AH114"/>
  <c r="AH113"/>
  <c r="AH112"/>
  <c r="AH111"/>
  <c r="AH107"/>
  <c r="AH105"/>
  <c r="AH104"/>
  <c r="AH103"/>
  <c r="AH102"/>
  <c r="AH101"/>
  <c r="AH100"/>
  <c r="AH99"/>
  <c r="AH98"/>
  <c r="AH97"/>
  <c r="AH96"/>
  <c r="AH95"/>
  <c r="AH94"/>
  <c r="AH92"/>
  <c r="AH91"/>
  <c r="AH90"/>
  <c r="AH88"/>
  <c r="AH85"/>
  <c r="AH83"/>
  <c r="AH81"/>
  <c r="AH80"/>
  <c r="AH78"/>
  <c r="AH77"/>
  <c r="AH76"/>
  <c r="AH74"/>
  <c r="AH72"/>
  <c r="AH71"/>
  <c r="AH68"/>
  <c r="AH67"/>
  <c r="AH66"/>
  <c r="AH65"/>
  <c r="AH64"/>
  <c r="AH63"/>
  <c r="AH62"/>
  <c r="AH61"/>
  <c r="AH59"/>
  <c r="AH57"/>
  <c r="AH56"/>
  <c r="AH55"/>
  <c r="AH54"/>
  <c r="AH53"/>
  <c r="AH52"/>
  <c r="AH51"/>
  <c r="AH48"/>
  <c r="AH47"/>
  <c r="AH46"/>
  <c r="AH43"/>
  <c r="AH41"/>
  <c r="AH40"/>
  <c r="AH39"/>
  <c r="AH38"/>
  <c r="AH37"/>
  <c r="AH36"/>
  <c r="AH35"/>
  <c r="AH33"/>
  <c r="AH32"/>
  <c r="AH31"/>
  <c r="AH28"/>
  <c r="AH26"/>
  <c r="AH25"/>
  <c r="AH23"/>
  <c r="AH22"/>
  <c r="AH21"/>
  <c r="AH20"/>
  <c r="AH18"/>
  <c r="AH16"/>
  <c r="AH13"/>
  <c r="AH11"/>
  <c r="AH10"/>
  <c r="AH9"/>
  <c r="AH6"/>
  <c r="AH5"/>
  <c r="AH4"/>
  <c r="AH3"/>
  <c r="AH58"/>
  <c r="AH257"/>
  <c r="AH252"/>
  <c r="AH207"/>
  <c r="AH184"/>
  <c r="AH180"/>
  <c r="AH173"/>
  <c r="AH157"/>
  <c r="AH156"/>
  <c r="AH155"/>
  <c r="AH154"/>
  <c r="AH149"/>
  <c r="AH135"/>
  <c r="AH133"/>
  <c r="AH128"/>
  <c r="AH125"/>
  <c r="AH123"/>
  <c r="AH110"/>
  <c r="AH109"/>
  <c r="AH108"/>
  <c r="AH106"/>
  <c r="AH89"/>
  <c r="AH87"/>
  <c r="AH86"/>
  <c r="AH75"/>
  <c r="AH70"/>
  <c r="AH60"/>
  <c r="AH50"/>
  <c r="AH42"/>
  <c r="AH34"/>
  <c r="AH29"/>
  <c r="AH8"/>
  <c r="AH7"/>
  <c r="AH255"/>
  <c r="AH253"/>
  <c r="AH249"/>
  <c r="AH244"/>
  <c r="AH243"/>
  <c r="AH239"/>
  <c r="AH228"/>
  <c r="AH219"/>
  <c r="AH218"/>
  <c r="AH205"/>
  <c r="AH190"/>
  <c r="AH183"/>
  <c r="AH182"/>
  <c r="AH174"/>
  <c r="AH172"/>
  <c r="AH167"/>
  <c r="AH153"/>
  <c r="AH140"/>
  <c r="AH139"/>
  <c r="AH129"/>
  <c r="AH120"/>
  <c r="AH119"/>
  <c r="AH93"/>
  <c r="AH84"/>
  <c r="AH82"/>
  <c r="AH79"/>
  <c r="AH73"/>
  <c r="AH69"/>
  <c r="AH49"/>
  <c r="AH45"/>
  <c r="AH44"/>
  <c r="AH30"/>
  <c r="AH27"/>
  <c r="AH24"/>
  <c r="AH19"/>
  <c r="AH17"/>
  <c r="AH15"/>
  <c r="AH14"/>
  <c r="AH12"/>
  <c r="BH3"/>
  <c r="AJ3" i="1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BB197"/>
  <c r="BC197"/>
  <c r="BD197"/>
  <c r="BE197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BB198"/>
  <c r="BC198"/>
  <c r="BD198"/>
  <c r="BE198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BB199"/>
  <c r="BC199"/>
  <c r="BD199"/>
  <c r="BE199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BB200"/>
  <c r="BC200"/>
  <c r="BD200"/>
  <c r="BE200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BB202"/>
  <c r="BC202"/>
  <c r="BD202"/>
  <c r="BE202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BB231"/>
  <c r="BC231"/>
  <c r="BD231"/>
  <c r="BE231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BB232"/>
  <c r="BC232"/>
  <c r="BD232"/>
  <c r="BE232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BB233"/>
  <c r="BC233"/>
  <c r="BD233"/>
  <c r="BE233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BB234"/>
  <c r="BC234"/>
  <c r="BD234"/>
  <c r="BE234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BB236"/>
  <c r="BC236"/>
  <c r="BD236"/>
  <c r="BE236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AH242"/>
  <c r="AH4"/>
  <c r="AH228"/>
  <c r="AH5"/>
  <c r="AH215"/>
  <c r="AH6"/>
  <c r="AH262"/>
  <c r="AH196"/>
  <c r="AH7"/>
  <c r="AH261"/>
  <c r="AH165"/>
  <c r="AH8"/>
  <c r="AH260"/>
  <c r="AH163"/>
  <c r="AH9"/>
  <c r="AH259"/>
  <c r="AH132"/>
  <c r="AH10"/>
  <c r="AH258"/>
  <c r="AH118"/>
  <c r="AH11"/>
  <c r="AH257"/>
  <c r="AH100"/>
  <c r="AH12"/>
  <c r="AH256"/>
  <c r="AH83"/>
  <c r="AH13"/>
  <c r="AH255"/>
  <c r="AH80"/>
  <c r="AH14"/>
  <c r="AH254"/>
  <c r="AH76"/>
  <c r="AH15"/>
  <c r="AH253"/>
  <c r="AH75"/>
  <c r="AH16"/>
  <c r="AH252"/>
  <c r="AH73"/>
  <c r="AH17"/>
  <c r="AH251"/>
  <c r="AH68"/>
  <c r="AH18"/>
  <c r="AH250"/>
  <c r="AH59"/>
  <c r="AH19"/>
  <c r="AH249"/>
  <c r="AH47"/>
  <c r="AH20"/>
  <c r="AH248"/>
  <c r="AH38"/>
  <c r="AH21"/>
  <c r="AH247"/>
  <c r="AH26"/>
  <c r="AH22"/>
  <c r="AH246"/>
  <c r="AH23"/>
  <c r="AH245"/>
  <c r="AH24"/>
  <c r="AH244"/>
  <c r="AH25"/>
  <c r="AH243"/>
  <c r="AH217"/>
  <c r="AH200"/>
  <c r="AH27"/>
  <c r="AH241"/>
  <c r="AH190"/>
  <c r="AH28"/>
  <c r="AH240"/>
  <c r="AH152"/>
  <c r="AH29"/>
  <c r="AH239"/>
  <c r="AH137"/>
  <c r="AH30"/>
  <c r="AH238"/>
  <c r="AH136"/>
  <c r="AH31"/>
  <c r="AH237"/>
  <c r="AH62"/>
  <c r="AH32"/>
  <c r="AH236"/>
  <c r="AH45"/>
  <c r="AH33"/>
  <c r="AH235"/>
  <c r="AH37"/>
  <c r="AH34"/>
  <c r="AH234"/>
  <c r="AH35"/>
  <c r="AH233"/>
  <c r="AH36"/>
  <c r="AH232"/>
  <c r="AH3"/>
  <c r="AH231"/>
  <c r="AH169"/>
  <c r="AH230"/>
  <c r="AH39"/>
  <c r="AH229"/>
  <c r="AH40"/>
  <c r="AH41"/>
  <c r="AH227"/>
  <c r="AH42"/>
  <c r="AH226"/>
  <c r="AH43"/>
  <c r="AH225"/>
  <c r="AH44"/>
  <c r="AH224"/>
  <c r="AH223"/>
  <c r="AH46"/>
  <c r="AH222"/>
  <c r="AH221"/>
  <c r="AH48"/>
  <c r="AH220"/>
  <c r="AH49"/>
  <c r="AH219"/>
  <c r="AH214"/>
  <c r="AH50"/>
  <c r="AH218"/>
  <c r="AH212"/>
  <c r="AH51"/>
  <c r="AH207"/>
  <c r="AH52"/>
  <c r="AH216"/>
  <c r="AH204"/>
  <c r="AH53"/>
  <c r="AH203"/>
  <c r="AH54"/>
  <c r="AH197"/>
  <c r="AH55"/>
  <c r="AH213"/>
  <c r="AH187"/>
  <c r="AH56"/>
  <c r="AH180"/>
  <c r="AH57"/>
  <c r="AH211"/>
  <c r="AH176"/>
  <c r="AH58"/>
  <c r="AH210"/>
  <c r="AH172"/>
  <c r="AH209"/>
  <c r="AH168"/>
  <c r="AH60"/>
  <c r="AH208"/>
  <c r="AH155"/>
  <c r="AH61"/>
  <c r="AH154"/>
  <c r="AH206"/>
  <c r="AH153"/>
  <c r="AH63"/>
  <c r="AH205"/>
  <c r="AH150"/>
  <c r="AH64"/>
  <c r="AH146"/>
  <c r="AH65"/>
  <c r="AH144"/>
  <c r="AH66"/>
  <c r="AH202"/>
  <c r="AH142"/>
  <c r="AH67"/>
  <c r="AH201"/>
  <c r="AH141"/>
  <c r="AH134"/>
  <c r="AH69"/>
  <c r="AH199"/>
  <c r="AH125"/>
  <c r="AH70"/>
  <c r="AH198"/>
  <c r="AH123"/>
  <c r="AH71"/>
  <c r="AH117"/>
  <c r="AH72"/>
  <c r="AH109"/>
  <c r="AH195"/>
  <c r="AH108"/>
  <c r="AH74"/>
  <c r="AH194"/>
  <c r="AH106"/>
  <c r="AH193"/>
  <c r="AH105"/>
  <c r="AH192"/>
  <c r="AH104"/>
  <c r="AH77"/>
  <c r="AH191"/>
  <c r="AH103"/>
  <c r="AH78"/>
  <c r="AH102"/>
  <c r="AH79"/>
  <c r="AH189"/>
  <c r="AH97"/>
  <c r="AH188"/>
  <c r="AH89"/>
  <c r="AH81"/>
  <c r="AH82"/>
  <c r="AH186"/>
  <c r="AH185"/>
  <c r="AH84"/>
  <c r="AH184"/>
  <c r="AH85"/>
  <c r="AH183"/>
  <c r="AH86"/>
  <c r="AH182"/>
  <c r="AH87"/>
  <c r="AH181"/>
  <c r="AH88"/>
  <c r="AH179"/>
  <c r="AH90"/>
  <c r="AH178"/>
  <c r="AH91"/>
  <c r="AH177"/>
  <c r="AH92"/>
  <c r="AH93"/>
  <c r="AH175"/>
  <c r="AH94"/>
  <c r="AH174"/>
  <c r="AH95"/>
  <c r="AH173"/>
  <c r="AH96"/>
  <c r="AH171"/>
  <c r="AH98"/>
  <c r="AH170"/>
  <c r="AH99"/>
  <c r="AH101"/>
  <c r="AH167"/>
  <c r="AH166"/>
  <c r="AH164"/>
  <c r="AH151"/>
  <c r="AH162"/>
  <c r="AH107"/>
  <c r="AH161"/>
  <c r="AH160"/>
  <c r="AH159"/>
  <c r="AH110"/>
  <c r="AH158"/>
  <c r="AH111"/>
  <c r="AH157"/>
  <c r="AH112"/>
  <c r="AH156"/>
  <c r="AH113"/>
  <c r="AH114"/>
  <c r="AH115"/>
  <c r="AH116"/>
  <c r="AH119"/>
  <c r="AH149"/>
  <c r="AH120"/>
  <c r="AH148"/>
  <c r="AH121"/>
  <c r="AH147"/>
  <c r="AH131"/>
  <c r="AH122"/>
  <c r="AH126"/>
  <c r="AH145"/>
  <c r="AH124"/>
  <c r="AH143"/>
  <c r="AH127"/>
  <c r="AH128"/>
  <c r="AH140"/>
  <c r="AH129"/>
  <c r="AH139"/>
  <c r="AH130"/>
  <c r="AH138"/>
  <c r="AH133"/>
  <c r="AH135"/>
  <c r="BG3" i="4"/>
  <c r="BH4"/>
  <c r="BH5"/>
  <c r="BH6"/>
  <c r="BH7"/>
  <c r="BH8"/>
  <c r="BH9"/>
  <c r="BH10"/>
  <c r="BH11"/>
  <c r="BH13"/>
  <c r="BH15"/>
  <c r="BH17"/>
  <c r="BH19"/>
  <c r="BH21"/>
  <c r="BH23"/>
  <c r="BH25"/>
  <c r="BH27"/>
  <c r="BH29"/>
  <c r="BH31"/>
  <c r="BH33"/>
  <c r="BH35"/>
  <c r="BH37"/>
  <c r="BH39"/>
  <c r="BH41"/>
  <c r="BH43"/>
  <c r="BH45"/>
  <c r="BH47"/>
  <c r="BH49"/>
  <c r="BH51"/>
  <c r="BH53"/>
  <c r="BH55"/>
  <c r="BH57"/>
  <c r="BH59"/>
  <c r="BH61"/>
  <c r="BH63"/>
  <c r="BH65"/>
  <c r="BH67"/>
  <c r="BH69"/>
  <c r="BH71"/>
  <c r="BH73"/>
  <c r="BH75"/>
  <c r="BH77"/>
  <c r="BH79"/>
  <c r="BH81"/>
  <c r="BH83"/>
  <c r="BH85"/>
  <c r="BH87"/>
  <c r="BG5" i="6"/>
  <c r="BG7"/>
  <c r="BG9"/>
  <c r="BG11"/>
  <c r="BG13"/>
  <c r="BG15"/>
  <c r="BG17"/>
  <c r="BG19"/>
  <c r="BG21"/>
  <c r="BG23"/>
  <c r="BG25"/>
  <c r="BG27"/>
  <c r="BG29"/>
  <c r="BG31"/>
  <c r="BG33"/>
  <c r="BG35"/>
  <c r="BG37"/>
  <c r="BG39"/>
  <c r="BG41"/>
  <c r="BG43"/>
  <c r="BG45"/>
  <c r="BG47"/>
  <c r="BG49"/>
  <c r="BG51"/>
  <c r="BG53"/>
  <c r="BG55"/>
  <c r="BG57"/>
  <c r="BG59"/>
  <c r="BG61"/>
  <c r="BG63"/>
  <c r="BG65"/>
  <c r="BG67"/>
  <c r="BG69"/>
  <c r="BG71"/>
  <c r="BG73"/>
  <c r="BG75"/>
  <c r="BG77"/>
  <c r="BG79"/>
  <c r="BG81"/>
  <c r="BG83"/>
  <c r="BG85"/>
  <c r="BG87"/>
  <c r="BG89"/>
  <c r="BG91"/>
  <c r="BG93"/>
  <c r="BG95"/>
  <c r="BG97"/>
  <c r="BG99"/>
  <c r="BG101"/>
  <c r="BG103"/>
  <c r="BG105"/>
  <c r="BG107"/>
  <c r="BG109"/>
  <c r="BG111"/>
  <c r="BG113"/>
  <c r="BG115"/>
  <c r="BG117"/>
  <c r="BG119"/>
  <c r="BG121"/>
  <c r="BG123"/>
  <c r="BG125"/>
  <c r="BG127"/>
  <c r="BG129"/>
  <c r="BG131"/>
  <c r="BG133"/>
  <c r="BG135"/>
  <c r="BG137"/>
  <c r="BG139"/>
  <c r="BG141"/>
  <c r="BG143"/>
  <c r="BG145"/>
  <c r="BG147"/>
  <c r="BG149"/>
  <c r="BG151"/>
  <c r="BG153"/>
  <c r="BG155"/>
  <c r="BG157"/>
  <c r="BG159"/>
  <c r="BG161"/>
  <c r="BG163"/>
  <c r="BG165"/>
  <c r="BG167"/>
  <c r="BG169"/>
  <c r="BG171"/>
  <c r="BG173"/>
  <c r="BG175"/>
  <c r="BG177"/>
  <c r="BG179"/>
  <c r="BG181"/>
  <c r="BG183"/>
  <c r="BG185"/>
  <c r="BG187"/>
  <c r="BG189"/>
  <c r="BG191"/>
  <c r="BG193"/>
  <c r="BG195"/>
  <c r="BG197"/>
  <c r="BG199"/>
  <c r="BG201"/>
  <c r="BG203"/>
  <c r="BG205"/>
  <c r="BG207"/>
  <c r="BG209"/>
  <c r="BG211"/>
  <c r="BG213"/>
  <c r="BG215"/>
  <c r="BG217"/>
  <c r="BG219"/>
  <c r="BG221"/>
  <c r="BG223"/>
  <c r="BG225"/>
  <c r="BG227"/>
  <c r="BG229"/>
  <c r="BG231"/>
  <c r="BG233"/>
  <c r="BG235"/>
  <c r="BG237"/>
  <c r="BG239"/>
  <c r="BG241"/>
  <c r="BG243"/>
  <c r="BG245"/>
  <c r="BG247"/>
  <c r="BG249"/>
  <c r="BG251"/>
  <c r="BG253"/>
  <c r="BG255"/>
  <c r="BG257"/>
  <c r="BG259"/>
  <c r="BG261"/>
  <c r="BG263"/>
  <c r="BG5" i="4"/>
  <c r="BG7"/>
  <c r="BG9"/>
  <c r="BG11"/>
  <c r="BG15"/>
  <c r="BG19"/>
  <c r="BG23"/>
  <c r="BG27"/>
  <c r="BG31"/>
  <c r="BG35"/>
  <c r="BG39"/>
  <c r="BG43"/>
  <c r="BG47"/>
  <c r="BG51"/>
  <c r="BG55"/>
  <c r="BG59"/>
  <c r="BG63"/>
  <c r="BG67"/>
  <c r="BG71"/>
  <c r="BG75"/>
  <c r="BG79"/>
  <c r="BG83"/>
  <c r="BG87"/>
  <c r="AT1"/>
  <c r="AU1"/>
  <c r="BG12"/>
  <c r="BH12"/>
  <c r="BG14"/>
  <c r="BH14"/>
  <c r="BG16"/>
  <c r="BH16"/>
  <c r="BG18"/>
  <c r="BH18"/>
  <c r="BG20"/>
  <c r="BH20"/>
  <c r="BG22"/>
  <c r="BH22"/>
  <c r="BG24"/>
  <c r="BH24"/>
  <c r="BG26"/>
  <c r="BH26"/>
  <c r="BG28"/>
  <c r="BH28"/>
  <c r="BG30"/>
  <c r="BH30"/>
  <c r="BG32"/>
  <c r="BH32"/>
  <c r="BG34"/>
  <c r="BH34"/>
  <c r="BG36"/>
  <c r="BH36"/>
  <c r="BG38"/>
  <c r="BH38"/>
  <c r="BG40"/>
  <c r="BH40"/>
  <c r="BG42"/>
  <c r="BH42"/>
  <c r="BG44"/>
  <c r="BH44"/>
  <c r="BG46"/>
  <c r="BH46"/>
  <c r="BG48"/>
  <c r="BH48"/>
  <c r="BG50"/>
  <c r="BH50"/>
  <c r="BG52"/>
  <c r="BH52"/>
  <c r="BG54"/>
  <c r="BH54"/>
  <c r="BG56"/>
  <c r="BH56"/>
  <c r="BG58"/>
  <c r="BH58"/>
  <c r="BG60"/>
  <c r="BH60"/>
  <c r="BG62"/>
  <c r="BH62"/>
  <c r="BG64"/>
  <c r="BH64"/>
  <c r="BG66"/>
  <c r="BH66"/>
  <c r="BG68"/>
  <c r="BH68"/>
  <c r="BG70"/>
  <c r="BH70"/>
  <c r="BG72"/>
  <c r="BH72"/>
  <c r="BG74"/>
  <c r="BH74"/>
  <c r="BG76"/>
  <c r="BH76"/>
  <c r="BG78"/>
  <c r="BH78"/>
  <c r="BG80"/>
  <c r="BH80"/>
  <c r="BG82"/>
  <c r="BH82"/>
  <c r="BG84"/>
  <c r="BH84"/>
  <c r="BG86"/>
  <c r="BH86"/>
  <c r="BG88"/>
  <c r="BH88"/>
  <c r="BH89"/>
  <c r="BG89"/>
  <c r="BG90"/>
  <c r="BH90"/>
  <c r="BH91"/>
  <c r="BG91"/>
  <c r="BG92"/>
  <c r="BH92"/>
  <c r="BH93"/>
  <c r="BG93"/>
  <c r="BG94"/>
  <c r="BH94"/>
  <c r="BH95"/>
  <c r="BG95"/>
  <c r="BG96"/>
  <c r="BH96"/>
  <c r="BH97"/>
  <c r="BG97"/>
  <c r="BG98"/>
  <c r="BH98"/>
  <c r="BH99"/>
  <c r="BG99"/>
  <c r="BG100"/>
  <c r="BH100"/>
  <c r="BH101"/>
  <c r="BG101"/>
  <c r="BG102"/>
  <c r="BH102"/>
  <c r="BH103"/>
  <c r="BG103"/>
  <c r="BG104"/>
  <c r="BH104"/>
  <c r="BH105"/>
  <c r="BG105"/>
  <c r="BG106"/>
  <c r="BH106"/>
  <c r="BH107"/>
  <c r="BG107"/>
  <c r="BG108"/>
  <c r="BH108"/>
  <c r="BH109"/>
  <c r="BG109"/>
  <c r="BG110"/>
  <c r="BH110"/>
  <c r="BH111"/>
  <c r="BG111"/>
  <c r="BG112"/>
  <c r="BH112"/>
  <c r="BH113"/>
  <c r="BG113"/>
  <c r="BG114"/>
  <c r="BH114"/>
  <c r="BH115"/>
  <c r="BG115"/>
  <c r="BG116"/>
  <c r="BH116"/>
  <c r="BH117"/>
  <c r="BG117"/>
  <c r="BG118"/>
  <c r="BH118"/>
  <c r="BH119"/>
  <c r="BG119"/>
  <c r="BG120"/>
  <c r="BH120"/>
  <c r="BH121"/>
  <c r="BG121"/>
  <c r="BG122"/>
  <c r="BH122"/>
  <c r="BH123"/>
  <c r="BG123"/>
  <c r="BG124"/>
  <c r="BH124"/>
  <c r="BH125"/>
  <c r="BG125"/>
  <c r="BG126"/>
  <c r="BH126"/>
  <c r="BH127"/>
  <c r="BG127"/>
  <c r="BG128"/>
  <c r="BH128"/>
  <c r="BH129"/>
  <c r="BG129"/>
  <c r="BG130"/>
  <c r="BH130"/>
  <c r="BH131"/>
  <c r="BG131"/>
  <c r="BG132"/>
  <c r="BH132"/>
  <c r="BH133"/>
  <c r="BG133"/>
  <c r="BG134"/>
  <c r="BH134"/>
  <c r="BH135"/>
  <c r="BG135"/>
  <c r="BG136"/>
  <c r="BH136"/>
  <c r="BH137"/>
  <c r="BG137"/>
  <c r="BG138"/>
  <c r="BH138"/>
  <c r="BH139"/>
  <c r="BG139"/>
  <c r="BG140"/>
  <c r="BH140"/>
  <c r="BH141"/>
  <c r="BG141"/>
  <c r="BG142"/>
  <c r="BH142"/>
  <c r="BH143"/>
  <c r="BG143"/>
  <c r="BG144"/>
  <c r="BH144"/>
  <c r="BH145"/>
  <c r="BG145"/>
  <c r="BG146"/>
  <c r="BH146"/>
  <c r="BH147"/>
  <c r="BG147"/>
  <c r="BG148"/>
  <c r="BH148"/>
  <c r="BH149"/>
  <c r="BG149"/>
  <c r="BG150"/>
  <c r="BH150"/>
  <c r="BH151"/>
  <c r="BG151"/>
  <c r="BG152"/>
  <c r="BH152"/>
  <c r="BH153"/>
  <c r="BG153"/>
  <c r="BG154"/>
  <c r="BH154"/>
  <c r="BH155"/>
  <c r="BG155"/>
  <c r="BG156"/>
  <c r="BH156"/>
  <c r="BH157"/>
  <c r="BG157"/>
  <c r="BG158"/>
  <c r="BH158"/>
  <c r="BH159"/>
  <c r="BG159"/>
  <c r="BG160"/>
  <c r="BH160"/>
  <c r="BH161"/>
  <c r="BG161"/>
  <c r="BG162"/>
  <c r="BH162"/>
  <c r="BH163"/>
  <c r="BG163"/>
  <c r="BG164"/>
  <c r="BH164"/>
  <c r="BH165"/>
  <c r="BG165"/>
  <c r="BG166"/>
  <c r="BH166"/>
  <c r="BH167"/>
  <c r="BG167"/>
  <c r="BG168"/>
  <c r="BH168"/>
  <c r="BH169"/>
  <c r="BG169"/>
  <c r="BG170"/>
  <c r="BH170"/>
  <c r="BH171"/>
  <c r="BG171"/>
  <c r="BG172"/>
  <c r="BH172"/>
  <c r="BH173"/>
  <c r="BG173"/>
  <c r="BG174"/>
  <c r="BH174"/>
  <c r="BH175"/>
  <c r="BG175"/>
  <c r="BG176"/>
  <c r="BH176"/>
  <c r="BH177"/>
  <c r="BG177"/>
  <c r="BG178"/>
  <c r="BH178"/>
  <c r="BH179"/>
  <c r="BG179"/>
  <c r="BG180"/>
  <c r="BH180"/>
  <c r="BH181"/>
  <c r="BG181"/>
  <c r="BG182"/>
  <c r="BH182"/>
  <c r="BH183"/>
  <c r="BG183"/>
  <c r="BG184"/>
  <c r="BH184"/>
  <c r="BH185"/>
  <c r="BG185"/>
  <c r="BG186"/>
  <c r="BH186"/>
  <c r="BH187"/>
  <c r="BG187"/>
  <c r="BG188"/>
  <c r="BH188"/>
  <c r="BH189"/>
  <c r="BG189"/>
  <c r="BG190"/>
  <c r="BH190"/>
  <c r="BH191"/>
  <c r="BG191"/>
  <c r="BG192"/>
  <c r="BH192"/>
  <c r="BH193"/>
  <c r="BG193"/>
  <c r="BG194"/>
  <c r="BH194"/>
  <c r="BH195"/>
  <c r="BG195"/>
  <c r="BG196"/>
  <c r="BH196"/>
  <c r="BH197"/>
  <c r="BG197"/>
  <c r="BG198"/>
  <c r="BH198"/>
  <c r="BH199"/>
  <c r="BG199"/>
  <c r="BG200"/>
  <c r="BH200"/>
  <c r="BH201"/>
  <c r="BG201"/>
  <c r="BG202"/>
  <c r="BH202"/>
  <c r="BH203"/>
  <c r="BG203"/>
  <c r="BG204"/>
  <c r="BH204"/>
  <c r="BH205"/>
  <c r="BG205"/>
  <c r="BG206"/>
  <c r="BH206"/>
  <c r="BH207"/>
  <c r="BG207"/>
  <c r="BG208"/>
  <c r="BH208"/>
  <c r="BH209"/>
  <c r="BG209"/>
  <c r="BG210"/>
  <c r="BH210"/>
  <c r="BH211"/>
  <c r="BG211"/>
  <c r="BG212"/>
  <c r="BH212"/>
  <c r="BH213"/>
  <c r="BG213"/>
  <c r="BG214"/>
  <c r="BH214"/>
  <c r="BH215"/>
  <c r="BG215"/>
  <c r="BG216"/>
  <c r="BH216"/>
  <c r="BH217"/>
  <c r="BG217"/>
  <c r="BG218"/>
  <c r="BH218"/>
  <c r="BH219"/>
  <c r="BG219"/>
  <c r="BG220"/>
  <c r="BH220"/>
  <c r="BH221"/>
  <c r="BG221"/>
  <c r="BG222"/>
  <c r="BH222"/>
  <c r="BH223"/>
  <c r="BG223"/>
  <c r="BG224"/>
  <c r="BH224"/>
  <c r="BH225"/>
  <c r="BG225"/>
  <c r="BG226"/>
  <c r="BH226"/>
  <c r="BH227"/>
  <c r="BG227"/>
  <c r="BG228"/>
  <c r="BH228"/>
  <c r="BH229"/>
  <c r="BG229"/>
  <c r="BG230"/>
  <c r="BH230"/>
  <c r="BH231"/>
  <c r="BG231"/>
  <c r="BG232"/>
  <c r="BH232"/>
  <c r="BH233"/>
  <c r="BG233"/>
  <c r="BG234"/>
  <c r="BH234"/>
  <c r="BH235"/>
  <c r="BG235"/>
  <c r="BG236"/>
  <c r="BH236"/>
  <c r="BH237"/>
  <c r="BG237"/>
  <c r="BG238"/>
  <c r="BH238"/>
  <c r="BH239"/>
  <c r="BG239"/>
  <c r="BG240"/>
  <c r="BH240"/>
  <c r="BH241"/>
  <c r="BG241"/>
  <c r="BG242"/>
  <c r="BH242"/>
  <c r="BH243"/>
  <c r="BG243"/>
  <c r="BG244"/>
  <c r="BH244"/>
  <c r="BH245"/>
  <c r="BG245"/>
  <c r="BG246"/>
  <c r="BH246"/>
  <c r="BH247"/>
  <c r="BG247"/>
  <c r="BG248"/>
  <c r="BH248"/>
  <c r="BH249"/>
  <c r="BG249"/>
  <c r="BG250"/>
  <c r="BH250"/>
  <c r="BH251"/>
  <c r="BG251"/>
  <c r="BG252"/>
  <c r="BH252"/>
  <c r="BH253"/>
  <c r="BG253"/>
  <c r="BG254"/>
  <c r="BH254"/>
  <c r="BH255"/>
  <c r="BG255"/>
  <c r="BG256"/>
  <c r="BH256"/>
  <c r="BH257"/>
  <c r="BG257"/>
  <c r="BG258"/>
  <c r="BH258"/>
  <c r="BH259"/>
  <c r="BG259"/>
  <c r="BG260"/>
  <c r="BH260"/>
  <c r="BH261"/>
  <c r="BG261"/>
  <c r="BG262"/>
  <c r="BH262"/>
  <c r="BG4"/>
  <c r="BG6"/>
  <c r="BG8"/>
  <c r="BG10"/>
  <c r="BG13"/>
  <c r="BG17"/>
  <c r="BG21"/>
  <c r="BG25"/>
  <c r="BG29"/>
  <c r="BG33"/>
  <c r="BG37"/>
  <c r="BG41"/>
  <c r="BG45"/>
  <c r="BG49"/>
  <c r="BG53"/>
  <c r="BG57"/>
  <c r="BG61"/>
  <c r="BG65"/>
  <c r="BG69"/>
  <c r="BG73"/>
  <c r="BG77"/>
  <c r="BG81"/>
  <c r="BG85"/>
  <c r="BG110" i="1"/>
  <c r="BG106"/>
  <c r="BG102"/>
  <c r="BG98"/>
  <c r="BG94"/>
  <c r="BG90"/>
  <c r="BG86"/>
  <c r="BG82"/>
  <c r="BG78"/>
  <c r="BG74"/>
  <c r="BG70"/>
  <c r="BG66"/>
  <c r="BG62"/>
  <c r="BG58"/>
  <c r="BG54"/>
  <c r="BG50"/>
  <c r="BG46"/>
  <c r="BG42"/>
  <c r="BG38"/>
  <c r="BG34"/>
  <c r="BG30"/>
  <c r="BG26"/>
  <c r="BG22"/>
  <c r="BG18"/>
  <c r="BG14"/>
  <c r="BG11"/>
  <c r="BG9"/>
  <c r="BG7"/>
  <c r="BG5"/>
  <c r="BG3"/>
  <c r="BH262"/>
  <c r="BG262"/>
  <c r="BH261"/>
  <c r="BG261"/>
  <c r="BH260"/>
  <c r="BG260"/>
  <c r="BH259"/>
  <c r="BG259"/>
  <c r="BH258"/>
  <c r="BG258"/>
  <c r="BH257"/>
  <c r="BG257"/>
  <c r="BH256"/>
  <c r="BG256"/>
  <c r="BH255"/>
  <c r="BG255"/>
  <c r="BH254"/>
  <c r="BG254"/>
  <c r="BH253"/>
  <c r="BG253"/>
  <c r="BH252"/>
  <c r="BG252"/>
  <c r="BH251"/>
  <c r="BG251"/>
  <c r="BH250"/>
  <c r="BG250"/>
  <c r="BH249"/>
  <c r="BG249"/>
  <c r="BH248"/>
  <c r="BG248"/>
  <c r="BH247"/>
  <c r="BG247"/>
  <c r="BH246"/>
  <c r="BG246"/>
  <c r="BH245"/>
  <c r="BG245"/>
  <c r="BH244"/>
  <c r="BG244"/>
  <c r="BH243"/>
  <c r="BG243"/>
  <c r="BH242"/>
  <c r="BG242"/>
  <c r="BH241"/>
  <c r="BG241"/>
  <c r="BH240"/>
  <c r="BG240"/>
  <c r="BH239"/>
  <c r="BG239"/>
  <c r="BH238"/>
  <c r="BG238"/>
  <c r="BH237"/>
  <c r="BG237"/>
  <c r="BH236"/>
  <c r="BG236"/>
  <c r="BH235"/>
  <c r="BG235"/>
  <c r="BH234"/>
  <c r="BG234"/>
  <c r="BH233"/>
  <c r="BG233"/>
  <c r="BH232"/>
  <c r="BG232"/>
  <c r="BH231"/>
  <c r="BG231"/>
  <c r="BH230"/>
  <c r="BG230"/>
  <c r="BH229"/>
  <c r="BG229"/>
  <c r="BH228"/>
  <c r="BG228"/>
  <c r="BH227"/>
  <c r="BG227"/>
  <c r="BH226"/>
  <c r="BG226"/>
  <c r="BH225"/>
  <c r="BG225"/>
  <c r="BH224"/>
  <c r="BG224"/>
  <c r="BH223"/>
  <c r="BG223"/>
  <c r="BH222"/>
  <c r="BG222"/>
  <c r="BH221"/>
  <c r="BG221"/>
  <c r="BH220"/>
  <c r="BG220"/>
  <c r="BH219"/>
  <c r="BG219"/>
  <c r="BH218"/>
  <c r="BG218"/>
  <c r="BH217"/>
  <c r="BG217"/>
  <c r="BH216"/>
  <c r="BG216"/>
  <c r="BH215"/>
  <c r="BG215"/>
  <c r="BH214"/>
  <c r="BG214"/>
  <c r="BH213"/>
  <c r="BG213"/>
  <c r="BH212"/>
  <c r="BG212"/>
  <c r="BH211"/>
  <c r="BG211"/>
  <c r="BH210"/>
  <c r="BG210"/>
  <c r="BH209"/>
  <c r="BG209"/>
  <c r="BH208"/>
  <c r="BG208"/>
  <c r="BH207"/>
  <c r="BG207"/>
  <c r="BH206"/>
  <c r="BG206"/>
  <c r="BH205"/>
  <c r="BG205"/>
  <c r="BH204"/>
  <c r="BG204"/>
  <c r="BH203"/>
  <c r="BG203"/>
  <c r="BH202"/>
  <c r="BG202"/>
  <c r="BH201"/>
  <c r="BG201"/>
  <c r="BH200"/>
  <c r="BG200"/>
  <c r="BH199"/>
  <c r="BG199"/>
  <c r="BH198"/>
  <c r="BG198"/>
  <c r="BH197"/>
  <c r="BG197"/>
  <c r="BH196"/>
  <c r="BG196"/>
  <c r="BH195"/>
  <c r="BG195"/>
  <c r="BH194"/>
  <c r="BG194"/>
  <c r="BH193"/>
  <c r="BG193"/>
  <c r="BH192"/>
  <c r="BG192"/>
  <c r="BH191"/>
  <c r="BG191"/>
  <c r="BH190"/>
  <c r="BG190"/>
  <c r="BH189"/>
  <c r="BG189"/>
  <c r="BH188"/>
  <c r="BG188"/>
  <c r="BH187"/>
  <c r="BG187"/>
  <c r="BH186"/>
  <c r="BG186"/>
  <c r="BH185"/>
  <c r="BG185"/>
  <c r="BH184"/>
  <c r="BG184"/>
  <c r="BH183"/>
  <c r="BG183"/>
  <c r="BH182"/>
  <c r="BG182"/>
  <c r="BH181"/>
  <c r="BG181"/>
  <c r="BH180"/>
  <c r="BG180"/>
  <c r="BH179"/>
  <c r="BG179"/>
  <c r="BH178"/>
  <c r="BG178"/>
  <c r="BH177"/>
  <c r="BG177"/>
  <c r="BH176"/>
  <c r="BG176"/>
  <c r="BH175"/>
  <c r="BG175"/>
  <c r="BH174"/>
  <c r="BG174"/>
  <c r="BH173"/>
  <c r="BG173"/>
  <c r="BH172"/>
  <c r="BG172"/>
  <c r="BH171"/>
  <c r="BG171"/>
  <c r="BH170"/>
  <c r="BG170"/>
  <c r="BH169"/>
  <c r="BG169"/>
  <c r="BH168"/>
  <c r="BG168"/>
  <c r="BH167"/>
  <c r="BG167"/>
  <c r="BH166"/>
  <c r="BG166"/>
  <c r="BH165"/>
  <c r="BG165"/>
  <c r="BH164"/>
  <c r="BG164"/>
  <c r="BH163"/>
  <c r="BG163"/>
  <c r="BH162"/>
  <c r="BG162"/>
  <c r="BH161"/>
  <c r="BG161"/>
  <c r="BH160"/>
  <c r="BG160"/>
  <c r="BH159"/>
  <c r="BG159"/>
  <c r="BH158"/>
  <c r="BG158"/>
  <c r="BH157"/>
  <c r="BG157"/>
  <c r="BH156"/>
  <c r="BG156"/>
  <c r="BH155"/>
  <c r="BG155"/>
  <c r="BH154"/>
  <c r="BG154"/>
  <c r="BH153"/>
  <c r="BG153"/>
  <c r="BH152"/>
  <c r="BG152"/>
  <c r="BH151"/>
  <c r="BG151"/>
  <c r="BH150"/>
  <c r="BG150"/>
  <c r="BH149"/>
  <c r="BG149"/>
  <c r="BH148"/>
  <c r="BG148"/>
  <c r="BH147"/>
  <c r="BG147"/>
  <c r="BH146"/>
  <c r="BG146"/>
  <c r="BH145"/>
  <c r="BG145"/>
  <c r="BH144"/>
  <c r="BG144"/>
  <c r="BH143"/>
  <c r="BG143"/>
  <c r="BH142"/>
  <c r="BG142"/>
  <c r="BH141"/>
  <c r="BG141"/>
  <c r="BH140"/>
  <c r="BG140"/>
  <c r="BH139"/>
  <c r="BG139"/>
  <c r="BH138"/>
  <c r="BG138"/>
  <c r="BH137"/>
  <c r="BG137"/>
  <c r="BH136"/>
  <c r="BG136"/>
  <c r="BH135"/>
  <c r="BG135"/>
  <c r="BH134"/>
  <c r="BG134"/>
  <c r="BH133"/>
  <c r="BG133"/>
  <c r="BH132"/>
  <c r="BG132"/>
  <c r="BH131"/>
  <c r="BG131"/>
  <c r="BH130"/>
  <c r="BG130"/>
  <c r="BH129"/>
  <c r="BG129"/>
  <c r="BH128"/>
  <c r="BG128"/>
  <c r="BH127"/>
  <c r="BG127"/>
  <c r="BH126"/>
  <c r="BG126"/>
  <c r="BH125"/>
  <c r="BG125"/>
  <c r="BH124"/>
  <c r="BG124"/>
  <c r="BH123"/>
  <c r="BG123"/>
  <c r="BH122"/>
  <c r="BG122"/>
  <c r="BH121"/>
  <c r="BG121"/>
  <c r="BH120"/>
  <c r="BG120"/>
  <c r="BH119"/>
  <c r="BG119"/>
  <c r="BH118"/>
  <c r="BG118"/>
  <c r="BH117"/>
  <c r="BG117"/>
  <c r="BH116"/>
  <c r="BG116"/>
  <c r="BH115"/>
  <c r="BG115"/>
  <c r="BH114"/>
  <c r="BG114"/>
  <c r="BH113"/>
  <c r="BG113"/>
  <c r="BH112"/>
  <c r="BG112"/>
  <c r="BH111"/>
  <c r="BG111"/>
  <c r="BH109"/>
  <c r="BG109"/>
  <c r="BH107"/>
  <c r="BG107"/>
  <c r="BH105"/>
  <c r="BG105"/>
  <c r="BH103"/>
  <c r="BG103"/>
  <c r="BH101"/>
  <c r="BG101"/>
  <c r="BH99"/>
  <c r="BG99"/>
  <c r="BH97"/>
  <c r="BG97"/>
  <c r="BH95"/>
  <c r="BG95"/>
  <c r="BH93"/>
  <c r="BG93"/>
  <c r="BH91"/>
  <c r="BG91"/>
  <c r="BH89"/>
  <c r="BG89"/>
  <c r="BH87"/>
  <c r="BG87"/>
  <c r="BH85"/>
  <c r="BG85"/>
  <c r="BH83"/>
  <c r="BG83"/>
  <c r="BH81"/>
  <c r="BG81"/>
  <c r="BH79"/>
  <c r="BG79"/>
  <c r="BH77"/>
  <c r="BG77"/>
  <c r="BH75"/>
  <c r="BG75"/>
  <c r="BH73"/>
  <c r="BG73"/>
  <c r="BH71"/>
  <c r="BG71"/>
  <c r="BH69"/>
  <c r="BG69"/>
  <c r="BH67"/>
  <c r="BG67"/>
  <c r="BH65"/>
  <c r="BG65"/>
  <c r="BH63"/>
  <c r="BG63"/>
  <c r="BH61"/>
  <c r="BG61"/>
  <c r="BH59"/>
  <c r="BG59"/>
  <c r="BH57"/>
  <c r="BG57"/>
  <c r="BH55"/>
  <c r="BG55"/>
  <c r="BH53"/>
  <c r="BG53"/>
  <c r="BH51"/>
  <c r="BG51"/>
  <c r="BH49"/>
  <c r="BG49"/>
  <c r="BH47"/>
  <c r="BG47"/>
  <c r="BH45"/>
  <c r="BG45"/>
  <c r="BH43"/>
  <c r="BG43"/>
  <c r="BH41"/>
  <c r="BG41"/>
  <c r="BH39"/>
  <c r="BG39"/>
  <c r="BH37"/>
  <c r="BG37"/>
  <c r="BH35"/>
  <c r="BG35"/>
  <c r="BH33"/>
  <c r="BG33"/>
  <c r="BH31"/>
  <c r="BG31"/>
  <c r="BH29"/>
  <c r="BG29"/>
  <c r="BH27"/>
  <c r="BG27"/>
  <c r="BH25"/>
  <c r="BG25"/>
  <c r="BH23"/>
  <c r="BG23"/>
  <c r="BH21"/>
  <c r="BG21"/>
  <c r="BH19"/>
  <c r="BG19"/>
  <c r="BH17"/>
  <c r="BG17"/>
  <c r="BH15"/>
  <c r="BG15"/>
  <c r="BH13"/>
  <c r="BG13"/>
  <c r="AR1"/>
  <c r="BH3"/>
  <c r="AS1"/>
  <c r="BH110"/>
  <c r="BH108"/>
  <c r="BH106"/>
  <c r="BH104"/>
  <c r="BH102"/>
  <c r="BH100"/>
  <c r="BH98"/>
  <c r="BH96"/>
  <c r="BH94"/>
  <c r="BH92"/>
  <c r="BH90"/>
  <c r="BH88"/>
  <c r="BH86"/>
  <c r="BH84"/>
  <c r="BH82"/>
  <c r="BH80"/>
  <c r="BH78"/>
  <c r="BH76"/>
  <c r="BH74"/>
  <c r="BH72"/>
  <c r="BH70"/>
  <c r="BH68"/>
  <c r="BH66"/>
  <c r="BH64"/>
  <c r="BH62"/>
  <c r="BH60"/>
  <c r="BH58"/>
  <c r="BH56"/>
  <c r="BH54"/>
  <c r="BH52"/>
  <c r="BH50"/>
  <c r="BH48"/>
  <c r="BH46"/>
  <c r="BH44"/>
  <c r="BH42"/>
  <c r="BH40"/>
  <c r="BH38"/>
  <c r="BH36"/>
  <c r="BH34"/>
  <c r="BH32"/>
  <c r="BH30"/>
  <c r="BH28"/>
  <c r="BH26"/>
  <c r="BH24"/>
  <c r="BH22"/>
  <c r="BH20"/>
  <c r="BH18"/>
  <c r="BH16"/>
  <c r="BH14"/>
  <c r="BH12"/>
  <c r="BH11"/>
  <c r="BH10"/>
  <c r="BH9"/>
  <c r="BH8"/>
  <c r="BH7"/>
  <c r="BH6"/>
  <c r="BH5"/>
  <c r="BH4"/>
  <c r="BG4"/>
  <c r="BG6"/>
  <c r="BG8"/>
  <c r="BG10"/>
  <c r="BG12"/>
  <c r="BG16"/>
  <c r="BG20"/>
  <c r="BG24"/>
  <c r="BG28"/>
  <c r="BG32"/>
  <c r="BG36"/>
  <c r="BG40"/>
  <c r="BG44"/>
  <c r="BG48"/>
  <c r="BG52"/>
  <c r="BG56"/>
  <c r="BG60"/>
  <c r="BG64"/>
  <c r="BG68"/>
  <c r="BG72"/>
  <c r="BG76"/>
  <c r="BG80"/>
  <c r="BG84"/>
  <c r="BG88"/>
  <c r="BG92"/>
  <c r="BG96"/>
  <c r="BG100"/>
  <c r="BG104"/>
  <c r="BG108"/>
  <c r="BG263" i="4"/>
  <c r="BH263"/>
  <c r="BG263" i="1"/>
  <c r="BH263"/>
</calcChain>
</file>

<file path=xl/sharedStrings.xml><?xml version="1.0" encoding="utf-8"?>
<sst xmlns="http://schemas.openxmlformats.org/spreadsheetml/2006/main" count="3367" uniqueCount="585">
  <si>
    <t>gene</t>
  </si>
  <si>
    <t>tier</t>
  </si>
  <si>
    <t>is_cgc</t>
  </si>
  <si>
    <t>is_kin</t>
  </si>
  <si>
    <t>is_in_36</t>
  </si>
  <si>
    <t>is_in_222</t>
  </si>
  <si>
    <t>is_in_257</t>
  </si>
  <si>
    <t>BLCA</t>
  </si>
  <si>
    <t>BRCA</t>
  </si>
  <si>
    <t>CARC</t>
  </si>
  <si>
    <t>CLL</t>
  </si>
  <si>
    <t>CRC</t>
  </si>
  <si>
    <t>DLBCL</t>
  </si>
  <si>
    <t>ESO</t>
  </si>
  <si>
    <t>GBM</t>
  </si>
  <si>
    <t>HNSC</t>
  </si>
  <si>
    <t>KIRC</t>
  </si>
  <si>
    <t>LAML</t>
  </si>
  <si>
    <t>LUAD</t>
  </si>
  <si>
    <t>LUSC</t>
  </si>
  <si>
    <t>MED</t>
  </si>
  <si>
    <t>MEL</t>
  </si>
  <si>
    <t>MM</t>
  </si>
  <si>
    <t>NB</t>
  </si>
  <si>
    <t>OV</t>
  </si>
  <si>
    <t>PRAD</t>
  </si>
  <si>
    <t>RHAB</t>
  </si>
  <si>
    <t>UCEC</t>
  </si>
  <si>
    <t>pancan</t>
  </si>
  <si>
    <t>ACO1</t>
  </si>
  <si>
    <t>ACVR1B</t>
  </si>
  <si>
    <t>ACVR2B</t>
  </si>
  <si>
    <t>ADNP</t>
  </si>
  <si>
    <t>AKT1</t>
  </si>
  <si>
    <t>1 (Dom)</t>
  </si>
  <si>
    <t>ALK</t>
  </si>
  <si>
    <t>ALKBH6</t>
  </si>
  <si>
    <t>ALPK2</t>
  </si>
  <si>
    <t>ANK3</t>
  </si>
  <si>
    <t>APC</t>
  </si>
  <si>
    <t>1 (Rec)</t>
  </si>
  <si>
    <t>APOL2</t>
  </si>
  <si>
    <t>ARID1A</t>
  </si>
  <si>
    <t>ARID2</t>
  </si>
  <si>
    <t>ARID5B</t>
  </si>
  <si>
    <t>ASXL1</t>
  </si>
  <si>
    <t>ASXL2</t>
  </si>
  <si>
    <t>ATM</t>
  </si>
  <si>
    <t>ATP5B</t>
  </si>
  <si>
    <t>AXIN2</t>
  </si>
  <si>
    <t>AZGP1</t>
  </si>
  <si>
    <t>B2M</t>
  </si>
  <si>
    <t>BAP1</t>
  </si>
  <si>
    <t>BCAS3</t>
  </si>
  <si>
    <t>BCLAF1</t>
  </si>
  <si>
    <t>BCOR</t>
  </si>
  <si>
    <t>BHMT2</t>
  </si>
  <si>
    <t>BRAF</t>
  </si>
  <si>
    <t>BRCA1</t>
  </si>
  <si>
    <t>BRE</t>
  </si>
  <si>
    <t>C3orf70</t>
  </si>
  <si>
    <t>CAP2</t>
  </si>
  <si>
    <t>CARD11</t>
  </si>
  <si>
    <t>CASP8</t>
  </si>
  <si>
    <t>CBFB</t>
  </si>
  <si>
    <t>CCDC120</t>
  </si>
  <si>
    <t>CCDC6</t>
  </si>
  <si>
    <t>CCND1</t>
  </si>
  <si>
    <t>CD1D</t>
  </si>
  <si>
    <t>CD70</t>
  </si>
  <si>
    <t>CD79B</t>
  </si>
  <si>
    <t>CDC27</t>
  </si>
  <si>
    <t>CDH1</t>
  </si>
  <si>
    <t>CDK12</t>
  </si>
  <si>
    <t>CDK4</t>
  </si>
  <si>
    <t>CDKN1A</t>
  </si>
  <si>
    <t>CDKN1B</t>
  </si>
  <si>
    <t>CDKN2A</t>
  </si>
  <si>
    <t>CEBPA</t>
  </si>
  <si>
    <t>CEP76</t>
  </si>
  <si>
    <t>CHD4</t>
  </si>
  <si>
    <t>CHD8</t>
  </si>
  <si>
    <t>CNBD1</t>
  </si>
  <si>
    <t>CNKSR1</t>
  </si>
  <si>
    <t>COL5A1</t>
  </si>
  <si>
    <t>COL5A3</t>
  </si>
  <si>
    <t>CREBBP</t>
  </si>
  <si>
    <t>CTCF</t>
  </si>
  <si>
    <t>CTNNB1</t>
  </si>
  <si>
    <t>CUL4B</t>
  </si>
  <si>
    <t>CUX1</t>
  </si>
  <si>
    <t>DDX3X</t>
  </si>
  <si>
    <t>DDX5</t>
  </si>
  <si>
    <t>DIAPH1</t>
  </si>
  <si>
    <t>DIS3</t>
  </si>
  <si>
    <t>DNAH12</t>
  </si>
  <si>
    <t>DNER</t>
  </si>
  <si>
    <t>DNMT3A</t>
  </si>
  <si>
    <t>EGFR</t>
  </si>
  <si>
    <t>EIF2S2</t>
  </si>
  <si>
    <t>ELF3</t>
  </si>
  <si>
    <t>EP300</t>
  </si>
  <si>
    <t>EPHA2</t>
  </si>
  <si>
    <t>ERBB2</t>
  </si>
  <si>
    <t>ERBB3</t>
  </si>
  <si>
    <t>ERCC2</t>
  </si>
  <si>
    <t>EZH1</t>
  </si>
  <si>
    <t>EZH2</t>
  </si>
  <si>
    <t>EZR</t>
  </si>
  <si>
    <t>FAM166A</t>
  </si>
  <si>
    <t>FAM46C</t>
  </si>
  <si>
    <t>FAT1</t>
  </si>
  <si>
    <t>FBXW7</t>
  </si>
  <si>
    <t>FGFBP1</t>
  </si>
  <si>
    <t>FGFR2</t>
  </si>
  <si>
    <t>FGFR3</t>
  </si>
  <si>
    <t>FLG</t>
  </si>
  <si>
    <t>FLT3</t>
  </si>
  <si>
    <t>FOXA1</t>
  </si>
  <si>
    <t>FOXQ1</t>
  </si>
  <si>
    <t>FRMD7</t>
  </si>
  <si>
    <t>GATA3</t>
  </si>
  <si>
    <t>GNA13</t>
  </si>
  <si>
    <t>GNB1</t>
  </si>
  <si>
    <t>GNPTAB</t>
  </si>
  <si>
    <t>GOT1</t>
  </si>
  <si>
    <t>GPS2</t>
  </si>
  <si>
    <t>GRLF1</t>
  </si>
  <si>
    <t>GUSB</t>
  </si>
  <si>
    <t>HIST1H1E</t>
  </si>
  <si>
    <t>HIST1H3B</t>
  </si>
  <si>
    <t>HIST1H4E</t>
  </si>
  <si>
    <t>HLA-A</t>
  </si>
  <si>
    <t>HLA-B</t>
  </si>
  <si>
    <t>HRAS</t>
  </si>
  <si>
    <t>HSP90AB1</t>
  </si>
  <si>
    <t>IDH1</t>
  </si>
  <si>
    <t>IDH2</t>
  </si>
  <si>
    <t>IL7R</t>
  </si>
  <si>
    <t>ING1</t>
  </si>
  <si>
    <t>INPPL1</t>
  </si>
  <si>
    <t>INTS12</t>
  </si>
  <si>
    <t>IPO7</t>
  </si>
  <si>
    <t>IRF4</t>
  </si>
  <si>
    <t>IRF6</t>
  </si>
  <si>
    <t>ITGB7</t>
  </si>
  <si>
    <t>ITPKB</t>
  </si>
  <si>
    <t>KDM5C</t>
  </si>
  <si>
    <t>KDM6A</t>
  </si>
  <si>
    <t>KEAP1</t>
  </si>
  <si>
    <t>KEL</t>
  </si>
  <si>
    <t>KIT</t>
  </si>
  <si>
    <t>KLHL8</t>
  </si>
  <si>
    <t>KRAS</t>
  </si>
  <si>
    <t>LCTL</t>
  </si>
  <si>
    <t>LRRC17</t>
  </si>
  <si>
    <t>MAP2K1</t>
  </si>
  <si>
    <t>MAP2K4</t>
  </si>
  <si>
    <t>MAP3K1</t>
  </si>
  <si>
    <t>MAP4K3</t>
  </si>
  <si>
    <t>MBD1</t>
  </si>
  <si>
    <t>MED12</t>
  </si>
  <si>
    <t>MED23</t>
  </si>
  <si>
    <t>MET</t>
  </si>
  <si>
    <t>MGA</t>
  </si>
  <si>
    <t>MICALCL</t>
  </si>
  <si>
    <t>MLL</t>
  </si>
  <si>
    <t>MLL2</t>
  </si>
  <si>
    <t>MLL3</t>
  </si>
  <si>
    <t>MLL4</t>
  </si>
  <si>
    <t>MORC4</t>
  </si>
  <si>
    <t>MPO</t>
  </si>
  <si>
    <t>MTOR</t>
  </si>
  <si>
    <t>MUC17</t>
  </si>
  <si>
    <t>MXRA5</t>
  </si>
  <si>
    <t>MYB</t>
  </si>
  <si>
    <t>MYCN</t>
  </si>
  <si>
    <t>MYD88</t>
  </si>
  <si>
    <t>MYOCD</t>
  </si>
  <si>
    <t>NBPF1</t>
  </si>
  <si>
    <t>NCOR1</t>
  </si>
  <si>
    <t>NF1</t>
  </si>
  <si>
    <t>NFE2L2</t>
  </si>
  <si>
    <t>NOTCH1</t>
  </si>
  <si>
    <t>NPM1</t>
  </si>
  <si>
    <t>NRAS</t>
  </si>
  <si>
    <t>NSD1</t>
  </si>
  <si>
    <t>NTN4</t>
  </si>
  <si>
    <t>NUP210L</t>
  </si>
  <si>
    <t>ODAM</t>
  </si>
  <si>
    <t>OMA1</t>
  </si>
  <si>
    <t>OR4A16</t>
  </si>
  <si>
    <t>OR52N1</t>
  </si>
  <si>
    <t>OTUD7A</t>
  </si>
  <si>
    <t>PAPD5</t>
  </si>
  <si>
    <t>PBRM1</t>
  </si>
  <si>
    <t>PCBP1</t>
  </si>
  <si>
    <t>PDAP1</t>
  </si>
  <si>
    <t>PDCD2L</t>
  </si>
  <si>
    <t>PDSS2</t>
  </si>
  <si>
    <t>PHF6</t>
  </si>
  <si>
    <t>PIK3CA</t>
  </si>
  <si>
    <t>PIK3R1</t>
  </si>
  <si>
    <t>PLCG2</t>
  </si>
  <si>
    <t>POLE</t>
  </si>
  <si>
    <t>POU2AF1</t>
  </si>
  <si>
    <t>POU2F2</t>
  </si>
  <si>
    <t>PPM1D</t>
  </si>
  <si>
    <t>PPP2R1A</t>
  </si>
  <si>
    <t>PPP6C</t>
  </si>
  <si>
    <t>PRDM1</t>
  </si>
  <si>
    <t>PTEN</t>
  </si>
  <si>
    <t>PTPN11</t>
  </si>
  <si>
    <t>QKI</t>
  </si>
  <si>
    <t>RAB40A</t>
  </si>
  <si>
    <t>RAC1</t>
  </si>
  <si>
    <t>RAD21</t>
  </si>
  <si>
    <t>RASA1</t>
  </si>
  <si>
    <t>RB1</t>
  </si>
  <si>
    <t>RBM10</t>
  </si>
  <si>
    <t>RHEB</t>
  </si>
  <si>
    <t>RHOA</t>
  </si>
  <si>
    <t>RIT1</t>
  </si>
  <si>
    <t>RPL5</t>
  </si>
  <si>
    <t>RPS15</t>
  </si>
  <si>
    <t>RPS2</t>
  </si>
  <si>
    <t>RSBN1L</t>
  </si>
  <si>
    <t>RUNX1</t>
  </si>
  <si>
    <t>RXRA</t>
  </si>
  <si>
    <t>SACS</t>
  </si>
  <si>
    <t>SELP</t>
  </si>
  <si>
    <t>SERPINB13</t>
  </si>
  <si>
    <t>SETD2</t>
  </si>
  <si>
    <t>SETDB1</t>
  </si>
  <si>
    <t>SF3B1</t>
  </si>
  <si>
    <t>SFRS2</t>
  </si>
  <si>
    <t>SGK1</t>
  </si>
  <si>
    <t>SIRT4</t>
  </si>
  <si>
    <t>SLC1A3</t>
  </si>
  <si>
    <t>SLC26A3</t>
  </si>
  <si>
    <t>SLC2A3</t>
  </si>
  <si>
    <t>SLC44A3</t>
  </si>
  <si>
    <t>SLC4A5</t>
  </si>
  <si>
    <t>SMAD2</t>
  </si>
  <si>
    <t>SMAD4</t>
  </si>
  <si>
    <t>SMARCA4</t>
  </si>
  <si>
    <t>SMARCB1</t>
  </si>
  <si>
    <t>SMC1A</t>
  </si>
  <si>
    <t>SMC3</t>
  </si>
  <si>
    <t>SNX25</t>
  </si>
  <si>
    <t>SOS1</t>
  </si>
  <si>
    <t>SOX17</t>
  </si>
  <si>
    <t>SPEN</t>
  </si>
  <si>
    <t>SPOP</t>
  </si>
  <si>
    <t>STAG2</t>
  </si>
  <si>
    <t>STK11</t>
  </si>
  <si>
    <t>STK19</t>
  </si>
  <si>
    <t>STX2</t>
  </si>
  <si>
    <t>TAP1</t>
  </si>
  <si>
    <t>TBC1D12</t>
  </si>
  <si>
    <t>TBL1XR1</t>
  </si>
  <si>
    <t>TBX3</t>
  </si>
  <si>
    <t>TCEB1</t>
  </si>
  <si>
    <t>TCF7L2</t>
  </si>
  <si>
    <t>TCP11L2</t>
  </si>
  <si>
    <t>TDRD10</t>
  </si>
  <si>
    <t>TET2</t>
  </si>
  <si>
    <t>TGFBR2</t>
  </si>
  <si>
    <t>TIMM17A</t>
  </si>
  <si>
    <t>TNF</t>
  </si>
  <si>
    <t>TNFRSF14</t>
  </si>
  <si>
    <t>TP53</t>
  </si>
  <si>
    <t>TP53BP1</t>
  </si>
  <si>
    <t>TPX2</t>
  </si>
  <si>
    <t>TRAF3</t>
  </si>
  <si>
    <t>TRIM23</t>
  </si>
  <si>
    <t>TSC1</t>
  </si>
  <si>
    <t>TTLL9</t>
  </si>
  <si>
    <t>TXNDC8</t>
  </si>
  <si>
    <t>U2AF1</t>
  </si>
  <si>
    <t>VHL</t>
  </si>
  <si>
    <t>WASF3</t>
  </si>
  <si>
    <t>WT1</t>
  </si>
  <si>
    <t>XIRP2</t>
  </si>
  <si>
    <t>XPO1</t>
  </si>
  <si>
    <t>ZFHX3</t>
  </si>
  <si>
    <t>ZNF180</t>
  </si>
  <si>
    <t>ZNF454</t>
  </si>
  <si>
    <t>ZNF471</t>
  </si>
  <si>
    <t>ZNF483</t>
  </si>
  <si>
    <t>ZNF620</t>
  </si>
  <si>
    <t>ZNF750</t>
  </si>
  <si>
    <t>ZRANB3</t>
  </si>
  <si>
    <t>SEPT12</t>
  </si>
  <si>
    <t>min q-value</t>
  </si>
  <si>
    <t>combined</t>
  </si>
  <si>
    <t>including combined</t>
  </si>
  <si>
    <t>FD</t>
  </si>
  <si>
    <t>Num tumor types gene is significant in (across 21)</t>
  </si>
  <si>
    <t>aconitase 1, soluble</t>
  </si>
  <si>
    <t>activin A receptor, type IB</t>
  </si>
  <si>
    <t>activin A receptor, type IIB</t>
  </si>
  <si>
    <t>activity-dependent neuroprotector homeobox</t>
  </si>
  <si>
    <t>v-akt murine thymoma viral oncogene homolog 1</t>
  </si>
  <si>
    <t>anaplastic lymphoma receptor tyrosine kinase</t>
  </si>
  <si>
    <t>alkB, alkylation repair homolog 6 (E. coli)</t>
  </si>
  <si>
    <t>alpha-kinase 2</t>
  </si>
  <si>
    <t>ankyrin 3, node of Ranvier (ankyrin G)</t>
  </si>
  <si>
    <t>adenomatous polyposis coli</t>
  </si>
  <si>
    <t>apolipoprotein L, 2</t>
  </si>
  <si>
    <t>AT rich interactive domain 1A (SWI-like)</t>
  </si>
  <si>
    <t>AT rich interactive domain 2 (ARID, RFX-like)</t>
  </si>
  <si>
    <t>AT rich interactive domain 5B (MRF1-like)</t>
  </si>
  <si>
    <t>additional sex combs like 1 (Drosophila)</t>
  </si>
  <si>
    <t>additional sex combs like 2 (Drosophila)</t>
  </si>
  <si>
    <t>ataxia telangiectasia mutated</t>
  </si>
  <si>
    <t>ATP synthase, H+ transporting, mitochondrial F1 complex, beta polypeptide</t>
  </si>
  <si>
    <t>axin 2 (conductin, axil)</t>
  </si>
  <si>
    <t>alpha-2-glycoprotein 1, zinc-binding</t>
  </si>
  <si>
    <t>beta-2-microglobulin</t>
  </si>
  <si>
    <t>BRCA1 associated protein-1 (ubiquitin carboxy-terminal hydrolase)</t>
  </si>
  <si>
    <t>BCL2-associated transcription factor 1</t>
  </si>
  <si>
    <t>BCL6 co-repressor</t>
  </si>
  <si>
    <t>betaine-homocysteine methyltransferase 2</t>
  </si>
  <si>
    <t>v-raf murine sarcoma viral oncogene homolog B1</t>
  </si>
  <si>
    <t>breast cancer 1, early onset</t>
  </si>
  <si>
    <t>brain and reproductive organ-expressed (TNFRSF1A modulator)</t>
  </si>
  <si>
    <t>chromosome 3 open reading frame 70</t>
  </si>
  <si>
    <t>CAP, adenylate cyclase-associated protein, 2 (yeast)</t>
  </si>
  <si>
    <t>caspase recruitment domain family, member 11</t>
  </si>
  <si>
    <t>caspase 8, apoptosis-related cysteine peptidase</t>
  </si>
  <si>
    <t>core-binding factor, beta subunit</t>
  </si>
  <si>
    <t>coiled-coil domain containing 120</t>
  </si>
  <si>
    <t>coiled-coil domain containing 6</t>
  </si>
  <si>
    <t>cyclin D1</t>
  </si>
  <si>
    <t>CD1d molecule</t>
  </si>
  <si>
    <t>CD70 molecule</t>
  </si>
  <si>
    <t>CD79b molecule, immunoglobulin-associated beta</t>
  </si>
  <si>
    <t>cell division cycle 27 homolog (S. cerevisiae)</t>
  </si>
  <si>
    <t>cadherin 1, type 1, E-cadherin (epithelial)</t>
  </si>
  <si>
    <t>cyclin-dependent kinase 12</t>
  </si>
  <si>
    <t>cyclin-dependent kinase 4</t>
  </si>
  <si>
    <t>cyclin-dependent kinase inhibitor 1A (p21, Cip1)</t>
  </si>
  <si>
    <t>cyclin-dependent kinase inhibitor 1B (p27, Kip1)</t>
  </si>
  <si>
    <t>cyclin-dependent kinase inhibitor 2A (melanoma, p16, inhibits CDK4)</t>
  </si>
  <si>
    <t>CCAAT/enhancer binding protein (C/EBP), alpha</t>
  </si>
  <si>
    <t>centrosomal protein 76kDa</t>
  </si>
  <si>
    <t>chromodomain helicase DNA binding protein 4</t>
  </si>
  <si>
    <t>chromodomain helicase DNA binding protein 8</t>
  </si>
  <si>
    <t>cyclic nucleotide binding domain containing 1</t>
  </si>
  <si>
    <t>connector enhancer of kinase suppressor of Ras 1</t>
  </si>
  <si>
    <t>collagen, type V, alpha 1</t>
  </si>
  <si>
    <t>collagen, type V, alpha 3</t>
  </si>
  <si>
    <t>CREB binding protein (Rubinstein-Taybi syndrome)</t>
  </si>
  <si>
    <t>CCCTC-binding factor (zinc finger protein)</t>
  </si>
  <si>
    <t>catenin (cadherin-associated protein), beta 1, 88kDa</t>
  </si>
  <si>
    <t>cullin 4B</t>
  </si>
  <si>
    <t>cut-like homeobox 1</t>
  </si>
  <si>
    <t>DEAD (Asp-Glu-Ala-Asp) box polypeptide 3, X-linked</t>
  </si>
  <si>
    <t>DEAD (Asp-Glu-Ala-Asp) box polypeptide 5</t>
  </si>
  <si>
    <t>diaphanous homolog 1 (Drosophila)</t>
  </si>
  <si>
    <t>DIS3 mitotic control homolog (S. cerevisiae)</t>
  </si>
  <si>
    <t>dynein, axonemal, heavy chain 12</t>
  </si>
  <si>
    <t>delta/notch-like EGF repeat containing</t>
  </si>
  <si>
    <t>DNA (cytosine-5-)-methyltransferase 3 alpha</t>
  </si>
  <si>
    <t>epidermal growth factor receptor (erythroblastic leukemia viral (v-erb-b) oncogene homolog, avian)</t>
  </si>
  <si>
    <t>eukaryotic translation initiation factor 2, subunit 2 beta, 38kDa</t>
  </si>
  <si>
    <t>E74-like factor 3 (ets domain transcription factor, epithelial-specific )</t>
  </si>
  <si>
    <t>E1A binding protein p300</t>
  </si>
  <si>
    <t>EPH receptor A2</t>
  </si>
  <si>
    <t>v-erb-b2 erythroblastic leukemia viral oncogene homolog 2, neuro/glioblastoma derived oncogene homolog (avian)</t>
  </si>
  <si>
    <t>v-erb-b2 erythroblastic leukemia viral oncogene homolog 3 (avian)</t>
  </si>
  <si>
    <t>excision repair cross-complementing rodent repair deficiency, complementation group 2 (xeroderma pigmentosum D)</t>
  </si>
  <si>
    <t>enhancer of zeste homolog 1 (Drosophila)</t>
  </si>
  <si>
    <t>enhancer of zeste homolog 2 (Drosophila)</t>
  </si>
  <si>
    <t>ezrin</t>
  </si>
  <si>
    <t>family with sequence similarity 166, member A</t>
  </si>
  <si>
    <t>family with sequence similarity 46, member C</t>
  </si>
  <si>
    <t>FAT tumor suppressor homolog 1 (Drosophila)</t>
  </si>
  <si>
    <t>F-box and WD repeat domain containing 7</t>
  </si>
  <si>
    <t>fibroblast growth factor binding protein 1</t>
  </si>
  <si>
    <t>fibroblast growth factor receptor 2 (bacteria-expressed kinase, keratinocyte growth factor receptor, craniofacial dysostosis 1, Crouzon syndrome, Pfeiffer syndrome, Jackson-Weiss syndrome)</t>
  </si>
  <si>
    <t>fibroblast growth factor receptor 3 (achondroplasia, thanatophoric dwarfism)</t>
  </si>
  <si>
    <t>filaggrin</t>
  </si>
  <si>
    <t>fms-related tyrosine kinase 3</t>
  </si>
  <si>
    <t>forkhead box A1</t>
  </si>
  <si>
    <t>forkhead box Q1</t>
  </si>
  <si>
    <t>FERM domain containing 7</t>
  </si>
  <si>
    <t>GATA binding protein 3</t>
  </si>
  <si>
    <t>guanine nucleotide binding protein (G protein), alpha 13</t>
  </si>
  <si>
    <t>guanine nucleotide binding protein (G protein), beta polypeptide 1</t>
  </si>
  <si>
    <t>N-acetylglucosamine-1-phosphate transferase, alpha and beta subunits</t>
  </si>
  <si>
    <t>glutamic-oxaloacetic transaminase 1, soluble (aspartate aminotransferase 1)</t>
  </si>
  <si>
    <t>G protein pathway suppressor 2</t>
  </si>
  <si>
    <t>glucocorticoid receptor DNA binding factor 1</t>
  </si>
  <si>
    <t>glucuronidase, beta</t>
  </si>
  <si>
    <t>histone cluster 1, H1e</t>
  </si>
  <si>
    <t>histone cluster 1, H3b</t>
  </si>
  <si>
    <t>histone cluster 1, H4e</t>
  </si>
  <si>
    <t>major histocompatibility complex, class I, A</t>
  </si>
  <si>
    <t>major histocompatibility complex, class I, B</t>
  </si>
  <si>
    <t>v-Ha-ras Harvey rat sarcoma viral oncogene homolog</t>
  </si>
  <si>
    <t>heat shock protein 90kDa alpha (cytosolic), class B member 1</t>
  </si>
  <si>
    <t>isocitrate dehydrogenase 1 (NADP+), soluble</t>
  </si>
  <si>
    <t>isocitrate dehydrogenase 2 (NADP+), mitochondrial</t>
  </si>
  <si>
    <t>interleukin 7 receptor</t>
  </si>
  <si>
    <t>inhibitor of growth family, member 1</t>
  </si>
  <si>
    <t>inositol polyphosphate phosphatase-like 1</t>
  </si>
  <si>
    <t>integrator complex subunit 12</t>
  </si>
  <si>
    <t>importin 7</t>
  </si>
  <si>
    <t>interferon regulatory factor 4</t>
  </si>
  <si>
    <t>interferon regulatory factor 6</t>
  </si>
  <si>
    <t>integrin, beta 7</t>
  </si>
  <si>
    <t>inositol 1,4,5-trisphosphate 3-kinase B</t>
  </si>
  <si>
    <t>lysine (K)-specific demethylase 5C</t>
  </si>
  <si>
    <t>lysine (K)-specific demethylase 6A</t>
  </si>
  <si>
    <t>kelch-like ECH-associated protein 1</t>
  </si>
  <si>
    <t>Kell blood group, metallo-endopeptidase</t>
  </si>
  <si>
    <t>v-kit Hardy-Zuckerman 4 feline sarcoma viral oncogene homolog</t>
  </si>
  <si>
    <t>kelch-like 8 (Drosophila)</t>
  </si>
  <si>
    <t>v-Ki-ras2 Kirsten rat sarcoma viral oncogene homolog</t>
  </si>
  <si>
    <t>lactase-like</t>
  </si>
  <si>
    <t>mitogen-activated protein kinase kinase 1</t>
  </si>
  <si>
    <t>mitogen-activated protein kinase kinase 4</t>
  </si>
  <si>
    <t>mitogen-activated protein kinase kinase kinase 1</t>
  </si>
  <si>
    <t>mitogen-activated protein kinase kinase kinase kinase 3</t>
  </si>
  <si>
    <t>methyl-CpG binding domain protein 1</t>
  </si>
  <si>
    <t>mediator complex subunit 12</t>
  </si>
  <si>
    <t>mediator complex subunit 23</t>
  </si>
  <si>
    <t>met proto-oncogene (hepatocyte growth factor receptor)</t>
  </si>
  <si>
    <t>MAX gene associated</t>
  </si>
  <si>
    <t>MICAL C-terminal like</t>
  </si>
  <si>
    <t>myeloid/lymphoid or mixed-lineage leukemia (trithorax homolog, Drosophila)</t>
  </si>
  <si>
    <t>myeloid/lymphoid or mixed-lineage leukemia 2</t>
  </si>
  <si>
    <t>myeloid/lymphoid or mixed-lineage leukemia 3</t>
  </si>
  <si>
    <t>MORC family CW-type zinc finger 4</t>
  </si>
  <si>
    <t>myeloperoxidase</t>
  </si>
  <si>
    <t>mechanistic target of rapamycin (serine/threonine kinase)</t>
  </si>
  <si>
    <t>mucin 17, cell surface associated</t>
  </si>
  <si>
    <t>matrix-remodelling associated 5</t>
  </si>
  <si>
    <t>v-myb myeloblastosis viral oncogene homolog (avian)</t>
  </si>
  <si>
    <t>v-myc myelocytomatosis viral related oncogene, neuroblastoma derived (avian)</t>
  </si>
  <si>
    <t>myeloid differentiation primary response gene (88)</t>
  </si>
  <si>
    <t>myocardin</t>
  </si>
  <si>
    <t>neuroblastoma breakpoint family, member 1</t>
  </si>
  <si>
    <t>nuclear receptor co-repressor 1</t>
  </si>
  <si>
    <t>neurofibromin 1 (neurofibromatosis, von Recklinghausen disease, Watson disease)</t>
  </si>
  <si>
    <t>nuclear factor (erythroid-derived 2)-like 2</t>
  </si>
  <si>
    <t>Notch homolog 1, translocation-associated (Drosophila)</t>
  </si>
  <si>
    <t>nucleophosmin (nucleolar phosphoprotein B23, numatrin)</t>
  </si>
  <si>
    <t>neuroblastoma RAS viral (v-ras) oncogene homolog</t>
  </si>
  <si>
    <t>nuclear receptor binding SET domain protein 1</t>
  </si>
  <si>
    <t>netrin 4</t>
  </si>
  <si>
    <t>nucleoporin 210kDa-like</t>
  </si>
  <si>
    <t>odontogenic, ameloblast asssociated</t>
  </si>
  <si>
    <t>OMA1 homolog, zinc metallopeptidase (S. cerevisiae)</t>
  </si>
  <si>
    <t>olfactory receptor, family 4, subfamily A, member 16</t>
  </si>
  <si>
    <t>olfactory receptor, family 52, subfamily N, member 1</t>
  </si>
  <si>
    <t>OTU domain containing 7A</t>
  </si>
  <si>
    <t>PAP associated domain containing 5</t>
  </si>
  <si>
    <t>polybromo 1</t>
  </si>
  <si>
    <t>poly(rC) binding protein 1</t>
  </si>
  <si>
    <t>PDGFA associated protein 1</t>
  </si>
  <si>
    <t>programmed cell death 2-like</t>
  </si>
  <si>
    <t>prenyl (decaprenyl) diphosphate synthase, subunit 2</t>
  </si>
  <si>
    <t>PHD finger protein 6</t>
  </si>
  <si>
    <t>phosphoinositide-3-kinase, catalytic, alpha polypeptide</t>
  </si>
  <si>
    <t>phosphoinositide-3-kinase, regulatory subunit 1 (alpha)</t>
  </si>
  <si>
    <t>phospholipase C, gamma 2 (phosphatidylinositol-specific)</t>
  </si>
  <si>
    <t>polymerase (DNA directed), epsilon</t>
  </si>
  <si>
    <t>POU class 2 associating factor 1</t>
  </si>
  <si>
    <t>POU class 2 homeobox 2</t>
  </si>
  <si>
    <t>protein phosphatase 1D magnesium-dependent, delta isoform</t>
  </si>
  <si>
    <t>protein phosphatase 2 (formerly 2A), regulatory subunit A , alpha isoform</t>
  </si>
  <si>
    <t>protein phosphatase 6, catalytic subunit</t>
  </si>
  <si>
    <t>PR domain containing 1, with ZNF domain</t>
  </si>
  <si>
    <t>phosphatase and tensin homolog (mutated in multiple advanced cancers 1)</t>
  </si>
  <si>
    <t>protein tyrosine phosphatase, non-receptor type 11 (Noonan syndrome 1)</t>
  </si>
  <si>
    <t>quaking homolog, KH domain RNA binding (mouse)</t>
  </si>
  <si>
    <t>RAB40A, member RAS oncogene family</t>
  </si>
  <si>
    <t>ras-related C3 botulinum toxin substrate 1 (rho family, small GTP binding protein Rac1)</t>
  </si>
  <si>
    <t>RAD21 homolog (S. pombe)</t>
  </si>
  <si>
    <t>RAS p21 protein activator (GTPase activating protein) 1</t>
  </si>
  <si>
    <t>retinoblastoma 1 (including osteosarcoma)</t>
  </si>
  <si>
    <t>RNA binding motif protein 10</t>
  </si>
  <si>
    <t>Ras homolog enriched in brain</t>
  </si>
  <si>
    <t>ras homolog gene family, member A</t>
  </si>
  <si>
    <t>Ras-like without CAAX 1</t>
  </si>
  <si>
    <t>ribosomal protein L5</t>
  </si>
  <si>
    <t>ribosomal protein S15</t>
  </si>
  <si>
    <t>ribosomal protein S2</t>
  </si>
  <si>
    <t>round spermatid basic protein 1-like</t>
  </si>
  <si>
    <t>runt-related transcription factor 1 (acute myeloid leukemia 1; aml1 oncogene)</t>
  </si>
  <si>
    <t>retinoid X receptor, alpha</t>
  </si>
  <si>
    <t>spastic ataxia of Charlevoix-Saguenay (sacsin)</t>
  </si>
  <si>
    <t>selectin P (granule membrane protein 140kDa, antigen CD62)</t>
  </si>
  <si>
    <t>septin 12</t>
  </si>
  <si>
    <t>serpin peptidase inhibitor, clade B (ovalbumin), member 13</t>
  </si>
  <si>
    <t>SET domain containing 2</t>
  </si>
  <si>
    <t>SET domain, bifurcated 1</t>
  </si>
  <si>
    <t>splicing factor 3b, subunit 1, 155kDa</t>
  </si>
  <si>
    <t>splicing factor, arginine/serine-rich 2</t>
  </si>
  <si>
    <t>serum/glucocorticoid regulated kinase 1</t>
  </si>
  <si>
    <t>sirtuin (silent mating type information regulation 2 homolog) 4 (S. cerevisiae)</t>
  </si>
  <si>
    <t>solute carrier family 1 (glial high affinity glutamate transporter), member 3</t>
  </si>
  <si>
    <t>solute carrier family 26, member 3</t>
  </si>
  <si>
    <t>solute carrier family 44, member 3</t>
  </si>
  <si>
    <t>solute carrier family 4, sodium bicarbonate cotransporter, member 5</t>
  </si>
  <si>
    <t>SMAD family member 2</t>
  </si>
  <si>
    <t>SMAD family member 4</t>
  </si>
  <si>
    <t>SWI/SNF related, matrix associated, actin dependent regulator of chromatin, subfamily a, member 4</t>
  </si>
  <si>
    <t>SWI/SNF related, matrix associated, actin dependent regulator of chromatin, subfamily b, member 1</t>
  </si>
  <si>
    <t>structural maintenance of chromosomes 1A</t>
  </si>
  <si>
    <t>structural maintenance of chromosomes 3</t>
  </si>
  <si>
    <t>sorting nexin 25</t>
  </si>
  <si>
    <t>son of sevenless homolog 1 (Drosophila)</t>
  </si>
  <si>
    <t>SRY (sex determining region Y)-box 17</t>
  </si>
  <si>
    <t>spen homolog, transcriptional regulator (Drosophila)</t>
  </si>
  <si>
    <t>speckle-type POZ protein</t>
  </si>
  <si>
    <t>stromal antigen 2</t>
  </si>
  <si>
    <t>serine/threonine kinase 11</t>
  </si>
  <si>
    <t>serine/threonine kinase 19</t>
  </si>
  <si>
    <t>syntaxin 2</t>
  </si>
  <si>
    <t>transporter 1, ATP-binding cassette, sub-family B (MDR/TAP)</t>
  </si>
  <si>
    <t>TBC1 domain family, member 12</t>
  </si>
  <si>
    <t>transducin (beta)-like 1 X-linked receptor 1</t>
  </si>
  <si>
    <t>T-box 3 (ulnar mammary syndrome)</t>
  </si>
  <si>
    <t>transcription elongation factor B (SIII), polypeptide 1 (15kDa, elongin C)</t>
  </si>
  <si>
    <t>transcription factor 7-like 2 (T-cell specific, HMG-box)</t>
  </si>
  <si>
    <t>t-complex 11 (mouse)-like 2</t>
  </si>
  <si>
    <t>tudor domain containing 10</t>
  </si>
  <si>
    <t>tet oncogene family member 2</t>
  </si>
  <si>
    <t>transforming growth factor, beta receptor II (70/80kDa)</t>
  </si>
  <si>
    <t>translocase of inner mitochondrial membrane 17 homolog A (yeast)</t>
  </si>
  <si>
    <t>tumor necrosis factor (TNF superfamily, member 2)</t>
  </si>
  <si>
    <t>tumor necrosis factor receptor superfamily, member 14 (herpesvirus entry mediator)</t>
  </si>
  <si>
    <t>tumor protein p53</t>
  </si>
  <si>
    <t>tumor protein p53 binding protein 1</t>
  </si>
  <si>
    <t>TPX2, microtubule-associated, homolog (Xenopus laevis)</t>
  </si>
  <si>
    <t>TNF receptor-associated factor 3</t>
  </si>
  <si>
    <t>tripartite motif-containing 23</t>
  </si>
  <si>
    <t>tuberous sclerosis 1</t>
  </si>
  <si>
    <t>tubulin tyrosine ligase-like family, member 9</t>
  </si>
  <si>
    <t>thioredoxin domain containing 8 (spermatozoa)</t>
  </si>
  <si>
    <t>U2 small nuclear RNA auxiliary factor 1</t>
  </si>
  <si>
    <t>von Hippel-Lindau tumor suppressor</t>
  </si>
  <si>
    <t>WAS protein family, member 3</t>
  </si>
  <si>
    <t>Wilms tumor 1</t>
  </si>
  <si>
    <t>xin actin-binding repeat containing 2</t>
  </si>
  <si>
    <t>exportin 1 (CRM1 homolog, yeast)</t>
  </si>
  <si>
    <t>zinc finger homeobox 3</t>
  </si>
  <si>
    <t>zinc finger protein 180</t>
  </si>
  <si>
    <t>zinc finger protein 471</t>
  </si>
  <si>
    <t>zinc finger protein 483</t>
  </si>
  <si>
    <t>zinc finger protein 620</t>
  </si>
  <si>
    <t>zinc finger protein 750</t>
  </si>
  <si>
    <t>zinc finger, RAN-binding domain containing 3</t>
  </si>
  <si>
    <t>Gene Information</t>
  </si>
  <si>
    <t>Different subsets</t>
  </si>
  <si>
    <t>Q-values in individual tumor types and combined set</t>
  </si>
  <si>
    <t>Is significant in individual set (q&lt;=0.1)?</t>
  </si>
  <si>
    <t>Number of sets a gene is significant</t>
  </si>
  <si>
    <t>Q-values when testing ~400,000 hypotheses together (22 sets x 18,388 genes)</t>
  </si>
  <si>
    <t>Is significant when testing ~400,000 hypotheses (q&lt;=0.1)?</t>
  </si>
  <si>
    <t xml:space="preserve">No. of patients with non-silent mutations </t>
  </si>
  <si>
    <t xml:space="preserve">Percent of patients with non-silent mutations </t>
  </si>
  <si>
    <t>Combined only (30)</t>
  </si>
  <si>
    <t>Long name</t>
  </si>
  <si>
    <t>Discussed in text (33)</t>
  </si>
  <si>
    <t>Q-values under Restricted Hypothesis Testing (RHT)</t>
  </si>
  <si>
    <t>Number of sets gene is significant in</t>
  </si>
  <si>
    <t>AJUBA</t>
  </si>
  <si>
    <t>ARHGAP35</t>
  </si>
  <si>
    <t>jub, ajuba homolog (Xenopus laevis)</t>
  </si>
  <si>
    <t>in CGC v65 (74)</t>
  </si>
  <si>
    <t>Cancer5000 (254)</t>
  </si>
  <si>
    <t>Cancer5000-S (219)</t>
  </si>
  <si>
    <t>p-value from MutSigCV</t>
  </si>
  <si>
    <t>p-value from MutSigFN</t>
  </si>
  <si>
    <t>p-value from MutSigCL</t>
  </si>
  <si>
    <t>joint p-value from MutSigCL+FN</t>
  </si>
  <si>
    <t>joint p-value from MutSigCV+CL</t>
  </si>
  <si>
    <t>joint p-value from MutSigCV+FN</t>
  </si>
  <si>
    <t>final overall joint p-value from MutSigCV+CL+FN</t>
  </si>
  <si>
    <t>Not previously reported (120)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</si>
</sst>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4" applyNumberFormat="0" applyAlignment="0" applyProtection="0"/>
    <xf numFmtId="0" fontId="19" fillId="7" borderId="5" applyNumberFormat="0" applyAlignment="0" applyProtection="0"/>
    <xf numFmtId="0" fontId="20" fillId="7" borderId="4" applyNumberFormat="0" applyAlignment="0" applyProtection="0"/>
    <xf numFmtId="0" fontId="21" fillId="0" borderId="6" applyNumberFormat="0" applyFill="0" applyAlignment="0" applyProtection="0"/>
    <xf numFmtId="0" fontId="22" fillId="8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6" fillId="33" borderId="0" applyNumberFormat="0" applyBorder="0" applyAlignment="0" applyProtection="0"/>
    <xf numFmtId="0" fontId="3" fillId="0" borderId="0"/>
    <xf numFmtId="0" fontId="3" fillId="9" borderId="8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1" fontId="0" fillId="0" borderId="0" xfId="0" applyNumberFormat="1"/>
    <xf numFmtId="16" fontId="0" fillId="0" borderId="0" xfId="0" applyNumberFormat="1"/>
    <xf numFmtId="49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10" fillId="0" borderId="0" xfId="0" applyNumberFormat="1" applyFont="1"/>
    <xf numFmtId="0" fontId="10" fillId="0" borderId="0" xfId="0" applyFont="1"/>
    <xf numFmtId="0" fontId="0" fillId="2" borderId="0" xfId="0" applyFill="1"/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5" fillId="2" borderId="0" xfId="0" applyFont="1" applyFill="1" applyAlignment="1">
      <alignment wrapText="1"/>
    </xf>
    <xf numFmtId="11" fontId="0" fillId="2" borderId="0" xfId="0" applyNumberFormat="1" applyFill="1"/>
    <xf numFmtId="0" fontId="5" fillId="2" borderId="0" xfId="0" applyFont="1" applyFill="1"/>
    <xf numFmtId="0" fontId="5" fillId="0" borderId="0" xfId="251" applyFont="1"/>
    <xf numFmtId="0" fontId="4" fillId="2" borderId="0" xfId="0" applyFont="1" applyFill="1"/>
    <xf numFmtId="11" fontId="4" fillId="0" borderId="0" xfId="251" applyNumberFormat="1" applyFont="1"/>
    <xf numFmtId="0" fontId="4" fillId="0" borderId="0" xfId="251" applyFont="1"/>
    <xf numFmtId="16" fontId="5" fillId="0" borderId="0" xfId="251" quotePrefix="1" applyNumberFormat="1" applyFont="1"/>
    <xf numFmtId="0" fontId="3" fillId="0" borderId="0" xfId="25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</cellXfs>
  <cellStyles count="293">
    <cellStyle name="20% - Accent1" xfId="228" builtinId="30" customBuiltin="1"/>
    <cellStyle name="20% - Accent1 2" xfId="267"/>
    <cellStyle name="20% - Accent1 3" xfId="281"/>
    <cellStyle name="20% - Accent2" xfId="232" builtinId="34" customBuiltin="1"/>
    <cellStyle name="20% - Accent2 2" xfId="269"/>
    <cellStyle name="20% - Accent2 3" xfId="283"/>
    <cellStyle name="20% - Accent3" xfId="236" builtinId="38" customBuiltin="1"/>
    <cellStyle name="20% - Accent3 2" xfId="271"/>
    <cellStyle name="20% - Accent3 3" xfId="285"/>
    <cellStyle name="20% - Accent4" xfId="240" builtinId="42" customBuiltin="1"/>
    <cellStyle name="20% - Accent4 2" xfId="273"/>
    <cellStyle name="20% - Accent4 3" xfId="287"/>
    <cellStyle name="20% - Accent5" xfId="244" builtinId="46" customBuiltin="1"/>
    <cellStyle name="20% - Accent5 2" xfId="275"/>
    <cellStyle name="20% - Accent5 3" xfId="289"/>
    <cellStyle name="20% - Accent6" xfId="248" builtinId="50" customBuiltin="1"/>
    <cellStyle name="20% - Accent6 2" xfId="277"/>
    <cellStyle name="20% - Accent6 3" xfId="291"/>
    <cellStyle name="40% - Accent1" xfId="229" builtinId="31" customBuiltin="1"/>
    <cellStyle name="40% - Accent1 2" xfId="268"/>
    <cellStyle name="40% - Accent1 3" xfId="282"/>
    <cellStyle name="40% - Accent2" xfId="233" builtinId="35" customBuiltin="1"/>
    <cellStyle name="40% - Accent2 2" xfId="270"/>
    <cellStyle name="40% - Accent2 3" xfId="284"/>
    <cellStyle name="40% - Accent3" xfId="237" builtinId="39" customBuiltin="1"/>
    <cellStyle name="40% - Accent3 2" xfId="272"/>
    <cellStyle name="40% - Accent3 3" xfId="286"/>
    <cellStyle name="40% - Accent4" xfId="241" builtinId="43" customBuiltin="1"/>
    <cellStyle name="40% - Accent4 2" xfId="274"/>
    <cellStyle name="40% - Accent4 3" xfId="288"/>
    <cellStyle name="40% - Accent5" xfId="245" builtinId="47" customBuiltin="1"/>
    <cellStyle name="40% - Accent5 2" xfId="276"/>
    <cellStyle name="40% - Accent5 3" xfId="290"/>
    <cellStyle name="40% - Accent6" xfId="249" builtinId="51" customBuiltin="1"/>
    <cellStyle name="40% - Accent6 2" xfId="278"/>
    <cellStyle name="40% - Accent6 3" xfId="292"/>
    <cellStyle name="60% - Accent1" xfId="230" builtinId="32" customBuiltin="1"/>
    <cellStyle name="60% - Accent2" xfId="234" builtinId="36" customBuiltin="1"/>
    <cellStyle name="60% - Accent3" xfId="238" builtinId="40" customBuiltin="1"/>
    <cellStyle name="60% - Accent4" xfId="242" builtinId="44" customBuiltin="1"/>
    <cellStyle name="60% - Accent5" xfId="246" builtinId="48" customBuiltin="1"/>
    <cellStyle name="60% - Accent6" xfId="250" builtinId="52" customBuiltin="1"/>
    <cellStyle name="Accent1" xfId="227" builtinId="29" customBuiltin="1"/>
    <cellStyle name="Accent2" xfId="231" builtinId="33" customBuiltin="1"/>
    <cellStyle name="Accent3" xfId="235" builtinId="37" customBuiltin="1"/>
    <cellStyle name="Accent4" xfId="239" builtinId="41" customBuiltin="1"/>
    <cellStyle name="Accent5" xfId="243" builtinId="45" customBuiltin="1"/>
    <cellStyle name="Accent6" xfId="247" builtinId="49" customBuiltin="1"/>
    <cellStyle name="Bad" xfId="217" builtinId="27" customBuiltin="1"/>
    <cellStyle name="Calculation" xfId="221" builtinId="22" customBuiltin="1"/>
    <cellStyle name="Check Cell" xfId="223" builtinId="23" customBuiltin="1"/>
    <cellStyle name="Explanatory Text" xfId="225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Good" xfId="216" builtinId="26" customBuiltin="1"/>
    <cellStyle name="Heading 1" xfId="212" builtinId="16" customBuiltin="1"/>
    <cellStyle name="Heading 2" xfId="213" builtinId="17" customBuiltin="1"/>
    <cellStyle name="Heading 3" xfId="214" builtinId="18" customBuiltin="1"/>
    <cellStyle name="Heading 4" xfId="21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Input" xfId="219" builtinId="20" customBuiltin="1"/>
    <cellStyle name="Linked Cell" xfId="222" builtinId="24" customBuiltin="1"/>
    <cellStyle name="Neutral" xfId="218" builtinId="28" customBuiltin="1"/>
    <cellStyle name="Normal" xfId="0" builtinId="0"/>
    <cellStyle name="Normal 2" xfId="251"/>
    <cellStyle name="Normal 3" xfId="265"/>
    <cellStyle name="Normal 4" xfId="279"/>
    <cellStyle name="Note 2" xfId="252"/>
    <cellStyle name="Note 3" xfId="266"/>
    <cellStyle name="Note 4" xfId="280"/>
    <cellStyle name="Output" xfId="220" builtinId="21" customBuiltin="1"/>
    <cellStyle name="Title" xfId="211" builtinId="15" customBuiltin="1"/>
    <cellStyle name="Total" xfId="226" builtinId="25" customBuiltin="1"/>
    <cellStyle name="Warning Text" xfId="224" builtinId="11" customBuiltin="1"/>
  </cellStyles>
  <dxfs count="18"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theme="1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 patternType="solid">
          <fgColor theme="1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 patternType="solid">
          <fgColor theme="1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6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1" defaultRowHeight="15.75"/>
  <cols>
    <col min="1" max="1" width="10.625" style="3" customWidth="1"/>
    <col min="2" max="2" width="45.625" customWidth="1"/>
    <col min="3" max="3" width="4.125" style="12" customWidth="1"/>
    <col min="4" max="9" width="12.625" customWidth="1"/>
    <col min="10" max="10" width="3.375" style="12" customWidth="1"/>
    <col min="32" max="32" width="11" customWidth="1"/>
    <col min="33" max="33" width="4.5" style="12" customWidth="1"/>
    <col min="34" max="34" width="13.625" customWidth="1"/>
    <col min="35" max="35" width="4.5" style="12" customWidth="1"/>
    <col min="58" max="58" width="4" style="12" customWidth="1"/>
    <col min="59" max="59" width="43.875" customWidth="1"/>
    <col min="60" max="60" width="19.625" customWidth="1"/>
  </cols>
  <sheetData>
    <row r="1" spans="1:60" ht="30" customHeight="1">
      <c r="A1" s="10" t="s">
        <v>557</v>
      </c>
      <c r="D1" s="11" t="s">
        <v>558</v>
      </c>
      <c r="K1" s="11" t="s">
        <v>559</v>
      </c>
      <c r="AJ1" s="11" t="s">
        <v>560</v>
      </c>
      <c r="AR1">
        <f>SUM(AJ3:BD262)</f>
        <v>334</v>
      </c>
      <c r="AS1">
        <f>SUM(AJ3:BE262)</f>
        <v>448</v>
      </c>
      <c r="BG1" s="11" t="s">
        <v>561</v>
      </c>
    </row>
    <row r="2" spans="1:60" s="8" customFormat="1" ht="60" customHeight="1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8" t="s">
        <v>18</v>
      </c>
      <c r="W2" s="8" t="s">
        <v>19</v>
      </c>
      <c r="X2" s="8" t="s">
        <v>20</v>
      </c>
      <c r="Y2" s="8" t="s">
        <v>21</v>
      </c>
      <c r="Z2" s="8" t="s">
        <v>22</v>
      </c>
      <c r="AA2" s="8" t="s">
        <v>23</v>
      </c>
      <c r="AB2" s="8" t="s">
        <v>24</v>
      </c>
      <c r="AC2" s="8" t="s">
        <v>25</v>
      </c>
      <c r="AD2" s="8" t="s">
        <v>26</v>
      </c>
      <c r="AE2" s="8" t="s">
        <v>27</v>
      </c>
      <c r="AF2" s="8" t="s">
        <v>28</v>
      </c>
      <c r="AG2" s="15"/>
      <c r="AH2" s="8" t="s">
        <v>294</v>
      </c>
      <c r="AI2" s="15"/>
      <c r="AJ2" s="8" t="s">
        <v>7</v>
      </c>
      <c r="AK2" s="8" t="s">
        <v>8</v>
      </c>
      <c r="AL2" s="8" t="s">
        <v>9</v>
      </c>
      <c r="AM2" s="8" t="s">
        <v>10</v>
      </c>
      <c r="AN2" s="8" t="s">
        <v>11</v>
      </c>
      <c r="AO2" s="8" t="s">
        <v>12</v>
      </c>
      <c r="AP2" s="8" t="s">
        <v>13</v>
      </c>
      <c r="AQ2" s="8" t="s">
        <v>14</v>
      </c>
      <c r="AR2" s="8" t="s">
        <v>15</v>
      </c>
      <c r="AS2" s="8" t="s">
        <v>16</v>
      </c>
      <c r="AT2" s="8" t="s">
        <v>17</v>
      </c>
      <c r="AU2" s="8" t="s">
        <v>18</v>
      </c>
      <c r="AV2" s="8" t="s">
        <v>19</v>
      </c>
      <c r="AW2" s="8" t="s">
        <v>20</v>
      </c>
      <c r="AX2" s="8" t="s">
        <v>21</v>
      </c>
      <c r="AY2" s="8" t="s">
        <v>22</v>
      </c>
      <c r="AZ2" s="8" t="s">
        <v>23</v>
      </c>
      <c r="BA2" s="8" t="s">
        <v>24</v>
      </c>
      <c r="BB2" s="8" t="s">
        <v>25</v>
      </c>
      <c r="BC2" s="8" t="s">
        <v>26</v>
      </c>
      <c r="BD2" s="8" t="s">
        <v>27</v>
      </c>
      <c r="BE2" s="8" t="s">
        <v>295</v>
      </c>
      <c r="BF2" s="15"/>
      <c r="BG2" s="7" t="s">
        <v>298</v>
      </c>
      <c r="BH2" s="8" t="s">
        <v>296</v>
      </c>
    </row>
    <row r="3" spans="1:60">
      <c r="A3" s="18" t="s">
        <v>29</v>
      </c>
      <c r="B3" s="21" t="s">
        <v>299</v>
      </c>
      <c r="C3" s="14"/>
      <c r="D3" s="21">
        <v>0</v>
      </c>
      <c r="E3" s="21">
        <v>1</v>
      </c>
      <c r="F3" s="21">
        <v>1</v>
      </c>
      <c r="G3" s="21">
        <v>1</v>
      </c>
      <c r="H3" s="21">
        <v>0</v>
      </c>
      <c r="I3" s="21">
        <v>0</v>
      </c>
      <c r="J3" s="19"/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0">
        <v>7.6859209999999997E-2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0">
        <v>0.97073050000000005</v>
      </c>
      <c r="AG3" s="16"/>
      <c r="AH3" s="1">
        <f t="shared" ref="AH3:AH66" si="0">MIN(K3:AF3)</f>
        <v>7.6859209999999997E-2</v>
      </c>
      <c r="AI3" s="16"/>
      <c r="AJ3">
        <f t="shared" ref="AJ3:AJ66" si="1">IF(K3&lt;=0.1,1,0)</f>
        <v>0</v>
      </c>
      <c r="AK3">
        <f t="shared" ref="AK3:AK66" si="2">IF(L3&lt;=0.1,1,0)</f>
        <v>0</v>
      </c>
      <c r="AL3">
        <f t="shared" ref="AL3:AL66" si="3">IF(M3&lt;=0.1,1,0)</f>
        <v>0</v>
      </c>
      <c r="AM3">
        <f t="shared" ref="AM3:AM66" si="4">IF(N3&lt;=0.1,1,0)</f>
        <v>0</v>
      </c>
      <c r="AN3">
        <f t="shared" ref="AN3:AN66" si="5">IF(O3&lt;=0.1,1,0)</f>
        <v>0</v>
      </c>
      <c r="AO3">
        <f t="shared" ref="AO3:AO66" si="6">IF(P3&lt;=0.1,1,0)</f>
        <v>0</v>
      </c>
      <c r="AP3">
        <f t="shared" ref="AP3:AP66" si="7">IF(Q3&lt;=0.1,1,0)</f>
        <v>0</v>
      </c>
      <c r="AQ3">
        <f t="shared" ref="AQ3:AQ66" si="8">IF(R3&lt;=0.1,1,0)</f>
        <v>0</v>
      </c>
      <c r="AR3">
        <f t="shared" ref="AR3:AR66" si="9">IF(S3&lt;=0.1,1,0)</f>
        <v>0</v>
      </c>
      <c r="AS3">
        <f t="shared" ref="AS3:AS66" si="10">IF(T3&lt;=0.1,1,0)</f>
        <v>0</v>
      </c>
      <c r="AT3">
        <f t="shared" ref="AT3:AT66" si="11">IF(U3&lt;=0.1,1,0)</f>
        <v>0</v>
      </c>
      <c r="AU3">
        <f t="shared" ref="AU3:AU66" si="12">IF(V3&lt;=0.1,1,0)</f>
        <v>0</v>
      </c>
      <c r="AV3">
        <f t="shared" ref="AV3:AV66" si="13">IF(W3&lt;=0.1,1,0)</f>
        <v>0</v>
      </c>
      <c r="AW3">
        <f t="shared" ref="AW3:AW66" si="14">IF(X3&lt;=0.1,1,0)</f>
        <v>0</v>
      </c>
      <c r="AX3">
        <f t="shared" ref="AX3:AX66" si="15">IF(Y3&lt;=0.1,1,0)</f>
        <v>1</v>
      </c>
      <c r="AY3">
        <f t="shared" ref="AY3:AY66" si="16">IF(Z3&lt;=0.1,1,0)</f>
        <v>0</v>
      </c>
      <c r="AZ3">
        <f t="shared" ref="AZ3:AZ66" si="17">IF(AA3&lt;=0.1,1,0)</f>
        <v>0</v>
      </c>
      <c r="BA3">
        <f t="shared" ref="BA3:BA66" si="18">IF(AB3&lt;=0.1,1,0)</f>
        <v>0</v>
      </c>
      <c r="BB3">
        <f t="shared" ref="BB3:BB66" si="19">IF(AC3&lt;=0.1,1,0)</f>
        <v>0</v>
      </c>
      <c r="BC3">
        <f t="shared" ref="BC3:BC66" si="20">IF(AD3&lt;=0.1,1,0)</f>
        <v>0</v>
      </c>
      <c r="BD3">
        <f t="shared" ref="BD3:BD66" si="21">IF(AE3&lt;=0.1,1,0)</f>
        <v>0</v>
      </c>
      <c r="BE3">
        <f t="shared" ref="BE3:BE66" si="22">IF(AF3&lt;=0.1,1,0)</f>
        <v>0</v>
      </c>
      <c r="BG3" s="5">
        <f t="shared" ref="BG3:BG66" si="23">SUM(AJ3:BD3)</f>
        <v>1</v>
      </c>
      <c r="BH3" s="5">
        <f t="shared" ref="BH3:BH66" si="24">SUM(AJ3:BE3)</f>
        <v>1</v>
      </c>
    </row>
    <row r="4" spans="1:60">
      <c r="A4" s="18" t="s">
        <v>30</v>
      </c>
      <c r="B4" s="21" t="s">
        <v>300</v>
      </c>
      <c r="C4" s="14"/>
      <c r="D4" s="21">
        <v>0</v>
      </c>
      <c r="E4" s="21">
        <v>0</v>
      </c>
      <c r="F4" s="21">
        <v>1</v>
      </c>
      <c r="G4" s="21">
        <v>1</v>
      </c>
      <c r="H4" s="21">
        <v>0</v>
      </c>
      <c r="I4" s="21">
        <v>0</v>
      </c>
      <c r="J4" s="19"/>
      <c r="K4" s="21">
        <v>1</v>
      </c>
      <c r="L4" s="21">
        <v>1</v>
      </c>
      <c r="M4" s="21">
        <v>1</v>
      </c>
      <c r="N4" s="21">
        <v>1</v>
      </c>
      <c r="O4" s="20">
        <v>5.1014340000000002E-3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0">
        <v>6.108268E-2</v>
      </c>
      <c r="AG4" s="16"/>
      <c r="AH4" s="1">
        <f t="shared" si="0"/>
        <v>5.1014340000000002E-3</v>
      </c>
      <c r="AI4" s="16"/>
      <c r="AJ4">
        <f t="shared" si="1"/>
        <v>0</v>
      </c>
      <c r="AK4">
        <f t="shared" si="2"/>
        <v>0</v>
      </c>
      <c r="AL4">
        <f t="shared" si="3"/>
        <v>0</v>
      </c>
      <c r="AM4">
        <f t="shared" si="4"/>
        <v>0</v>
      </c>
      <c r="AN4">
        <f t="shared" si="5"/>
        <v>1</v>
      </c>
      <c r="AO4">
        <f t="shared" si="6"/>
        <v>0</v>
      </c>
      <c r="AP4">
        <f t="shared" si="7"/>
        <v>0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0</v>
      </c>
      <c r="AX4">
        <f t="shared" si="15"/>
        <v>0</v>
      </c>
      <c r="AY4">
        <f t="shared" si="16"/>
        <v>0</v>
      </c>
      <c r="AZ4">
        <f t="shared" si="17"/>
        <v>0</v>
      </c>
      <c r="BA4">
        <f t="shared" si="18"/>
        <v>0</v>
      </c>
      <c r="BB4">
        <f t="shared" si="19"/>
        <v>0</v>
      </c>
      <c r="BC4">
        <f t="shared" si="20"/>
        <v>0</v>
      </c>
      <c r="BD4">
        <f t="shared" si="21"/>
        <v>0</v>
      </c>
      <c r="BE4">
        <f t="shared" si="22"/>
        <v>1</v>
      </c>
      <c r="BG4" s="5">
        <f t="shared" si="23"/>
        <v>1</v>
      </c>
      <c r="BH4" s="5">
        <f t="shared" si="24"/>
        <v>2</v>
      </c>
    </row>
    <row r="5" spans="1:60">
      <c r="A5" s="18" t="s">
        <v>31</v>
      </c>
      <c r="B5" s="21" t="s">
        <v>301</v>
      </c>
      <c r="C5" s="14"/>
      <c r="D5" s="21">
        <v>0</v>
      </c>
      <c r="E5" s="21">
        <v>1</v>
      </c>
      <c r="F5" s="21">
        <v>0</v>
      </c>
      <c r="G5" s="21">
        <v>1</v>
      </c>
      <c r="H5" s="21">
        <v>0</v>
      </c>
      <c r="I5" s="21">
        <v>0</v>
      </c>
      <c r="J5" s="19"/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0">
        <v>0.16928480000000001</v>
      </c>
      <c r="AC5" s="21">
        <v>1</v>
      </c>
      <c r="AD5" s="21">
        <v>1</v>
      </c>
      <c r="AE5" s="21">
        <v>1</v>
      </c>
      <c r="AF5" s="21">
        <v>1</v>
      </c>
      <c r="AH5" s="1">
        <f t="shared" si="0"/>
        <v>0.16928480000000001</v>
      </c>
      <c r="AJ5">
        <f t="shared" si="1"/>
        <v>0</v>
      </c>
      <c r="AK5">
        <f t="shared" si="2"/>
        <v>0</v>
      </c>
      <c r="AL5">
        <f t="shared" si="3"/>
        <v>0</v>
      </c>
      <c r="AM5">
        <f t="shared" si="4"/>
        <v>0</v>
      </c>
      <c r="AN5">
        <f t="shared" si="5"/>
        <v>0</v>
      </c>
      <c r="AO5">
        <f t="shared" si="6"/>
        <v>0</v>
      </c>
      <c r="AP5">
        <f t="shared" si="7"/>
        <v>0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0</v>
      </c>
      <c r="AZ5">
        <f t="shared" si="17"/>
        <v>0</v>
      </c>
      <c r="BA5">
        <f t="shared" si="18"/>
        <v>0</v>
      </c>
      <c r="BB5">
        <f t="shared" si="19"/>
        <v>0</v>
      </c>
      <c r="BC5">
        <f t="shared" si="20"/>
        <v>0</v>
      </c>
      <c r="BD5">
        <f t="shared" si="21"/>
        <v>0</v>
      </c>
      <c r="BE5">
        <f t="shared" si="22"/>
        <v>0</v>
      </c>
      <c r="BG5" s="5">
        <f t="shared" si="23"/>
        <v>0</v>
      </c>
      <c r="BH5" s="5">
        <f t="shared" si="24"/>
        <v>0</v>
      </c>
    </row>
    <row r="6" spans="1:60">
      <c r="A6" s="18" t="s">
        <v>32</v>
      </c>
      <c r="B6" s="21" t="s">
        <v>302</v>
      </c>
      <c r="C6" s="14"/>
      <c r="D6" s="21">
        <v>0</v>
      </c>
      <c r="E6" s="21">
        <v>1</v>
      </c>
      <c r="F6" s="21">
        <v>1</v>
      </c>
      <c r="G6" s="21">
        <v>1</v>
      </c>
      <c r="H6" s="21">
        <v>0</v>
      </c>
      <c r="I6" s="21">
        <v>0</v>
      </c>
      <c r="J6" s="19"/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0">
        <v>3.2436189999999997E-2</v>
      </c>
      <c r="AF6" s="21">
        <v>1</v>
      </c>
      <c r="AH6" s="1">
        <f t="shared" si="0"/>
        <v>3.2436189999999997E-2</v>
      </c>
      <c r="AJ6">
        <f t="shared" si="1"/>
        <v>0</v>
      </c>
      <c r="AK6">
        <f t="shared" si="2"/>
        <v>0</v>
      </c>
      <c r="AL6">
        <f t="shared" si="3"/>
        <v>0</v>
      </c>
      <c r="AM6">
        <f t="shared" si="4"/>
        <v>0</v>
      </c>
      <c r="AN6">
        <f t="shared" si="5"/>
        <v>0</v>
      </c>
      <c r="AO6">
        <f t="shared" si="6"/>
        <v>0</v>
      </c>
      <c r="AP6">
        <f t="shared" si="7"/>
        <v>0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0</v>
      </c>
      <c r="AV6">
        <f t="shared" si="13"/>
        <v>0</v>
      </c>
      <c r="AW6">
        <f t="shared" si="14"/>
        <v>0</v>
      </c>
      <c r="AX6">
        <f t="shared" si="15"/>
        <v>0</v>
      </c>
      <c r="AY6">
        <f t="shared" si="16"/>
        <v>0</v>
      </c>
      <c r="AZ6">
        <f t="shared" si="17"/>
        <v>0</v>
      </c>
      <c r="BA6">
        <f t="shared" si="18"/>
        <v>0</v>
      </c>
      <c r="BB6">
        <f t="shared" si="19"/>
        <v>0</v>
      </c>
      <c r="BC6">
        <f t="shared" si="20"/>
        <v>0</v>
      </c>
      <c r="BD6">
        <f t="shared" si="21"/>
        <v>1</v>
      </c>
      <c r="BE6">
        <f t="shared" si="22"/>
        <v>0</v>
      </c>
      <c r="BG6" s="5">
        <f t="shared" si="23"/>
        <v>1</v>
      </c>
      <c r="BH6" s="5">
        <f t="shared" si="24"/>
        <v>1</v>
      </c>
    </row>
    <row r="7" spans="1:60">
      <c r="A7" s="18" t="s">
        <v>571</v>
      </c>
      <c r="B7" s="21" t="s">
        <v>573</v>
      </c>
      <c r="C7" s="14"/>
      <c r="D7" s="21">
        <v>0</v>
      </c>
      <c r="E7" s="21">
        <v>0</v>
      </c>
      <c r="F7" s="21">
        <v>1</v>
      </c>
      <c r="G7" s="21">
        <v>1</v>
      </c>
      <c r="H7" s="21">
        <v>0</v>
      </c>
      <c r="I7" s="21">
        <v>0</v>
      </c>
      <c r="J7" s="19"/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0">
        <v>3.719913E-9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0">
        <v>0.23397380000000001</v>
      </c>
      <c r="AG7" s="16"/>
      <c r="AH7" s="1">
        <f t="shared" si="0"/>
        <v>3.719913E-9</v>
      </c>
      <c r="AI7" s="16"/>
      <c r="AJ7">
        <f t="shared" si="1"/>
        <v>0</v>
      </c>
      <c r="AK7">
        <f t="shared" si="2"/>
        <v>0</v>
      </c>
      <c r="AL7">
        <f t="shared" si="3"/>
        <v>0</v>
      </c>
      <c r="AM7">
        <f t="shared" si="4"/>
        <v>0</v>
      </c>
      <c r="AN7">
        <f t="shared" si="5"/>
        <v>0</v>
      </c>
      <c r="AO7">
        <f t="shared" si="6"/>
        <v>0</v>
      </c>
      <c r="AP7">
        <f t="shared" si="7"/>
        <v>0</v>
      </c>
      <c r="AQ7">
        <f t="shared" si="8"/>
        <v>0</v>
      </c>
      <c r="AR7">
        <f t="shared" si="9"/>
        <v>1</v>
      </c>
      <c r="AS7">
        <f t="shared" si="10"/>
        <v>0</v>
      </c>
      <c r="AT7">
        <f t="shared" si="11"/>
        <v>0</v>
      </c>
      <c r="AU7">
        <f t="shared" si="12"/>
        <v>0</v>
      </c>
      <c r="AV7">
        <f t="shared" si="13"/>
        <v>0</v>
      </c>
      <c r="AW7">
        <f t="shared" si="14"/>
        <v>0</v>
      </c>
      <c r="AX7">
        <f t="shared" si="15"/>
        <v>0</v>
      </c>
      <c r="AY7">
        <f t="shared" si="16"/>
        <v>0</v>
      </c>
      <c r="AZ7">
        <f t="shared" si="17"/>
        <v>0</v>
      </c>
      <c r="BA7">
        <f t="shared" si="18"/>
        <v>0</v>
      </c>
      <c r="BB7">
        <f t="shared" si="19"/>
        <v>0</v>
      </c>
      <c r="BC7">
        <f t="shared" si="20"/>
        <v>0</v>
      </c>
      <c r="BD7">
        <f t="shared" si="21"/>
        <v>0</v>
      </c>
      <c r="BE7">
        <f t="shared" si="22"/>
        <v>0</v>
      </c>
      <c r="BG7" s="5">
        <f t="shared" si="23"/>
        <v>1</v>
      </c>
      <c r="BH7" s="5">
        <f t="shared" si="24"/>
        <v>1</v>
      </c>
    </row>
    <row r="8" spans="1:60">
      <c r="A8" s="18" t="s">
        <v>33</v>
      </c>
      <c r="B8" s="21" t="s">
        <v>303</v>
      </c>
      <c r="C8" s="14"/>
      <c r="D8" s="21">
        <v>1</v>
      </c>
      <c r="E8" s="21">
        <v>0</v>
      </c>
      <c r="F8" s="21">
        <v>1</v>
      </c>
      <c r="G8" s="21">
        <v>1</v>
      </c>
      <c r="H8" s="21">
        <v>0</v>
      </c>
      <c r="I8" s="21">
        <v>0</v>
      </c>
      <c r="J8" s="19"/>
      <c r="K8" s="21">
        <v>1</v>
      </c>
      <c r="L8" s="20">
        <v>3.4024630000000002E-13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0">
        <v>9.7748379999999992E-3</v>
      </c>
      <c r="AF8" s="20">
        <v>2.6828420000000002E-10</v>
      </c>
      <c r="AH8" s="1">
        <f t="shared" si="0"/>
        <v>3.4024630000000002E-13</v>
      </c>
      <c r="AJ8">
        <f t="shared" si="1"/>
        <v>0</v>
      </c>
      <c r="AK8">
        <f t="shared" si="2"/>
        <v>1</v>
      </c>
      <c r="AL8">
        <f t="shared" si="3"/>
        <v>0</v>
      </c>
      <c r="AM8">
        <f t="shared" si="4"/>
        <v>0</v>
      </c>
      <c r="AN8">
        <f t="shared" si="5"/>
        <v>0</v>
      </c>
      <c r="AO8">
        <f t="shared" si="6"/>
        <v>0</v>
      </c>
      <c r="AP8">
        <f t="shared" si="7"/>
        <v>0</v>
      </c>
      <c r="AQ8">
        <f t="shared" si="8"/>
        <v>0</v>
      </c>
      <c r="AR8">
        <f t="shared" si="9"/>
        <v>0</v>
      </c>
      <c r="AS8">
        <f t="shared" si="10"/>
        <v>0</v>
      </c>
      <c r="AT8">
        <f t="shared" si="11"/>
        <v>0</v>
      </c>
      <c r="AU8">
        <f t="shared" si="12"/>
        <v>0</v>
      </c>
      <c r="AV8">
        <f t="shared" si="13"/>
        <v>0</v>
      </c>
      <c r="AW8">
        <f t="shared" si="14"/>
        <v>0</v>
      </c>
      <c r="AX8">
        <f t="shared" si="15"/>
        <v>0</v>
      </c>
      <c r="AY8">
        <f t="shared" si="16"/>
        <v>0</v>
      </c>
      <c r="AZ8">
        <f t="shared" si="17"/>
        <v>0</v>
      </c>
      <c r="BA8">
        <f t="shared" si="18"/>
        <v>0</v>
      </c>
      <c r="BB8">
        <f t="shared" si="19"/>
        <v>0</v>
      </c>
      <c r="BC8">
        <f t="shared" si="20"/>
        <v>0</v>
      </c>
      <c r="BD8">
        <f t="shared" si="21"/>
        <v>1</v>
      </c>
      <c r="BE8">
        <f t="shared" si="22"/>
        <v>1</v>
      </c>
      <c r="BG8" s="5">
        <f t="shared" si="23"/>
        <v>2</v>
      </c>
      <c r="BH8" s="5">
        <f t="shared" si="24"/>
        <v>3</v>
      </c>
    </row>
    <row r="9" spans="1:60">
      <c r="A9" s="18" t="s">
        <v>35</v>
      </c>
      <c r="B9" s="21" t="s">
        <v>304</v>
      </c>
      <c r="C9" s="14"/>
      <c r="D9" s="21">
        <v>1</v>
      </c>
      <c r="E9" s="21">
        <v>0</v>
      </c>
      <c r="F9" s="21">
        <v>1</v>
      </c>
      <c r="G9" s="21">
        <v>1</v>
      </c>
      <c r="H9" s="21">
        <v>0</v>
      </c>
      <c r="I9" s="21">
        <v>0</v>
      </c>
      <c r="J9" s="19"/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0">
        <v>2.167499E-4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16"/>
      <c r="AH9" s="1">
        <f t="shared" si="0"/>
        <v>2.167499E-4</v>
      </c>
      <c r="AI9" s="16"/>
      <c r="AJ9">
        <f t="shared" si="1"/>
        <v>0</v>
      </c>
      <c r="AK9">
        <f t="shared" si="2"/>
        <v>0</v>
      </c>
      <c r="AL9">
        <f t="shared" si="3"/>
        <v>0</v>
      </c>
      <c r="AM9">
        <f t="shared" si="4"/>
        <v>0</v>
      </c>
      <c r="AN9">
        <f t="shared" si="5"/>
        <v>0</v>
      </c>
      <c r="AO9">
        <f t="shared" si="6"/>
        <v>0</v>
      </c>
      <c r="AP9">
        <f t="shared" si="7"/>
        <v>0</v>
      </c>
      <c r="AQ9">
        <f t="shared" si="8"/>
        <v>0</v>
      </c>
      <c r="AR9">
        <f t="shared" si="9"/>
        <v>0</v>
      </c>
      <c r="AS9">
        <f t="shared" si="10"/>
        <v>0</v>
      </c>
      <c r="AT9">
        <f t="shared" si="11"/>
        <v>0</v>
      </c>
      <c r="AU9">
        <f t="shared" si="12"/>
        <v>0</v>
      </c>
      <c r="AV9">
        <f t="shared" si="13"/>
        <v>0</v>
      </c>
      <c r="AW9">
        <f t="shared" si="14"/>
        <v>0</v>
      </c>
      <c r="AX9">
        <f t="shared" si="15"/>
        <v>0</v>
      </c>
      <c r="AY9">
        <f t="shared" si="16"/>
        <v>0</v>
      </c>
      <c r="AZ9">
        <f t="shared" si="17"/>
        <v>1</v>
      </c>
      <c r="BA9">
        <f t="shared" si="18"/>
        <v>0</v>
      </c>
      <c r="BB9">
        <f t="shared" si="19"/>
        <v>0</v>
      </c>
      <c r="BC9">
        <f t="shared" si="20"/>
        <v>0</v>
      </c>
      <c r="BD9">
        <f t="shared" si="21"/>
        <v>0</v>
      </c>
      <c r="BE9">
        <f t="shared" si="22"/>
        <v>0</v>
      </c>
      <c r="BG9" s="5">
        <f t="shared" si="23"/>
        <v>1</v>
      </c>
      <c r="BH9" s="5">
        <f t="shared" si="24"/>
        <v>1</v>
      </c>
    </row>
    <row r="10" spans="1:60">
      <c r="A10" s="18" t="s">
        <v>36</v>
      </c>
      <c r="B10" s="21" t="s">
        <v>305</v>
      </c>
      <c r="C10" s="14"/>
      <c r="D10" s="21">
        <v>0</v>
      </c>
      <c r="E10" s="21">
        <v>1</v>
      </c>
      <c r="F10" s="21">
        <v>1</v>
      </c>
      <c r="G10" s="21">
        <v>0</v>
      </c>
      <c r="H10" s="21">
        <v>0</v>
      </c>
      <c r="I10" s="21">
        <v>0</v>
      </c>
      <c r="J10" s="19"/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0">
        <v>9.4870469999999998E-2</v>
      </c>
      <c r="AF10" s="20">
        <v>0.65373530000000002</v>
      </c>
      <c r="AG10" s="16"/>
      <c r="AH10" s="1">
        <f t="shared" si="0"/>
        <v>9.4870469999999998E-2</v>
      </c>
      <c r="AI10" s="16"/>
      <c r="AJ10">
        <f t="shared" si="1"/>
        <v>0</v>
      </c>
      <c r="AK10">
        <f t="shared" si="2"/>
        <v>0</v>
      </c>
      <c r="AL10">
        <f t="shared" si="3"/>
        <v>0</v>
      </c>
      <c r="AM10">
        <f t="shared" si="4"/>
        <v>0</v>
      </c>
      <c r="AN10">
        <f t="shared" si="5"/>
        <v>0</v>
      </c>
      <c r="AO10">
        <f t="shared" si="6"/>
        <v>0</v>
      </c>
      <c r="AP10">
        <f t="shared" si="7"/>
        <v>0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  <c r="AU10">
        <f t="shared" si="12"/>
        <v>0</v>
      </c>
      <c r="AV10">
        <f t="shared" si="13"/>
        <v>0</v>
      </c>
      <c r="AW10">
        <f t="shared" si="14"/>
        <v>0</v>
      </c>
      <c r="AX10">
        <f t="shared" si="15"/>
        <v>0</v>
      </c>
      <c r="AY10">
        <f t="shared" si="16"/>
        <v>0</v>
      </c>
      <c r="AZ10">
        <f t="shared" si="17"/>
        <v>0</v>
      </c>
      <c r="BA10">
        <f t="shared" si="18"/>
        <v>0</v>
      </c>
      <c r="BB10">
        <f t="shared" si="19"/>
        <v>0</v>
      </c>
      <c r="BC10">
        <f t="shared" si="20"/>
        <v>0</v>
      </c>
      <c r="BD10">
        <f t="shared" si="21"/>
        <v>1</v>
      </c>
      <c r="BE10">
        <f t="shared" si="22"/>
        <v>0</v>
      </c>
      <c r="BG10" s="5">
        <f t="shared" si="23"/>
        <v>1</v>
      </c>
      <c r="BH10" s="5">
        <f t="shared" si="24"/>
        <v>1</v>
      </c>
    </row>
    <row r="11" spans="1:60">
      <c r="A11" s="18" t="s">
        <v>37</v>
      </c>
      <c r="B11" s="21" t="s">
        <v>306</v>
      </c>
      <c r="C11" s="14"/>
      <c r="D11" s="21">
        <v>0</v>
      </c>
      <c r="E11" s="21">
        <v>1</v>
      </c>
      <c r="F11" s="21">
        <v>1</v>
      </c>
      <c r="G11" s="21">
        <v>1</v>
      </c>
      <c r="H11" s="21">
        <v>0</v>
      </c>
      <c r="I11" s="21">
        <v>1</v>
      </c>
      <c r="J11" s="19"/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0">
        <v>8.4896529999999998E-2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0">
        <v>0.6379572</v>
      </c>
      <c r="AF11" s="20">
        <v>0.89273829999999998</v>
      </c>
      <c r="AH11" s="1">
        <f t="shared" si="0"/>
        <v>8.4896529999999998E-2</v>
      </c>
      <c r="AJ11">
        <f t="shared" si="1"/>
        <v>0</v>
      </c>
      <c r="AK11">
        <f t="shared" si="2"/>
        <v>0</v>
      </c>
      <c r="AL11">
        <f t="shared" si="3"/>
        <v>0</v>
      </c>
      <c r="AM11">
        <f t="shared" si="4"/>
        <v>0</v>
      </c>
      <c r="AN11">
        <f t="shared" si="5"/>
        <v>0</v>
      </c>
      <c r="AO11">
        <f t="shared" si="6"/>
        <v>0</v>
      </c>
      <c r="AP11">
        <f t="shared" si="7"/>
        <v>0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  <c r="AU11">
        <f t="shared" si="12"/>
        <v>0</v>
      </c>
      <c r="AV11">
        <f t="shared" si="13"/>
        <v>0</v>
      </c>
      <c r="AW11">
        <f t="shared" si="14"/>
        <v>0</v>
      </c>
      <c r="AX11">
        <f t="shared" si="15"/>
        <v>1</v>
      </c>
      <c r="AY11">
        <f t="shared" si="16"/>
        <v>0</v>
      </c>
      <c r="AZ11">
        <f t="shared" si="17"/>
        <v>0</v>
      </c>
      <c r="BA11">
        <f t="shared" si="18"/>
        <v>0</v>
      </c>
      <c r="BB11">
        <f t="shared" si="19"/>
        <v>0</v>
      </c>
      <c r="BC11">
        <f t="shared" si="20"/>
        <v>0</v>
      </c>
      <c r="BD11">
        <f t="shared" si="21"/>
        <v>0</v>
      </c>
      <c r="BE11">
        <f t="shared" si="22"/>
        <v>0</v>
      </c>
      <c r="BG11" s="5">
        <f t="shared" si="23"/>
        <v>1</v>
      </c>
      <c r="BH11" s="5">
        <f t="shared" si="24"/>
        <v>1</v>
      </c>
    </row>
    <row r="12" spans="1:60">
      <c r="A12" s="18" t="s">
        <v>38</v>
      </c>
      <c r="B12" s="21" t="s">
        <v>307</v>
      </c>
      <c r="C12" s="14"/>
      <c r="D12" s="21">
        <v>0</v>
      </c>
      <c r="E12" s="21">
        <v>1</v>
      </c>
      <c r="F12" s="21">
        <v>1</v>
      </c>
      <c r="G12" s="21">
        <v>0</v>
      </c>
      <c r="H12" s="21">
        <v>0</v>
      </c>
      <c r="I12" s="21">
        <v>0</v>
      </c>
      <c r="J12" s="19"/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0">
        <v>0.52562089999999995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0">
        <v>6.0490580000000002E-2</v>
      </c>
      <c r="AF12" s="21">
        <v>1</v>
      </c>
      <c r="AG12" s="16"/>
      <c r="AH12" s="1">
        <f t="shared" si="0"/>
        <v>6.0490580000000002E-2</v>
      </c>
      <c r="AI12" s="16"/>
      <c r="AJ12">
        <f t="shared" si="1"/>
        <v>0</v>
      </c>
      <c r="AK12">
        <f t="shared" si="2"/>
        <v>0</v>
      </c>
      <c r="AL12">
        <f t="shared" si="3"/>
        <v>0</v>
      </c>
      <c r="AM12">
        <f t="shared" si="4"/>
        <v>0</v>
      </c>
      <c r="AN12">
        <f t="shared" si="5"/>
        <v>0</v>
      </c>
      <c r="AO12">
        <f t="shared" si="6"/>
        <v>0</v>
      </c>
      <c r="AP12">
        <f t="shared" si="7"/>
        <v>0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0</v>
      </c>
      <c r="AY12">
        <f t="shared" si="16"/>
        <v>0</v>
      </c>
      <c r="AZ12">
        <f t="shared" si="17"/>
        <v>0</v>
      </c>
      <c r="BA12">
        <f t="shared" si="18"/>
        <v>0</v>
      </c>
      <c r="BB12">
        <f t="shared" si="19"/>
        <v>0</v>
      </c>
      <c r="BC12">
        <f t="shared" si="20"/>
        <v>0</v>
      </c>
      <c r="BD12">
        <f t="shared" si="21"/>
        <v>1</v>
      </c>
      <c r="BE12">
        <f t="shared" si="22"/>
        <v>0</v>
      </c>
      <c r="BG12" s="5">
        <f t="shared" si="23"/>
        <v>1</v>
      </c>
      <c r="BH12" s="5">
        <f t="shared" si="24"/>
        <v>1</v>
      </c>
    </row>
    <row r="13" spans="1:60">
      <c r="A13" s="18" t="s">
        <v>39</v>
      </c>
      <c r="B13" s="21" t="s">
        <v>308</v>
      </c>
      <c r="C13" s="14"/>
      <c r="D13" s="21">
        <v>1</v>
      </c>
      <c r="E13" s="21">
        <v>0</v>
      </c>
      <c r="F13" s="21">
        <v>1</v>
      </c>
      <c r="G13" s="21">
        <v>1</v>
      </c>
      <c r="H13" s="21">
        <v>0</v>
      </c>
      <c r="I13" s="21">
        <v>0</v>
      </c>
      <c r="J13" s="19"/>
      <c r="K13" s="21">
        <v>1</v>
      </c>
      <c r="L13" s="21">
        <v>1</v>
      </c>
      <c r="M13" s="21">
        <v>1</v>
      </c>
      <c r="N13" s="21">
        <v>1</v>
      </c>
      <c r="O13" s="20">
        <v>4.0829560000000002E-13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0">
        <v>0.16294500000000001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0">
        <v>0.94543370000000004</v>
      </c>
      <c r="AF13" s="20">
        <v>1.3609849999999999E-13</v>
      </c>
      <c r="AG13" s="16"/>
      <c r="AH13" s="1">
        <f t="shared" si="0"/>
        <v>1.3609849999999999E-13</v>
      </c>
      <c r="AI13" s="16"/>
      <c r="AJ13">
        <f t="shared" si="1"/>
        <v>0</v>
      </c>
      <c r="AK13">
        <f t="shared" si="2"/>
        <v>0</v>
      </c>
      <c r="AL13">
        <f t="shared" si="3"/>
        <v>0</v>
      </c>
      <c r="AM13">
        <f t="shared" si="4"/>
        <v>0</v>
      </c>
      <c r="AN13">
        <f t="shared" si="5"/>
        <v>1</v>
      </c>
      <c r="AO13">
        <f t="shared" si="6"/>
        <v>0</v>
      </c>
      <c r="AP13">
        <f t="shared" si="7"/>
        <v>0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0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0</v>
      </c>
      <c r="AZ13">
        <f t="shared" si="17"/>
        <v>0</v>
      </c>
      <c r="BA13">
        <f t="shared" si="18"/>
        <v>0</v>
      </c>
      <c r="BB13">
        <f t="shared" si="19"/>
        <v>0</v>
      </c>
      <c r="BC13">
        <f t="shared" si="20"/>
        <v>0</v>
      </c>
      <c r="BD13">
        <f t="shared" si="21"/>
        <v>0</v>
      </c>
      <c r="BE13">
        <f t="shared" si="22"/>
        <v>1</v>
      </c>
      <c r="BG13" s="5">
        <f t="shared" si="23"/>
        <v>1</v>
      </c>
      <c r="BH13" s="5">
        <f t="shared" si="24"/>
        <v>2</v>
      </c>
    </row>
    <row r="14" spans="1:60">
      <c r="A14" s="18" t="s">
        <v>41</v>
      </c>
      <c r="B14" s="21" t="s">
        <v>309</v>
      </c>
      <c r="C14" s="14"/>
      <c r="D14" s="21">
        <v>0</v>
      </c>
      <c r="E14" s="21">
        <v>1</v>
      </c>
      <c r="F14" s="21">
        <v>1</v>
      </c>
      <c r="G14" s="21">
        <v>1</v>
      </c>
      <c r="H14" s="21">
        <v>1</v>
      </c>
      <c r="I14" s="21">
        <v>0</v>
      </c>
      <c r="J14" s="19"/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0">
        <v>0.37727929999999998</v>
      </c>
      <c r="AF14" s="20">
        <v>7.9578830000000007E-3</v>
      </c>
      <c r="AG14" s="16"/>
      <c r="AH14" s="1">
        <f t="shared" si="0"/>
        <v>7.9578830000000007E-3</v>
      </c>
      <c r="AI14" s="16"/>
      <c r="AJ14">
        <f t="shared" si="1"/>
        <v>0</v>
      </c>
      <c r="AK14">
        <f t="shared" si="2"/>
        <v>0</v>
      </c>
      <c r="AL14">
        <f t="shared" si="3"/>
        <v>0</v>
      </c>
      <c r="AM14">
        <f t="shared" si="4"/>
        <v>0</v>
      </c>
      <c r="AN14">
        <f t="shared" si="5"/>
        <v>0</v>
      </c>
      <c r="AO14">
        <f t="shared" si="6"/>
        <v>0</v>
      </c>
      <c r="AP14">
        <f t="shared" si="7"/>
        <v>0</v>
      </c>
      <c r="AQ14">
        <f t="shared" si="8"/>
        <v>0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  <c r="BA14">
        <f t="shared" si="18"/>
        <v>0</v>
      </c>
      <c r="BB14">
        <f t="shared" si="19"/>
        <v>0</v>
      </c>
      <c r="BC14">
        <f t="shared" si="20"/>
        <v>0</v>
      </c>
      <c r="BD14">
        <f t="shared" si="21"/>
        <v>0</v>
      </c>
      <c r="BE14">
        <f t="shared" si="22"/>
        <v>1</v>
      </c>
      <c r="BG14" s="5">
        <f t="shared" si="23"/>
        <v>0</v>
      </c>
      <c r="BH14" s="5">
        <f t="shared" si="24"/>
        <v>1</v>
      </c>
    </row>
    <row r="15" spans="1:60">
      <c r="A15" s="18" t="s">
        <v>572</v>
      </c>
      <c r="B15" s="21" t="s">
        <v>394</v>
      </c>
      <c r="C15" s="14"/>
      <c r="D15" s="21">
        <v>0</v>
      </c>
      <c r="E15" s="21">
        <v>1</v>
      </c>
      <c r="F15" s="21">
        <v>1</v>
      </c>
      <c r="G15" s="21">
        <v>1</v>
      </c>
      <c r="H15" s="21">
        <v>0</v>
      </c>
      <c r="I15" s="21">
        <v>1</v>
      </c>
      <c r="J15" s="19"/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0">
        <v>0.93844059999999996</v>
      </c>
      <c r="T15" s="20">
        <v>0.52604879999999998</v>
      </c>
      <c r="U15" s="21">
        <v>1</v>
      </c>
      <c r="V15" s="20">
        <v>0.64586469999999996</v>
      </c>
      <c r="W15" s="20">
        <v>0.93319379999999996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0">
        <v>1.093484E-8</v>
      </c>
      <c r="AF15" s="20">
        <v>2.3230610000000002E-12</v>
      </c>
      <c r="AG15" s="16"/>
      <c r="AH15" s="1">
        <f t="shared" si="0"/>
        <v>2.3230610000000002E-12</v>
      </c>
      <c r="AI15" s="16"/>
      <c r="AJ15">
        <f t="shared" si="1"/>
        <v>0</v>
      </c>
      <c r="AK15">
        <f t="shared" si="2"/>
        <v>0</v>
      </c>
      <c r="AL15">
        <f t="shared" si="3"/>
        <v>0</v>
      </c>
      <c r="AM15">
        <f t="shared" si="4"/>
        <v>0</v>
      </c>
      <c r="AN15">
        <f t="shared" si="5"/>
        <v>0</v>
      </c>
      <c r="AO15">
        <f t="shared" si="6"/>
        <v>0</v>
      </c>
      <c r="AP15">
        <f t="shared" si="7"/>
        <v>0</v>
      </c>
      <c r="AQ15">
        <f t="shared" si="8"/>
        <v>0</v>
      </c>
      <c r="AR15">
        <f t="shared" si="9"/>
        <v>0</v>
      </c>
      <c r="AS15">
        <f t="shared" si="10"/>
        <v>0</v>
      </c>
      <c r="AT15">
        <f t="shared" si="11"/>
        <v>0</v>
      </c>
      <c r="AU15">
        <f t="shared" si="12"/>
        <v>0</v>
      </c>
      <c r="AV15">
        <f t="shared" si="13"/>
        <v>0</v>
      </c>
      <c r="AW15">
        <f t="shared" si="14"/>
        <v>0</v>
      </c>
      <c r="AX15">
        <f t="shared" si="15"/>
        <v>0</v>
      </c>
      <c r="AY15">
        <f t="shared" si="16"/>
        <v>0</v>
      </c>
      <c r="AZ15">
        <f t="shared" si="17"/>
        <v>0</v>
      </c>
      <c r="BA15">
        <f t="shared" si="18"/>
        <v>0</v>
      </c>
      <c r="BB15">
        <f t="shared" si="19"/>
        <v>0</v>
      </c>
      <c r="BC15">
        <f t="shared" si="20"/>
        <v>0</v>
      </c>
      <c r="BD15">
        <f t="shared" si="21"/>
        <v>1</v>
      </c>
      <c r="BE15">
        <f t="shared" si="22"/>
        <v>1</v>
      </c>
      <c r="BG15" s="5">
        <f t="shared" si="23"/>
        <v>1</v>
      </c>
      <c r="BH15" s="5">
        <f t="shared" si="24"/>
        <v>2</v>
      </c>
    </row>
    <row r="16" spans="1:60">
      <c r="A16" s="18" t="s">
        <v>42</v>
      </c>
      <c r="B16" s="21" t="s">
        <v>310</v>
      </c>
      <c r="C16" s="14"/>
      <c r="D16" s="21">
        <v>1</v>
      </c>
      <c r="E16" s="21">
        <v>0</v>
      </c>
      <c r="F16" s="21">
        <v>1</v>
      </c>
      <c r="G16" s="21">
        <v>1</v>
      </c>
      <c r="H16" s="21">
        <v>0</v>
      </c>
      <c r="I16" s="21">
        <v>0</v>
      </c>
      <c r="J16" s="19"/>
      <c r="K16" s="20">
        <v>6.8749220000000006E-8</v>
      </c>
      <c r="L16" s="20">
        <v>1.8543249999999999E-5</v>
      </c>
      <c r="M16" s="21">
        <v>1</v>
      </c>
      <c r="N16" s="21">
        <v>1</v>
      </c>
      <c r="O16" s="20">
        <v>2.7221620000000002E-3</v>
      </c>
      <c r="P16" s="21">
        <v>1</v>
      </c>
      <c r="Q16" s="20">
        <v>0.24483389999999999</v>
      </c>
      <c r="R16" s="21">
        <v>1</v>
      </c>
      <c r="S16" s="21">
        <v>1</v>
      </c>
      <c r="T16" s="20">
        <v>1.4573330000000001E-2</v>
      </c>
      <c r="U16" s="21">
        <v>1</v>
      </c>
      <c r="V16" s="20">
        <v>6.5848290000000004E-3</v>
      </c>
      <c r="W16" s="20">
        <v>4.7932379999999997E-2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0">
        <v>8.1659119999999998E-12</v>
      </c>
      <c r="AF16" s="20">
        <v>2.3230610000000002E-12</v>
      </c>
      <c r="AG16" s="16"/>
      <c r="AH16" s="1">
        <f t="shared" si="0"/>
        <v>2.3230610000000002E-12</v>
      </c>
      <c r="AI16" s="16"/>
      <c r="AJ16">
        <f t="shared" si="1"/>
        <v>1</v>
      </c>
      <c r="AK16">
        <f t="shared" si="2"/>
        <v>1</v>
      </c>
      <c r="AL16">
        <f t="shared" si="3"/>
        <v>0</v>
      </c>
      <c r="AM16">
        <f t="shared" si="4"/>
        <v>0</v>
      </c>
      <c r="AN16">
        <f t="shared" si="5"/>
        <v>1</v>
      </c>
      <c r="AO16">
        <f t="shared" si="6"/>
        <v>0</v>
      </c>
      <c r="AP16">
        <f t="shared" si="7"/>
        <v>0</v>
      </c>
      <c r="AQ16">
        <f t="shared" si="8"/>
        <v>0</v>
      </c>
      <c r="AR16">
        <f t="shared" si="9"/>
        <v>0</v>
      </c>
      <c r="AS16">
        <f t="shared" si="10"/>
        <v>1</v>
      </c>
      <c r="AT16">
        <f t="shared" si="11"/>
        <v>0</v>
      </c>
      <c r="AU16">
        <f t="shared" si="12"/>
        <v>1</v>
      </c>
      <c r="AV16">
        <f t="shared" si="13"/>
        <v>1</v>
      </c>
      <c r="AW16">
        <f t="shared" si="14"/>
        <v>0</v>
      </c>
      <c r="AX16">
        <f t="shared" si="15"/>
        <v>0</v>
      </c>
      <c r="AY16">
        <f t="shared" si="16"/>
        <v>0</v>
      </c>
      <c r="AZ16">
        <f t="shared" si="17"/>
        <v>0</v>
      </c>
      <c r="BA16">
        <f t="shared" si="18"/>
        <v>0</v>
      </c>
      <c r="BB16">
        <f t="shared" si="19"/>
        <v>0</v>
      </c>
      <c r="BC16">
        <f t="shared" si="20"/>
        <v>0</v>
      </c>
      <c r="BD16">
        <f t="shared" si="21"/>
        <v>1</v>
      </c>
      <c r="BE16">
        <f t="shared" si="22"/>
        <v>1</v>
      </c>
      <c r="BG16" s="5">
        <f t="shared" si="23"/>
        <v>7</v>
      </c>
      <c r="BH16" s="5">
        <f t="shared" si="24"/>
        <v>8</v>
      </c>
    </row>
    <row r="17" spans="1:60">
      <c r="A17" s="18" t="s">
        <v>43</v>
      </c>
      <c r="B17" s="21" t="s">
        <v>311</v>
      </c>
      <c r="C17" s="14"/>
      <c r="D17" s="21">
        <v>1</v>
      </c>
      <c r="E17" s="21">
        <v>0</v>
      </c>
      <c r="F17" s="21">
        <v>1</v>
      </c>
      <c r="G17" s="21">
        <v>1</v>
      </c>
      <c r="H17" s="21">
        <v>1</v>
      </c>
      <c r="I17" s="21">
        <v>0</v>
      </c>
      <c r="J17" s="19"/>
      <c r="K17" s="21">
        <v>1</v>
      </c>
      <c r="L17" s="21">
        <v>1</v>
      </c>
      <c r="M17" s="21">
        <v>1</v>
      </c>
      <c r="N17" s="21">
        <v>1</v>
      </c>
      <c r="O17" s="20">
        <v>0.94602940000000002</v>
      </c>
      <c r="P17" s="21">
        <v>1</v>
      </c>
      <c r="Q17" s="21">
        <v>1</v>
      </c>
      <c r="R17" s="21">
        <v>1</v>
      </c>
      <c r="S17" s="20">
        <v>0.69804370000000004</v>
      </c>
      <c r="T17" s="21">
        <v>1</v>
      </c>
      <c r="U17" s="21">
        <v>1</v>
      </c>
      <c r="V17" s="20">
        <v>0.68573510000000004</v>
      </c>
      <c r="W17" s="21">
        <v>1</v>
      </c>
      <c r="X17" s="21">
        <v>1</v>
      </c>
      <c r="Y17" s="20">
        <v>0.51420880000000002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0">
        <v>1.028034E-6</v>
      </c>
      <c r="AG17" s="16"/>
      <c r="AH17" s="1">
        <f t="shared" si="0"/>
        <v>1.028034E-6</v>
      </c>
      <c r="AI17" s="16"/>
      <c r="AJ17">
        <f t="shared" si="1"/>
        <v>0</v>
      </c>
      <c r="AK17">
        <f t="shared" si="2"/>
        <v>0</v>
      </c>
      <c r="AL17">
        <f t="shared" si="3"/>
        <v>0</v>
      </c>
      <c r="AM17">
        <f t="shared" si="4"/>
        <v>0</v>
      </c>
      <c r="AN17">
        <f t="shared" si="5"/>
        <v>0</v>
      </c>
      <c r="AO17">
        <f t="shared" si="6"/>
        <v>0</v>
      </c>
      <c r="AP17">
        <f t="shared" si="7"/>
        <v>0</v>
      </c>
      <c r="AQ17">
        <f t="shared" si="8"/>
        <v>0</v>
      </c>
      <c r="AR17">
        <f t="shared" si="9"/>
        <v>0</v>
      </c>
      <c r="AS17">
        <f t="shared" si="10"/>
        <v>0</v>
      </c>
      <c r="AT17">
        <f t="shared" si="11"/>
        <v>0</v>
      </c>
      <c r="AU17">
        <f t="shared" si="12"/>
        <v>0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0</v>
      </c>
      <c r="AZ17">
        <f t="shared" si="17"/>
        <v>0</v>
      </c>
      <c r="BA17">
        <f t="shared" si="18"/>
        <v>0</v>
      </c>
      <c r="BB17">
        <f t="shared" si="19"/>
        <v>0</v>
      </c>
      <c r="BC17">
        <f t="shared" si="20"/>
        <v>0</v>
      </c>
      <c r="BD17">
        <f t="shared" si="21"/>
        <v>0</v>
      </c>
      <c r="BE17">
        <f t="shared" si="22"/>
        <v>1</v>
      </c>
      <c r="BG17" s="5">
        <f t="shared" si="23"/>
        <v>0</v>
      </c>
      <c r="BH17" s="5">
        <f t="shared" si="24"/>
        <v>1</v>
      </c>
    </row>
    <row r="18" spans="1:60">
      <c r="A18" s="18" t="s">
        <v>44</v>
      </c>
      <c r="B18" s="21" t="s">
        <v>312</v>
      </c>
      <c r="C18" s="14"/>
      <c r="D18" s="21">
        <v>0</v>
      </c>
      <c r="E18" s="21">
        <v>0</v>
      </c>
      <c r="F18" s="21">
        <v>1</v>
      </c>
      <c r="G18" s="21">
        <v>1</v>
      </c>
      <c r="H18" s="21">
        <v>0</v>
      </c>
      <c r="I18" s="21">
        <v>0</v>
      </c>
      <c r="J18" s="19"/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0">
        <v>6.6752790000000001E-3</v>
      </c>
      <c r="AF18" s="20">
        <v>0.5287714</v>
      </c>
      <c r="AG18" s="16"/>
      <c r="AH18" s="1">
        <f t="shared" si="0"/>
        <v>6.6752790000000001E-3</v>
      </c>
      <c r="AI18" s="16"/>
      <c r="AJ18">
        <f t="shared" si="1"/>
        <v>0</v>
      </c>
      <c r="AK18">
        <f t="shared" si="2"/>
        <v>0</v>
      </c>
      <c r="AL18">
        <f t="shared" si="3"/>
        <v>0</v>
      </c>
      <c r="AM18">
        <f t="shared" si="4"/>
        <v>0</v>
      </c>
      <c r="AN18">
        <f t="shared" si="5"/>
        <v>0</v>
      </c>
      <c r="AO18">
        <f t="shared" si="6"/>
        <v>0</v>
      </c>
      <c r="AP18">
        <f t="shared" si="7"/>
        <v>0</v>
      </c>
      <c r="AQ18">
        <f t="shared" si="8"/>
        <v>0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0</v>
      </c>
      <c r="AZ18">
        <f t="shared" si="17"/>
        <v>0</v>
      </c>
      <c r="BA18">
        <f t="shared" si="18"/>
        <v>0</v>
      </c>
      <c r="BB18">
        <f t="shared" si="19"/>
        <v>0</v>
      </c>
      <c r="BC18">
        <f t="shared" si="20"/>
        <v>0</v>
      </c>
      <c r="BD18">
        <f t="shared" si="21"/>
        <v>1</v>
      </c>
      <c r="BE18">
        <f t="shared" si="22"/>
        <v>0</v>
      </c>
      <c r="BG18" s="5">
        <f t="shared" si="23"/>
        <v>1</v>
      </c>
      <c r="BH18" s="5">
        <f t="shared" si="24"/>
        <v>1</v>
      </c>
    </row>
    <row r="19" spans="1:60">
      <c r="A19" s="18" t="s">
        <v>45</v>
      </c>
      <c r="B19" s="21" t="s">
        <v>313</v>
      </c>
      <c r="C19" s="14"/>
      <c r="D19" s="21">
        <v>1</v>
      </c>
      <c r="E19" s="21">
        <v>0</v>
      </c>
      <c r="F19" s="21">
        <v>1</v>
      </c>
      <c r="G19" s="21">
        <v>1</v>
      </c>
      <c r="H19" s="21">
        <v>0</v>
      </c>
      <c r="I19" s="21">
        <v>0</v>
      </c>
      <c r="J19" s="19"/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0">
        <v>0.72207739999999998</v>
      </c>
      <c r="T19" s="21">
        <v>1</v>
      </c>
      <c r="U19" s="20">
        <v>1.229061E-2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0">
        <v>0.64239109999999999</v>
      </c>
      <c r="AF19" s="20">
        <v>4.3310739999999996E-6</v>
      </c>
      <c r="AG19" s="16"/>
      <c r="AH19" s="1">
        <f t="shared" si="0"/>
        <v>4.3310739999999996E-6</v>
      </c>
      <c r="AI19" s="16"/>
      <c r="AJ19">
        <f t="shared" si="1"/>
        <v>0</v>
      </c>
      <c r="AK19">
        <f t="shared" si="2"/>
        <v>0</v>
      </c>
      <c r="AL19">
        <f t="shared" si="3"/>
        <v>0</v>
      </c>
      <c r="AM19">
        <f t="shared" si="4"/>
        <v>0</v>
      </c>
      <c r="AN19">
        <f t="shared" si="5"/>
        <v>0</v>
      </c>
      <c r="AO19">
        <f t="shared" si="6"/>
        <v>0</v>
      </c>
      <c r="AP19">
        <f t="shared" si="7"/>
        <v>0</v>
      </c>
      <c r="AQ19">
        <f t="shared" si="8"/>
        <v>0</v>
      </c>
      <c r="AR19">
        <f t="shared" si="9"/>
        <v>0</v>
      </c>
      <c r="AS19">
        <f t="shared" si="10"/>
        <v>0</v>
      </c>
      <c r="AT19">
        <f t="shared" si="11"/>
        <v>1</v>
      </c>
      <c r="AU19">
        <f t="shared" si="12"/>
        <v>0</v>
      </c>
      <c r="AV19">
        <f t="shared" si="13"/>
        <v>0</v>
      </c>
      <c r="AW19">
        <f t="shared" si="14"/>
        <v>0</v>
      </c>
      <c r="AX19">
        <f t="shared" si="15"/>
        <v>0</v>
      </c>
      <c r="AY19">
        <f t="shared" si="16"/>
        <v>0</v>
      </c>
      <c r="AZ19">
        <f t="shared" si="17"/>
        <v>0</v>
      </c>
      <c r="BA19">
        <f t="shared" si="18"/>
        <v>0</v>
      </c>
      <c r="BB19">
        <f t="shared" si="19"/>
        <v>0</v>
      </c>
      <c r="BC19">
        <f t="shared" si="20"/>
        <v>0</v>
      </c>
      <c r="BD19">
        <f t="shared" si="21"/>
        <v>0</v>
      </c>
      <c r="BE19">
        <f t="shared" si="22"/>
        <v>1</v>
      </c>
      <c r="BG19" s="5">
        <f t="shared" si="23"/>
        <v>1</v>
      </c>
      <c r="BH19" s="5">
        <f t="shared" si="24"/>
        <v>2</v>
      </c>
    </row>
    <row r="20" spans="1:60">
      <c r="A20" s="18" t="s">
        <v>46</v>
      </c>
      <c r="B20" s="21" t="s">
        <v>314</v>
      </c>
      <c r="C20" s="14"/>
      <c r="D20" s="21">
        <v>0</v>
      </c>
      <c r="E20" s="21">
        <v>0</v>
      </c>
      <c r="F20" s="21">
        <v>1</v>
      </c>
      <c r="G20" s="21">
        <v>0</v>
      </c>
      <c r="H20" s="21">
        <v>1</v>
      </c>
      <c r="I20" s="21">
        <v>0</v>
      </c>
      <c r="J20" s="19"/>
      <c r="K20" s="20">
        <v>0.10572239999999999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0">
        <v>0.25603209999999998</v>
      </c>
      <c r="AF20" s="20">
        <v>8.1774299999999994E-2</v>
      </c>
      <c r="AG20" s="16"/>
      <c r="AH20" s="1">
        <f t="shared" si="0"/>
        <v>8.1774299999999994E-2</v>
      </c>
      <c r="AI20" s="16"/>
      <c r="AJ20">
        <f t="shared" si="1"/>
        <v>0</v>
      </c>
      <c r="AK20">
        <f t="shared" si="2"/>
        <v>0</v>
      </c>
      <c r="AL20">
        <f t="shared" si="3"/>
        <v>0</v>
      </c>
      <c r="AM20">
        <f t="shared" si="4"/>
        <v>0</v>
      </c>
      <c r="AN20">
        <f t="shared" si="5"/>
        <v>0</v>
      </c>
      <c r="AO20">
        <f t="shared" si="6"/>
        <v>0</v>
      </c>
      <c r="AP20">
        <f t="shared" si="7"/>
        <v>0</v>
      </c>
      <c r="AQ20">
        <f t="shared" si="8"/>
        <v>0</v>
      </c>
      <c r="AR20">
        <f t="shared" si="9"/>
        <v>0</v>
      </c>
      <c r="AS20">
        <f t="shared" si="10"/>
        <v>0</v>
      </c>
      <c r="AT20">
        <f t="shared" si="11"/>
        <v>0</v>
      </c>
      <c r="AU20">
        <f t="shared" si="12"/>
        <v>0</v>
      </c>
      <c r="AV20">
        <f t="shared" si="13"/>
        <v>0</v>
      </c>
      <c r="AW20">
        <f t="shared" si="14"/>
        <v>0</v>
      </c>
      <c r="AX20">
        <f t="shared" si="15"/>
        <v>0</v>
      </c>
      <c r="AY20">
        <f t="shared" si="16"/>
        <v>0</v>
      </c>
      <c r="AZ20">
        <f t="shared" si="17"/>
        <v>0</v>
      </c>
      <c r="BA20">
        <f t="shared" si="18"/>
        <v>0</v>
      </c>
      <c r="BB20">
        <f t="shared" si="19"/>
        <v>0</v>
      </c>
      <c r="BC20">
        <f t="shared" si="20"/>
        <v>0</v>
      </c>
      <c r="BD20">
        <f t="shared" si="21"/>
        <v>0</v>
      </c>
      <c r="BE20">
        <f t="shared" si="22"/>
        <v>1</v>
      </c>
      <c r="BG20" s="5">
        <f t="shared" si="23"/>
        <v>0</v>
      </c>
      <c r="BH20" s="5">
        <f t="shared" si="24"/>
        <v>1</v>
      </c>
    </row>
    <row r="21" spans="1:60">
      <c r="A21" s="18" t="s">
        <v>47</v>
      </c>
      <c r="B21" s="21" t="s">
        <v>315</v>
      </c>
      <c r="C21" s="14"/>
      <c r="D21" s="21">
        <v>1</v>
      </c>
      <c r="E21" s="21">
        <v>0</v>
      </c>
      <c r="F21" s="21">
        <v>1</v>
      </c>
      <c r="G21" s="21">
        <v>1</v>
      </c>
      <c r="H21" s="21">
        <v>0</v>
      </c>
      <c r="I21" s="21">
        <v>0</v>
      </c>
      <c r="J21" s="19"/>
      <c r="K21" s="21">
        <v>1</v>
      </c>
      <c r="L21" s="21">
        <v>1</v>
      </c>
      <c r="M21" s="21">
        <v>1</v>
      </c>
      <c r="N21" s="20">
        <v>0.44979809999999998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0">
        <v>3.3596260000000003E-2</v>
      </c>
      <c r="U21" s="21">
        <v>1</v>
      </c>
      <c r="V21" s="20">
        <v>2.8126959999999999E-2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0">
        <v>1.237746E-2</v>
      </c>
      <c r="AD21" s="21">
        <v>1</v>
      </c>
      <c r="AE21" s="20">
        <v>0.37822620000000001</v>
      </c>
      <c r="AF21" s="20">
        <v>5.8513179999999998E-10</v>
      </c>
      <c r="AH21" s="1">
        <f t="shared" si="0"/>
        <v>5.8513179999999998E-10</v>
      </c>
      <c r="AJ21">
        <f t="shared" si="1"/>
        <v>0</v>
      </c>
      <c r="AK21">
        <f t="shared" si="2"/>
        <v>0</v>
      </c>
      <c r="AL21">
        <f t="shared" si="3"/>
        <v>0</v>
      </c>
      <c r="AM21">
        <f t="shared" si="4"/>
        <v>0</v>
      </c>
      <c r="AN21">
        <f t="shared" si="5"/>
        <v>0</v>
      </c>
      <c r="AO21">
        <f t="shared" si="6"/>
        <v>0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1</v>
      </c>
      <c r="AT21">
        <f t="shared" si="11"/>
        <v>0</v>
      </c>
      <c r="AU21">
        <f t="shared" si="12"/>
        <v>1</v>
      </c>
      <c r="AV21">
        <f t="shared" si="13"/>
        <v>0</v>
      </c>
      <c r="AW21">
        <f t="shared" si="14"/>
        <v>0</v>
      </c>
      <c r="AX21">
        <f t="shared" si="15"/>
        <v>0</v>
      </c>
      <c r="AY21">
        <f t="shared" si="16"/>
        <v>0</v>
      </c>
      <c r="AZ21">
        <f t="shared" si="17"/>
        <v>0</v>
      </c>
      <c r="BA21">
        <f t="shared" si="18"/>
        <v>0</v>
      </c>
      <c r="BB21">
        <f t="shared" si="19"/>
        <v>1</v>
      </c>
      <c r="BC21">
        <f t="shared" si="20"/>
        <v>0</v>
      </c>
      <c r="BD21">
        <f t="shared" si="21"/>
        <v>0</v>
      </c>
      <c r="BE21">
        <f t="shared" si="22"/>
        <v>1</v>
      </c>
      <c r="BG21" s="5">
        <f t="shared" si="23"/>
        <v>3</v>
      </c>
      <c r="BH21" s="5">
        <f t="shared" si="24"/>
        <v>4</v>
      </c>
    </row>
    <row r="22" spans="1:60">
      <c r="A22" s="18" t="s">
        <v>48</v>
      </c>
      <c r="B22" s="21" t="s">
        <v>316</v>
      </c>
      <c r="C22" s="14"/>
      <c r="D22" s="21">
        <v>0</v>
      </c>
      <c r="E22" s="21">
        <v>1</v>
      </c>
      <c r="F22" s="21">
        <v>1</v>
      </c>
      <c r="G22" s="21">
        <v>0</v>
      </c>
      <c r="H22" s="21">
        <v>1</v>
      </c>
      <c r="I22" s="21">
        <v>0</v>
      </c>
      <c r="J22" s="19"/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0">
        <v>5.8710100000000001E-2</v>
      </c>
      <c r="AG22" s="16"/>
      <c r="AH22" s="1">
        <f t="shared" si="0"/>
        <v>5.8710100000000001E-2</v>
      </c>
      <c r="AI22" s="16"/>
      <c r="AJ22">
        <f t="shared" si="1"/>
        <v>0</v>
      </c>
      <c r="AK22">
        <f t="shared" si="2"/>
        <v>0</v>
      </c>
      <c r="AL22">
        <f t="shared" si="3"/>
        <v>0</v>
      </c>
      <c r="AM22">
        <f t="shared" si="4"/>
        <v>0</v>
      </c>
      <c r="AN22">
        <f t="shared" si="5"/>
        <v>0</v>
      </c>
      <c r="AO22">
        <f t="shared" si="6"/>
        <v>0</v>
      </c>
      <c r="AP22">
        <f t="shared" si="7"/>
        <v>0</v>
      </c>
      <c r="AQ22">
        <f t="shared" si="8"/>
        <v>0</v>
      </c>
      <c r="AR22">
        <f t="shared" si="9"/>
        <v>0</v>
      </c>
      <c r="AS22">
        <f t="shared" si="10"/>
        <v>0</v>
      </c>
      <c r="AT22">
        <f t="shared" si="11"/>
        <v>0</v>
      </c>
      <c r="AU22">
        <f t="shared" si="12"/>
        <v>0</v>
      </c>
      <c r="AV22">
        <f t="shared" si="13"/>
        <v>0</v>
      </c>
      <c r="AW22">
        <f t="shared" si="14"/>
        <v>0</v>
      </c>
      <c r="AX22">
        <f t="shared" si="15"/>
        <v>0</v>
      </c>
      <c r="AY22">
        <f t="shared" si="16"/>
        <v>0</v>
      </c>
      <c r="AZ22">
        <f t="shared" si="17"/>
        <v>0</v>
      </c>
      <c r="BA22">
        <f t="shared" si="18"/>
        <v>0</v>
      </c>
      <c r="BB22">
        <f t="shared" si="19"/>
        <v>0</v>
      </c>
      <c r="BC22">
        <f t="shared" si="20"/>
        <v>0</v>
      </c>
      <c r="BD22">
        <f t="shared" si="21"/>
        <v>0</v>
      </c>
      <c r="BE22">
        <f t="shared" si="22"/>
        <v>1</v>
      </c>
      <c r="BG22" s="5">
        <f t="shared" si="23"/>
        <v>0</v>
      </c>
      <c r="BH22" s="5">
        <f t="shared" si="24"/>
        <v>1</v>
      </c>
    </row>
    <row r="23" spans="1:60">
      <c r="A23" s="18" t="s">
        <v>49</v>
      </c>
      <c r="B23" s="21" t="s">
        <v>317</v>
      </c>
      <c r="C23" s="14"/>
      <c r="D23" s="21">
        <v>0</v>
      </c>
      <c r="E23" s="21">
        <v>0</v>
      </c>
      <c r="F23" s="21">
        <v>1</v>
      </c>
      <c r="G23" s="21">
        <v>1</v>
      </c>
      <c r="H23" s="21">
        <v>0</v>
      </c>
      <c r="I23" s="21">
        <v>0</v>
      </c>
      <c r="J23" s="19"/>
      <c r="K23" s="21">
        <v>1</v>
      </c>
      <c r="L23" s="21">
        <v>1</v>
      </c>
      <c r="M23" s="21">
        <v>1</v>
      </c>
      <c r="N23" s="21">
        <v>1</v>
      </c>
      <c r="O23" s="20">
        <v>8.4013930000000001E-2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16"/>
      <c r="AH23" s="1">
        <f t="shared" si="0"/>
        <v>8.4013930000000001E-2</v>
      </c>
      <c r="AI23" s="16"/>
      <c r="AJ23">
        <f t="shared" si="1"/>
        <v>0</v>
      </c>
      <c r="AK23">
        <f t="shared" si="2"/>
        <v>0</v>
      </c>
      <c r="AL23">
        <f t="shared" si="3"/>
        <v>0</v>
      </c>
      <c r="AM23">
        <f t="shared" si="4"/>
        <v>0</v>
      </c>
      <c r="AN23">
        <f t="shared" si="5"/>
        <v>1</v>
      </c>
      <c r="AO23">
        <f t="shared" si="6"/>
        <v>0</v>
      </c>
      <c r="AP23">
        <f t="shared" si="7"/>
        <v>0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0</v>
      </c>
      <c r="AU23">
        <f t="shared" si="12"/>
        <v>0</v>
      </c>
      <c r="AV23">
        <f t="shared" si="13"/>
        <v>0</v>
      </c>
      <c r="AW23">
        <f t="shared" si="14"/>
        <v>0</v>
      </c>
      <c r="AX23">
        <f t="shared" si="15"/>
        <v>0</v>
      </c>
      <c r="AY23">
        <f t="shared" si="16"/>
        <v>0</v>
      </c>
      <c r="AZ23">
        <f t="shared" si="17"/>
        <v>0</v>
      </c>
      <c r="BA23">
        <f t="shared" si="18"/>
        <v>0</v>
      </c>
      <c r="BB23">
        <f t="shared" si="19"/>
        <v>0</v>
      </c>
      <c r="BC23">
        <f t="shared" si="20"/>
        <v>0</v>
      </c>
      <c r="BD23">
        <f t="shared" si="21"/>
        <v>0</v>
      </c>
      <c r="BE23">
        <f t="shared" si="22"/>
        <v>0</v>
      </c>
      <c r="BG23" s="5">
        <f t="shared" si="23"/>
        <v>1</v>
      </c>
      <c r="BH23" s="5">
        <f t="shared" si="24"/>
        <v>1</v>
      </c>
    </row>
    <row r="24" spans="1:60">
      <c r="A24" s="18" t="s">
        <v>50</v>
      </c>
      <c r="B24" s="21" t="s">
        <v>318</v>
      </c>
      <c r="C24" s="14"/>
      <c r="D24" s="21">
        <v>0</v>
      </c>
      <c r="E24" s="21">
        <v>1</v>
      </c>
      <c r="F24" s="21">
        <v>1</v>
      </c>
      <c r="G24" s="21">
        <v>1</v>
      </c>
      <c r="H24" s="21">
        <v>0</v>
      </c>
      <c r="I24" s="21">
        <v>0</v>
      </c>
      <c r="J24" s="19"/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0">
        <v>3.2744919999999997E-2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0">
        <v>0.95146410000000003</v>
      </c>
      <c r="AF24" s="20">
        <v>0.65702760000000004</v>
      </c>
      <c r="AG24" s="16"/>
      <c r="AH24" s="1">
        <f t="shared" si="0"/>
        <v>3.2744919999999997E-2</v>
      </c>
      <c r="AI24" s="16"/>
      <c r="AJ24">
        <f t="shared" si="1"/>
        <v>0</v>
      </c>
      <c r="AK24">
        <f t="shared" si="2"/>
        <v>0</v>
      </c>
      <c r="AL24">
        <f t="shared" si="3"/>
        <v>0</v>
      </c>
      <c r="AM24">
        <f t="shared" si="4"/>
        <v>0</v>
      </c>
      <c r="AN24">
        <f t="shared" si="5"/>
        <v>0</v>
      </c>
      <c r="AO24">
        <f t="shared" si="6"/>
        <v>0</v>
      </c>
      <c r="AP24">
        <f t="shared" si="7"/>
        <v>0</v>
      </c>
      <c r="AQ24">
        <f t="shared" si="8"/>
        <v>1</v>
      </c>
      <c r="AR24">
        <f t="shared" si="9"/>
        <v>0</v>
      </c>
      <c r="AS24">
        <f t="shared" si="10"/>
        <v>0</v>
      </c>
      <c r="AT24">
        <f t="shared" si="11"/>
        <v>0</v>
      </c>
      <c r="AU24">
        <f t="shared" si="12"/>
        <v>0</v>
      </c>
      <c r="AV24">
        <f t="shared" si="13"/>
        <v>0</v>
      </c>
      <c r="AW24">
        <f t="shared" si="14"/>
        <v>0</v>
      </c>
      <c r="AX24">
        <f t="shared" si="15"/>
        <v>0</v>
      </c>
      <c r="AY24">
        <f t="shared" si="16"/>
        <v>0</v>
      </c>
      <c r="AZ24">
        <f t="shared" si="17"/>
        <v>0</v>
      </c>
      <c r="BA24">
        <f t="shared" si="18"/>
        <v>0</v>
      </c>
      <c r="BB24">
        <f t="shared" si="19"/>
        <v>0</v>
      </c>
      <c r="BC24">
        <f t="shared" si="20"/>
        <v>0</v>
      </c>
      <c r="BD24">
        <f t="shared" si="21"/>
        <v>0</v>
      </c>
      <c r="BE24">
        <f t="shared" si="22"/>
        <v>0</v>
      </c>
      <c r="BG24" s="5">
        <f t="shared" si="23"/>
        <v>1</v>
      </c>
      <c r="BH24" s="5">
        <f t="shared" si="24"/>
        <v>1</v>
      </c>
    </row>
    <row r="25" spans="1:60">
      <c r="A25" s="18" t="s">
        <v>51</v>
      </c>
      <c r="B25" s="21" t="s">
        <v>319</v>
      </c>
      <c r="C25" s="14"/>
      <c r="D25" s="21">
        <v>0</v>
      </c>
      <c r="E25" s="21">
        <v>0</v>
      </c>
      <c r="F25" s="21">
        <v>1</v>
      </c>
      <c r="G25" s="21">
        <v>1</v>
      </c>
      <c r="H25" s="21">
        <v>0</v>
      </c>
      <c r="I25" s="21">
        <v>0</v>
      </c>
      <c r="J25" s="19"/>
      <c r="K25" s="21">
        <v>1</v>
      </c>
      <c r="L25" s="21">
        <v>1</v>
      </c>
      <c r="M25" s="21">
        <v>1</v>
      </c>
      <c r="N25" s="21">
        <v>1</v>
      </c>
      <c r="O25" s="20">
        <v>7.6379279999999994E-2</v>
      </c>
      <c r="P25" s="20">
        <v>0.30439100000000002</v>
      </c>
      <c r="Q25" s="21">
        <v>1</v>
      </c>
      <c r="R25" s="21">
        <v>1</v>
      </c>
      <c r="S25" s="20">
        <v>1.4781239999999999E-2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0">
        <v>6.7600090000000001E-6</v>
      </c>
      <c r="AG25" s="16"/>
      <c r="AH25" s="1">
        <f t="shared" si="0"/>
        <v>6.7600090000000001E-6</v>
      </c>
      <c r="AI25" s="16"/>
      <c r="AJ25">
        <f t="shared" si="1"/>
        <v>0</v>
      </c>
      <c r="AK25">
        <f t="shared" si="2"/>
        <v>0</v>
      </c>
      <c r="AL25">
        <f t="shared" si="3"/>
        <v>0</v>
      </c>
      <c r="AM25">
        <f t="shared" si="4"/>
        <v>0</v>
      </c>
      <c r="AN25">
        <f t="shared" si="5"/>
        <v>1</v>
      </c>
      <c r="AO25">
        <f t="shared" si="6"/>
        <v>0</v>
      </c>
      <c r="AP25">
        <f t="shared" si="7"/>
        <v>0</v>
      </c>
      <c r="AQ25">
        <f t="shared" si="8"/>
        <v>0</v>
      </c>
      <c r="AR25">
        <f t="shared" si="9"/>
        <v>1</v>
      </c>
      <c r="AS25">
        <f t="shared" si="10"/>
        <v>0</v>
      </c>
      <c r="AT25">
        <f t="shared" si="11"/>
        <v>0</v>
      </c>
      <c r="AU25">
        <f t="shared" si="12"/>
        <v>0</v>
      </c>
      <c r="AV25">
        <f t="shared" si="13"/>
        <v>0</v>
      </c>
      <c r="AW25">
        <f t="shared" si="14"/>
        <v>0</v>
      </c>
      <c r="AX25">
        <f t="shared" si="15"/>
        <v>0</v>
      </c>
      <c r="AY25">
        <f t="shared" si="16"/>
        <v>0</v>
      </c>
      <c r="AZ25">
        <f t="shared" si="17"/>
        <v>0</v>
      </c>
      <c r="BA25">
        <f t="shared" si="18"/>
        <v>0</v>
      </c>
      <c r="BB25">
        <f t="shared" si="19"/>
        <v>0</v>
      </c>
      <c r="BC25">
        <f t="shared" si="20"/>
        <v>0</v>
      </c>
      <c r="BD25">
        <f t="shared" si="21"/>
        <v>0</v>
      </c>
      <c r="BE25">
        <f t="shared" si="22"/>
        <v>1</v>
      </c>
      <c r="BG25" s="5">
        <f t="shared" si="23"/>
        <v>2</v>
      </c>
      <c r="BH25" s="5">
        <f t="shared" si="24"/>
        <v>3</v>
      </c>
    </row>
    <row r="26" spans="1:60">
      <c r="A26" s="18" t="s">
        <v>52</v>
      </c>
      <c r="B26" s="21" t="s">
        <v>320</v>
      </c>
      <c r="C26" s="14"/>
      <c r="D26" s="21">
        <v>1</v>
      </c>
      <c r="E26" s="21">
        <v>0</v>
      </c>
      <c r="F26" s="21">
        <v>1</v>
      </c>
      <c r="G26" s="21">
        <v>1</v>
      </c>
      <c r="H26" s="21">
        <v>0</v>
      </c>
      <c r="I26" s="21">
        <v>0</v>
      </c>
      <c r="J26" s="19"/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0">
        <v>2.041478E-12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0">
        <v>2.3230610000000002E-12</v>
      </c>
      <c r="AG26" s="16"/>
      <c r="AH26" s="1">
        <f t="shared" si="0"/>
        <v>2.041478E-12</v>
      </c>
      <c r="AI26" s="16"/>
      <c r="AJ26">
        <f t="shared" si="1"/>
        <v>0</v>
      </c>
      <c r="AK26">
        <f t="shared" si="2"/>
        <v>0</v>
      </c>
      <c r="AL26">
        <f t="shared" si="3"/>
        <v>0</v>
      </c>
      <c r="AM26">
        <f t="shared" si="4"/>
        <v>0</v>
      </c>
      <c r="AN26">
        <f t="shared" si="5"/>
        <v>0</v>
      </c>
      <c r="AO26">
        <f t="shared" si="6"/>
        <v>0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1</v>
      </c>
      <c r="AT26">
        <f t="shared" si="11"/>
        <v>0</v>
      </c>
      <c r="AU26">
        <f t="shared" si="12"/>
        <v>0</v>
      </c>
      <c r="AV26">
        <f t="shared" si="13"/>
        <v>0</v>
      </c>
      <c r="AW26">
        <f t="shared" si="14"/>
        <v>0</v>
      </c>
      <c r="AX26">
        <f t="shared" si="15"/>
        <v>0</v>
      </c>
      <c r="AY26">
        <f t="shared" si="16"/>
        <v>0</v>
      </c>
      <c r="AZ26">
        <f t="shared" si="17"/>
        <v>0</v>
      </c>
      <c r="BA26">
        <f t="shared" si="18"/>
        <v>0</v>
      </c>
      <c r="BB26">
        <f t="shared" si="19"/>
        <v>0</v>
      </c>
      <c r="BC26">
        <f t="shared" si="20"/>
        <v>0</v>
      </c>
      <c r="BD26">
        <f t="shared" si="21"/>
        <v>0</v>
      </c>
      <c r="BE26">
        <f t="shared" si="22"/>
        <v>1</v>
      </c>
      <c r="BG26" s="5">
        <f t="shared" si="23"/>
        <v>1</v>
      </c>
      <c r="BH26" s="5">
        <f t="shared" si="24"/>
        <v>2</v>
      </c>
    </row>
    <row r="27" spans="1:60">
      <c r="A27" s="18" t="s">
        <v>54</v>
      </c>
      <c r="B27" s="21" t="s">
        <v>321</v>
      </c>
      <c r="C27" s="14"/>
      <c r="D27" s="21">
        <v>0</v>
      </c>
      <c r="E27" s="21">
        <v>1</v>
      </c>
      <c r="F27" s="21">
        <v>1</v>
      </c>
      <c r="G27" s="21">
        <v>1</v>
      </c>
      <c r="H27" s="21">
        <v>0</v>
      </c>
      <c r="I27" s="21">
        <v>1</v>
      </c>
      <c r="J27" s="19"/>
      <c r="K27" s="20">
        <v>0.79020579999999996</v>
      </c>
      <c r="L27" s="21">
        <v>1</v>
      </c>
      <c r="M27" s="21">
        <v>1</v>
      </c>
      <c r="N27" s="21">
        <v>1</v>
      </c>
      <c r="O27" s="20">
        <v>0.30683470000000002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0">
        <v>2.006517E-6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0">
        <v>2.11188E-2</v>
      </c>
      <c r="AG27" s="16"/>
      <c r="AH27" s="1">
        <f t="shared" si="0"/>
        <v>2.006517E-6</v>
      </c>
      <c r="AI27" s="16"/>
      <c r="AJ27">
        <f t="shared" si="1"/>
        <v>0</v>
      </c>
      <c r="AK27">
        <f t="shared" si="2"/>
        <v>0</v>
      </c>
      <c r="AL27">
        <f t="shared" si="3"/>
        <v>0</v>
      </c>
      <c r="AM27">
        <f t="shared" si="4"/>
        <v>0</v>
      </c>
      <c r="AN27">
        <f t="shared" si="5"/>
        <v>0</v>
      </c>
      <c r="AO27">
        <f t="shared" si="6"/>
        <v>0</v>
      </c>
      <c r="AP27">
        <f t="shared" si="7"/>
        <v>0</v>
      </c>
      <c r="AQ27">
        <f t="shared" si="8"/>
        <v>0</v>
      </c>
      <c r="AR27">
        <f t="shared" si="9"/>
        <v>0</v>
      </c>
      <c r="AS27">
        <f t="shared" si="10"/>
        <v>0</v>
      </c>
      <c r="AT27">
        <f t="shared" si="11"/>
        <v>0</v>
      </c>
      <c r="AU27">
        <f t="shared" si="12"/>
        <v>0</v>
      </c>
      <c r="AV27">
        <f t="shared" si="13"/>
        <v>0</v>
      </c>
      <c r="AW27">
        <f t="shared" si="14"/>
        <v>0</v>
      </c>
      <c r="AX27">
        <f t="shared" si="15"/>
        <v>1</v>
      </c>
      <c r="AY27">
        <f t="shared" si="16"/>
        <v>0</v>
      </c>
      <c r="AZ27">
        <f t="shared" si="17"/>
        <v>0</v>
      </c>
      <c r="BA27">
        <f t="shared" si="18"/>
        <v>0</v>
      </c>
      <c r="BB27">
        <f t="shared" si="19"/>
        <v>0</v>
      </c>
      <c r="BC27">
        <f t="shared" si="20"/>
        <v>0</v>
      </c>
      <c r="BD27">
        <f t="shared" si="21"/>
        <v>0</v>
      </c>
      <c r="BE27">
        <f t="shared" si="22"/>
        <v>1</v>
      </c>
      <c r="BG27" s="5">
        <f t="shared" si="23"/>
        <v>1</v>
      </c>
      <c r="BH27" s="5">
        <f t="shared" si="24"/>
        <v>2</v>
      </c>
    </row>
    <row r="28" spans="1:60">
      <c r="A28" s="18" t="s">
        <v>55</v>
      </c>
      <c r="B28" s="21" t="s">
        <v>322</v>
      </c>
      <c r="C28" s="14"/>
      <c r="D28" s="21">
        <v>1</v>
      </c>
      <c r="E28" s="21">
        <v>0</v>
      </c>
      <c r="F28" s="21">
        <v>1</v>
      </c>
      <c r="G28" s="21">
        <v>1</v>
      </c>
      <c r="H28" s="21">
        <v>0</v>
      </c>
      <c r="I28" s="21">
        <v>0</v>
      </c>
      <c r="J28" s="19"/>
      <c r="K28" s="21">
        <v>1</v>
      </c>
      <c r="L28" s="21">
        <v>1</v>
      </c>
      <c r="M28" s="21">
        <v>1</v>
      </c>
      <c r="N28" s="21">
        <v>1</v>
      </c>
      <c r="O28" s="20">
        <v>0.35160590000000003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0">
        <v>1.3160470000000001E-3</v>
      </c>
      <c r="AF28" s="20">
        <v>6.3998850000000003E-4</v>
      </c>
      <c r="AG28" s="16"/>
      <c r="AH28" s="1">
        <f t="shared" si="0"/>
        <v>6.3998850000000003E-4</v>
      </c>
      <c r="AI28" s="16"/>
      <c r="AJ28">
        <f t="shared" si="1"/>
        <v>0</v>
      </c>
      <c r="AK28">
        <f t="shared" si="2"/>
        <v>0</v>
      </c>
      <c r="AL28">
        <f t="shared" si="3"/>
        <v>0</v>
      </c>
      <c r="AM28">
        <f t="shared" si="4"/>
        <v>0</v>
      </c>
      <c r="AN28">
        <f t="shared" si="5"/>
        <v>0</v>
      </c>
      <c r="AO28">
        <f t="shared" si="6"/>
        <v>0</v>
      </c>
      <c r="AP28">
        <f t="shared" si="7"/>
        <v>0</v>
      </c>
      <c r="AQ28">
        <f t="shared" si="8"/>
        <v>0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16"/>
        <v>0</v>
      </c>
      <c r="AZ28">
        <f t="shared" si="17"/>
        <v>0</v>
      </c>
      <c r="BA28">
        <f t="shared" si="18"/>
        <v>0</v>
      </c>
      <c r="BB28">
        <f t="shared" si="19"/>
        <v>0</v>
      </c>
      <c r="BC28">
        <f t="shared" si="20"/>
        <v>0</v>
      </c>
      <c r="BD28">
        <f t="shared" si="21"/>
        <v>1</v>
      </c>
      <c r="BE28">
        <f t="shared" si="22"/>
        <v>1</v>
      </c>
      <c r="BG28" s="5">
        <f t="shared" si="23"/>
        <v>1</v>
      </c>
      <c r="BH28" s="5">
        <f t="shared" si="24"/>
        <v>2</v>
      </c>
    </row>
    <row r="29" spans="1:60">
      <c r="A29" s="18" t="s">
        <v>56</v>
      </c>
      <c r="B29" s="21" t="s">
        <v>323</v>
      </c>
      <c r="C29" s="14"/>
      <c r="D29" s="21">
        <v>0</v>
      </c>
      <c r="E29" s="21">
        <v>0</v>
      </c>
      <c r="F29" s="21">
        <v>1</v>
      </c>
      <c r="G29" s="21">
        <v>1</v>
      </c>
      <c r="H29" s="21">
        <v>1</v>
      </c>
      <c r="I29" s="21">
        <v>0</v>
      </c>
      <c r="J29" s="19"/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0">
        <v>1.1619579999999999E-2</v>
      </c>
      <c r="AG29" s="16"/>
      <c r="AH29" s="1">
        <f t="shared" si="0"/>
        <v>1.1619579999999999E-2</v>
      </c>
      <c r="AI29" s="16"/>
      <c r="AJ29">
        <f t="shared" si="1"/>
        <v>0</v>
      </c>
      <c r="AK29">
        <f t="shared" si="2"/>
        <v>0</v>
      </c>
      <c r="AL29">
        <f t="shared" si="3"/>
        <v>0</v>
      </c>
      <c r="AM29">
        <f t="shared" si="4"/>
        <v>0</v>
      </c>
      <c r="AN29">
        <f t="shared" si="5"/>
        <v>0</v>
      </c>
      <c r="AO29">
        <f t="shared" si="6"/>
        <v>0</v>
      </c>
      <c r="AP29">
        <f t="shared" si="7"/>
        <v>0</v>
      </c>
      <c r="AQ29">
        <f t="shared" si="8"/>
        <v>0</v>
      </c>
      <c r="AR29">
        <f t="shared" si="9"/>
        <v>0</v>
      </c>
      <c r="AS29">
        <f t="shared" si="10"/>
        <v>0</v>
      </c>
      <c r="AT29">
        <f t="shared" si="11"/>
        <v>0</v>
      </c>
      <c r="AU29">
        <f t="shared" si="12"/>
        <v>0</v>
      </c>
      <c r="AV29">
        <f t="shared" si="13"/>
        <v>0</v>
      </c>
      <c r="AW29">
        <f t="shared" si="14"/>
        <v>0</v>
      </c>
      <c r="AX29">
        <f t="shared" si="15"/>
        <v>0</v>
      </c>
      <c r="AY29">
        <f t="shared" si="16"/>
        <v>0</v>
      </c>
      <c r="AZ29">
        <f t="shared" si="17"/>
        <v>0</v>
      </c>
      <c r="BA29">
        <f t="shared" si="18"/>
        <v>0</v>
      </c>
      <c r="BB29">
        <f t="shared" si="19"/>
        <v>0</v>
      </c>
      <c r="BC29">
        <f t="shared" si="20"/>
        <v>0</v>
      </c>
      <c r="BD29">
        <f t="shared" si="21"/>
        <v>0</v>
      </c>
      <c r="BE29">
        <f t="shared" si="22"/>
        <v>1</v>
      </c>
      <c r="BG29" s="5">
        <f t="shared" si="23"/>
        <v>0</v>
      </c>
      <c r="BH29" s="5">
        <f t="shared" si="24"/>
        <v>1</v>
      </c>
    </row>
    <row r="30" spans="1:60">
      <c r="A30" s="18" t="s">
        <v>57</v>
      </c>
      <c r="B30" s="21" t="s">
        <v>324</v>
      </c>
      <c r="C30" s="14"/>
      <c r="D30" s="21">
        <v>1</v>
      </c>
      <c r="E30" s="21">
        <v>0</v>
      </c>
      <c r="F30" s="21">
        <v>1</v>
      </c>
      <c r="G30" s="21">
        <v>1</v>
      </c>
      <c r="H30" s="21">
        <v>0</v>
      </c>
      <c r="I30" s="21">
        <v>0</v>
      </c>
      <c r="J30" s="19"/>
      <c r="K30" s="21">
        <v>1</v>
      </c>
      <c r="L30" s="21">
        <v>1</v>
      </c>
      <c r="M30" s="21">
        <v>1</v>
      </c>
      <c r="N30" s="21">
        <v>1</v>
      </c>
      <c r="O30" s="20">
        <v>2.637414E-7</v>
      </c>
      <c r="P30" s="20">
        <v>1.1805889999999999E-2</v>
      </c>
      <c r="Q30" s="21">
        <v>1</v>
      </c>
      <c r="R30" s="20">
        <v>1.048918E-3</v>
      </c>
      <c r="S30" s="21">
        <v>1</v>
      </c>
      <c r="T30" s="21">
        <v>1</v>
      </c>
      <c r="U30" s="21">
        <v>1</v>
      </c>
      <c r="V30" s="20">
        <v>9.63233E-5</v>
      </c>
      <c r="W30" s="21">
        <v>1</v>
      </c>
      <c r="X30" s="21">
        <v>1</v>
      </c>
      <c r="Y30" s="20">
        <v>6.8049270000000001E-13</v>
      </c>
      <c r="Z30" s="20">
        <v>7.2921879999999995E-7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0">
        <v>1.3609849999999999E-13</v>
      </c>
      <c r="AH30" s="1">
        <f t="shared" si="0"/>
        <v>1.3609849999999999E-13</v>
      </c>
      <c r="AJ30">
        <f t="shared" si="1"/>
        <v>0</v>
      </c>
      <c r="AK30">
        <f t="shared" si="2"/>
        <v>0</v>
      </c>
      <c r="AL30">
        <f t="shared" si="3"/>
        <v>0</v>
      </c>
      <c r="AM30">
        <f t="shared" si="4"/>
        <v>0</v>
      </c>
      <c r="AN30">
        <f t="shared" si="5"/>
        <v>1</v>
      </c>
      <c r="AO30">
        <f t="shared" si="6"/>
        <v>1</v>
      </c>
      <c r="AP30">
        <f t="shared" si="7"/>
        <v>0</v>
      </c>
      <c r="AQ30">
        <f t="shared" si="8"/>
        <v>1</v>
      </c>
      <c r="AR30">
        <f t="shared" si="9"/>
        <v>0</v>
      </c>
      <c r="AS30">
        <f t="shared" si="10"/>
        <v>0</v>
      </c>
      <c r="AT30">
        <f t="shared" si="11"/>
        <v>0</v>
      </c>
      <c r="AU30">
        <f t="shared" si="12"/>
        <v>1</v>
      </c>
      <c r="AV30">
        <f t="shared" si="13"/>
        <v>0</v>
      </c>
      <c r="AW30">
        <f t="shared" si="14"/>
        <v>0</v>
      </c>
      <c r="AX30">
        <f t="shared" si="15"/>
        <v>1</v>
      </c>
      <c r="AY30">
        <f t="shared" si="16"/>
        <v>1</v>
      </c>
      <c r="AZ30">
        <f t="shared" si="17"/>
        <v>0</v>
      </c>
      <c r="BA30">
        <f t="shared" si="18"/>
        <v>0</v>
      </c>
      <c r="BB30">
        <f t="shared" si="19"/>
        <v>0</v>
      </c>
      <c r="BC30">
        <f t="shared" si="20"/>
        <v>0</v>
      </c>
      <c r="BD30">
        <f t="shared" si="21"/>
        <v>0</v>
      </c>
      <c r="BE30">
        <f t="shared" si="22"/>
        <v>1</v>
      </c>
      <c r="BG30" s="5">
        <f t="shared" si="23"/>
        <v>6</v>
      </c>
      <c r="BH30" s="5">
        <f t="shared" si="24"/>
        <v>7</v>
      </c>
    </row>
    <row r="31" spans="1:60">
      <c r="A31" s="18" t="s">
        <v>58</v>
      </c>
      <c r="B31" s="21" t="s">
        <v>325</v>
      </c>
      <c r="C31" s="14"/>
      <c r="D31" s="21">
        <v>1</v>
      </c>
      <c r="E31" s="21">
        <v>0</v>
      </c>
      <c r="F31" s="21">
        <v>1</v>
      </c>
      <c r="G31" s="21">
        <v>1</v>
      </c>
      <c r="H31" s="21">
        <v>0</v>
      </c>
      <c r="I31" s="21">
        <v>0</v>
      </c>
      <c r="J31" s="19"/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0">
        <v>0.58228080000000004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0">
        <v>5.1843849999999999E-7</v>
      </c>
      <c r="AC31" s="21">
        <v>1</v>
      </c>
      <c r="AD31" s="21">
        <v>1</v>
      </c>
      <c r="AE31" s="21">
        <v>1</v>
      </c>
      <c r="AF31" s="21">
        <v>1</v>
      </c>
      <c r="AG31" s="16"/>
      <c r="AH31" s="1">
        <f t="shared" si="0"/>
        <v>5.1843849999999999E-7</v>
      </c>
      <c r="AI31" s="16"/>
      <c r="AJ31">
        <f t="shared" si="1"/>
        <v>0</v>
      </c>
      <c r="AK31">
        <f t="shared" si="2"/>
        <v>0</v>
      </c>
      <c r="AL31">
        <f t="shared" si="3"/>
        <v>0</v>
      </c>
      <c r="AM31">
        <f t="shared" si="4"/>
        <v>0</v>
      </c>
      <c r="AN31">
        <f t="shared" si="5"/>
        <v>0</v>
      </c>
      <c r="AO31">
        <f t="shared" si="6"/>
        <v>0</v>
      </c>
      <c r="AP31">
        <f t="shared" si="7"/>
        <v>0</v>
      </c>
      <c r="AQ31">
        <f t="shared" si="8"/>
        <v>0</v>
      </c>
      <c r="AR31">
        <f t="shared" si="9"/>
        <v>0</v>
      </c>
      <c r="AS31">
        <f t="shared" si="10"/>
        <v>0</v>
      </c>
      <c r="AT31">
        <f t="shared" si="11"/>
        <v>0</v>
      </c>
      <c r="AU31">
        <f t="shared" si="12"/>
        <v>0</v>
      </c>
      <c r="AV31">
        <f t="shared" si="13"/>
        <v>0</v>
      </c>
      <c r="AW31">
        <f t="shared" si="14"/>
        <v>0</v>
      </c>
      <c r="AX31">
        <f t="shared" si="15"/>
        <v>0</v>
      </c>
      <c r="AY31">
        <f t="shared" si="16"/>
        <v>0</v>
      </c>
      <c r="AZ31">
        <f t="shared" si="17"/>
        <v>0</v>
      </c>
      <c r="BA31">
        <f t="shared" si="18"/>
        <v>1</v>
      </c>
      <c r="BB31">
        <f t="shared" si="19"/>
        <v>0</v>
      </c>
      <c r="BC31">
        <f t="shared" si="20"/>
        <v>0</v>
      </c>
      <c r="BD31">
        <f t="shared" si="21"/>
        <v>0</v>
      </c>
      <c r="BE31">
        <f t="shared" si="22"/>
        <v>0</v>
      </c>
      <c r="BG31" s="5">
        <f t="shared" si="23"/>
        <v>1</v>
      </c>
      <c r="BH31" s="5">
        <f t="shared" si="24"/>
        <v>1</v>
      </c>
    </row>
    <row r="32" spans="1:60">
      <c r="A32" s="18" t="s">
        <v>59</v>
      </c>
      <c r="B32" s="21" t="s">
        <v>326</v>
      </c>
      <c r="C32" s="14"/>
      <c r="D32" s="21">
        <v>0</v>
      </c>
      <c r="E32" s="21">
        <v>1</v>
      </c>
      <c r="F32" s="21">
        <v>1</v>
      </c>
      <c r="G32" s="21">
        <v>0</v>
      </c>
      <c r="H32" s="21">
        <v>1</v>
      </c>
      <c r="I32" s="21">
        <v>0</v>
      </c>
      <c r="J32" s="19"/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0">
        <v>7.1412439999999994E-2</v>
      </c>
      <c r="AG32" s="16"/>
      <c r="AH32" s="1">
        <f t="shared" si="0"/>
        <v>7.1412439999999994E-2</v>
      </c>
      <c r="AI32" s="16"/>
      <c r="AJ32">
        <f t="shared" si="1"/>
        <v>0</v>
      </c>
      <c r="AK32">
        <f t="shared" si="2"/>
        <v>0</v>
      </c>
      <c r="AL32">
        <f t="shared" si="3"/>
        <v>0</v>
      </c>
      <c r="AM32">
        <f t="shared" si="4"/>
        <v>0</v>
      </c>
      <c r="AN32">
        <f t="shared" si="5"/>
        <v>0</v>
      </c>
      <c r="AO32">
        <f t="shared" si="6"/>
        <v>0</v>
      </c>
      <c r="AP32">
        <f t="shared" si="7"/>
        <v>0</v>
      </c>
      <c r="AQ32">
        <f t="shared" si="8"/>
        <v>0</v>
      </c>
      <c r="AR32">
        <f t="shared" si="9"/>
        <v>0</v>
      </c>
      <c r="AS32">
        <f t="shared" si="10"/>
        <v>0</v>
      </c>
      <c r="AT32">
        <f t="shared" si="11"/>
        <v>0</v>
      </c>
      <c r="AU32">
        <f t="shared" si="12"/>
        <v>0</v>
      </c>
      <c r="AV32">
        <f t="shared" si="13"/>
        <v>0</v>
      </c>
      <c r="AW32">
        <f t="shared" si="14"/>
        <v>0</v>
      </c>
      <c r="AX32">
        <f t="shared" si="15"/>
        <v>0</v>
      </c>
      <c r="AY32">
        <f t="shared" si="16"/>
        <v>0</v>
      </c>
      <c r="AZ32">
        <f t="shared" si="17"/>
        <v>0</v>
      </c>
      <c r="BA32">
        <f t="shared" si="18"/>
        <v>0</v>
      </c>
      <c r="BB32">
        <f t="shared" si="19"/>
        <v>0</v>
      </c>
      <c r="BC32">
        <f t="shared" si="20"/>
        <v>0</v>
      </c>
      <c r="BD32">
        <f t="shared" si="21"/>
        <v>0</v>
      </c>
      <c r="BE32">
        <f t="shared" si="22"/>
        <v>1</v>
      </c>
      <c r="BG32" s="5">
        <f t="shared" si="23"/>
        <v>0</v>
      </c>
      <c r="BH32" s="5">
        <f t="shared" si="24"/>
        <v>1</v>
      </c>
    </row>
    <row r="33" spans="1:60">
      <c r="A33" s="18" t="s">
        <v>60</v>
      </c>
      <c r="B33" s="21" t="s">
        <v>327</v>
      </c>
      <c r="C33" s="14"/>
      <c r="D33" s="21">
        <v>0</v>
      </c>
      <c r="E33" s="21">
        <v>1</v>
      </c>
      <c r="F33" s="21">
        <v>1</v>
      </c>
      <c r="G33" s="21">
        <v>1</v>
      </c>
      <c r="H33" s="21">
        <v>0</v>
      </c>
      <c r="I33" s="21">
        <v>0</v>
      </c>
      <c r="J33" s="19"/>
      <c r="K33" s="20">
        <v>9.5703219999999998E-4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0">
        <v>0.57619860000000001</v>
      </c>
      <c r="AH33" s="1">
        <f t="shared" si="0"/>
        <v>9.5703219999999998E-4</v>
      </c>
      <c r="AJ33">
        <f t="shared" si="1"/>
        <v>1</v>
      </c>
      <c r="AK33">
        <f t="shared" si="2"/>
        <v>0</v>
      </c>
      <c r="AL33">
        <f t="shared" si="3"/>
        <v>0</v>
      </c>
      <c r="AM33">
        <f t="shared" si="4"/>
        <v>0</v>
      </c>
      <c r="AN33">
        <f t="shared" si="5"/>
        <v>0</v>
      </c>
      <c r="AO33">
        <f t="shared" si="6"/>
        <v>0</v>
      </c>
      <c r="AP33">
        <f t="shared" si="7"/>
        <v>0</v>
      </c>
      <c r="AQ33">
        <f t="shared" si="8"/>
        <v>0</v>
      </c>
      <c r="AR33">
        <f t="shared" si="9"/>
        <v>0</v>
      </c>
      <c r="AS33">
        <f t="shared" si="10"/>
        <v>0</v>
      </c>
      <c r="AT33">
        <f t="shared" si="11"/>
        <v>0</v>
      </c>
      <c r="AU33">
        <f t="shared" si="12"/>
        <v>0</v>
      </c>
      <c r="AV33">
        <f t="shared" si="13"/>
        <v>0</v>
      </c>
      <c r="AW33">
        <f t="shared" si="14"/>
        <v>0</v>
      </c>
      <c r="AX33">
        <f t="shared" si="15"/>
        <v>0</v>
      </c>
      <c r="AY33">
        <f t="shared" si="16"/>
        <v>0</v>
      </c>
      <c r="AZ33">
        <f t="shared" si="17"/>
        <v>0</v>
      </c>
      <c r="BA33">
        <f t="shared" si="18"/>
        <v>0</v>
      </c>
      <c r="BB33">
        <f t="shared" si="19"/>
        <v>0</v>
      </c>
      <c r="BC33">
        <f t="shared" si="20"/>
        <v>0</v>
      </c>
      <c r="BD33">
        <f t="shared" si="21"/>
        <v>0</v>
      </c>
      <c r="BE33">
        <f t="shared" si="22"/>
        <v>0</v>
      </c>
      <c r="BG33" s="5">
        <f t="shared" si="23"/>
        <v>1</v>
      </c>
      <c r="BH33" s="5">
        <f t="shared" si="24"/>
        <v>1</v>
      </c>
    </row>
    <row r="34" spans="1:60">
      <c r="A34" s="18" t="s">
        <v>61</v>
      </c>
      <c r="B34" s="21" t="s">
        <v>328</v>
      </c>
      <c r="C34" s="14"/>
      <c r="D34" s="21">
        <v>0</v>
      </c>
      <c r="E34" s="21">
        <v>1</v>
      </c>
      <c r="F34" s="21">
        <v>1</v>
      </c>
      <c r="G34" s="21">
        <v>0</v>
      </c>
      <c r="H34" s="21">
        <v>0</v>
      </c>
      <c r="I34" s="21">
        <v>0</v>
      </c>
      <c r="J34" s="19"/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0">
        <v>9.2174690000000004E-2</v>
      </c>
      <c r="AF34" s="21">
        <v>1</v>
      </c>
      <c r="AH34" s="1">
        <f t="shared" si="0"/>
        <v>9.2174690000000004E-2</v>
      </c>
      <c r="AJ34">
        <f t="shared" si="1"/>
        <v>0</v>
      </c>
      <c r="AK34">
        <f t="shared" si="2"/>
        <v>0</v>
      </c>
      <c r="AL34">
        <f t="shared" si="3"/>
        <v>0</v>
      </c>
      <c r="AM34">
        <f t="shared" si="4"/>
        <v>0</v>
      </c>
      <c r="AN34">
        <f t="shared" si="5"/>
        <v>0</v>
      </c>
      <c r="AO34">
        <f t="shared" si="6"/>
        <v>0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0</v>
      </c>
      <c r="AT34">
        <f t="shared" si="11"/>
        <v>0</v>
      </c>
      <c r="AU34">
        <f t="shared" si="12"/>
        <v>0</v>
      </c>
      <c r="AV34">
        <f t="shared" si="13"/>
        <v>0</v>
      </c>
      <c r="AW34">
        <f t="shared" si="14"/>
        <v>0</v>
      </c>
      <c r="AX34">
        <f t="shared" si="15"/>
        <v>0</v>
      </c>
      <c r="AY34">
        <f t="shared" si="16"/>
        <v>0</v>
      </c>
      <c r="AZ34">
        <f t="shared" si="17"/>
        <v>0</v>
      </c>
      <c r="BA34">
        <f t="shared" si="18"/>
        <v>0</v>
      </c>
      <c r="BB34">
        <f t="shared" si="19"/>
        <v>0</v>
      </c>
      <c r="BC34">
        <f t="shared" si="20"/>
        <v>0</v>
      </c>
      <c r="BD34">
        <f t="shared" si="21"/>
        <v>1</v>
      </c>
      <c r="BE34">
        <f t="shared" si="22"/>
        <v>0</v>
      </c>
      <c r="BG34" s="5">
        <f t="shared" si="23"/>
        <v>1</v>
      </c>
      <c r="BH34" s="5">
        <f t="shared" si="24"/>
        <v>1</v>
      </c>
    </row>
    <row r="35" spans="1:60">
      <c r="A35" s="18" t="s">
        <v>62</v>
      </c>
      <c r="B35" s="21" t="s">
        <v>329</v>
      </c>
      <c r="C35" s="14"/>
      <c r="D35" s="21">
        <v>1</v>
      </c>
      <c r="E35" s="21">
        <v>0</v>
      </c>
      <c r="F35" s="21">
        <v>1</v>
      </c>
      <c r="G35" s="21">
        <v>1</v>
      </c>
      <c r="H35" s="21">
        <v>0</v>
      </c>
      <c r="I35" s="21">
        <v>0</v>
      </c>
      <c r="J35" s="19"/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0">
        <v>2.011989E-5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16"/>
      <c r="AH35" s="1">
        <f t="shared" si="0"/>
        <v>2.011989E-5</v>
      </c>
      <c r="AI35" s="16"/>
      <c r="AJ35">
        <f t="shared" si="1"/>
        <v>0</v>
      </c>
      <c r="AK35">
        <f t="shared" si="2"/>
        <v>0</v>
      </c>
      <c r="AL35">
        <f t="shared" si="3"/>
        <v>0</v>
      </c>
      <c r="AM35">
        <f t="shared" si="4"/>
        <v>0</v>
      </c>
      <c r="AN35">
        <f t="shared" si="5"/>
        <v>0</v>
      </c>
      <c r="AO35">
        <f t="shared" si="6"/>
        <v>1</v>
      </c>
      <c r="AP35">
        <f t="shared" si="7"/>
        <v>0</v>
      </c>
      <c r="AQ35">
        <f t="shared" si="8"/>
        <v>0</v>
      </c>
      <c r="AR35">
        <f t="shared" si="9"/>
        <v>0</v>
      </c>
      <c r="AS35">
        <f t="shared" si="10"/>
        <v>0</v>
      </c>
      <c r="AT35">
        <f t="shared" si="11"/>
        <v>0</v>
      </c>
      <c r="AU35">
        <f t="shared" si="12"/>
        <v>0</v>
      </c>
      <c r="AV35">
        <f t="shared" si="13"/>
        <v>0</v>
      </c>
      <c r="AW35">
        <f t="shared" si="14"/>
        <v>0</v>
      </c>
      <c r="AX35">
        <f t="shared" si="15"/>
        <v>0</v>
      </c>
      <c r="AY35">
        <f t="shared" si="16"/>
        <v>0</v>
      </c>
      <c r="AZ35">
        <f t="shared" si="17"/>
        <v>0</v>
      </c>
      <c r="BA35">
        <f t="shared" si="18"/>
        <v>0</v>
      </c>
      <c r="BB35">
        <f t="shared" si="19"/>
        <v>0</v>
      </c>
      <c r="BC35">
        <f t="shared" si="20"/>
        <v>0</v>
      </c>
      <c r="BD35">
        <f t="shared" si="21"/>
        <v>0</v>
      </c>
      <c r="BE35">
        <f t="shared" si="22"/>
        <v>0</v>
      </c>
      <c r="BG35" s="5">
        <f t="shared" si="23"/>
        <v>1</v>
      </c>
      <c r="BH35" s="5">
        <f t="shared" si="24"/>
        <v>1</v>
      </c>
    </row>
    <row r="36" spans="1:60">
      <c r="A36" s="18" t="s">
        <v>63</v>
      </c>
      <c r="B36" s="21" t="s">
        <v>330</v>
      </c>
      <c r="C36" s="14"/>
      <c r="D36" s="21">
        <v>0</v>
      </c>
      <c r="E36" s="21">
        <v>0</v>
      </c>
      <c r="F36" s="21">
        <v>1</v>
      </c>
      <c r="G36" s="21">
        <v>1</v>
      </c>
      <c r="H36" s="21">
        <v>0</v>
      </c>
      <c r="I36" s="21">
        <v>0</v>
      </c>
      <c r="J36" s="19"/>
      <c r="K36" s="21">
        <v>1</v>
      </c>
      <c r="L36" s="20">
        <v>3.672007E-2</v>
      </c>
      <c r="M36" s="21">
        <v>1</v>
      </c>
      <c r="N36" s="21">
        <v>1</v>
      </c>
      <c r="O36" s="20">
        <v>3.6859490000000002E-2</v>
      </c>
      <c r="P36" s="21">
        <v>1</v>
      </c>
      <c r="Q36" s="21">
        <v>1</v>
      </c>
      <c r="R36" s="21">
        <v>1</v>
      </c>
      <c r="S36" s="20">
        <v>6.8049270000000001E-13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20">
        <v>0.1880097</v>
      </c>
      <c r="AF36" s="20">
        <v>4.4570569999999998E-9</v>
      </c>
      <c r="AG36" s="16"/>
      <c r="AH36" s="1">
        <f t="shared" si="0"/>
        <v>6.8049270000000001E-13</v>
      </c>
      <c r="AI36" s="16"/>
      <c r="AJ36">
        <f t="shared" si="1"/>
        <v>0</v>
      </c>
      <c r="AK36">
        <f t="shared" si="2"/>
        <v>1</v>
      </c>
      <c r="AL36">
        <f t="shared" si="3"/>
        <v>0</v>
      </c>
      <c r="AM36">
        <f t="shared" si="4"/>
        <v>0</v>
      </c>
      <c r="AN36">
        <f t="shared" si="5"/>
        <v>1</v>
      </c>
      <c r="AO36">
        <f t="shared" si="6"/>
        <v>0</v>
      </c>
      <c r="AP36">
        <f t="shared" si="7"/>
        <v>0</v>
      </c>
      <c r="AQ36">
        <f t="shared" si="8"/>
        <v>0</v>
      </c>
      <c r="AR36">
        <f t="shared" si="9"/>
        <v>1</v>
      </c>
      <c r="AS36">
        <f t="shared" si="10"/>
        <v>0</v>
      </c>
      <c r="AT36">
        <f t="shared" si="11"/>
        <v>0</v>
      </c>
      <c r="AU36">
        <f t="shared" si="12"/>
        <v>0</v>
      </c>
      <c r="AV36">
        <f t="shared" si="13"/>
        <v>0</v>
      </c>
      <c r="AW36">
        <f t="shared" si="14"/>
        <v>0</v>
      </c>
      <c r="AX36">
        <f t="shared" si="15"/>
        <v>0</v>
      </c>
      <c r="AY36">
        <f t="shared" si="16"/>
        <v>0</v>
      </c>
      <c r="AZ36">
        <f t="shared" si="17"/>
        <v>0</v>
      </c>
      <c r="BA36">
        <f t="shared" si="18"/>
        <v>0</v>
      </c>
      <c r="BB36">
        <f t="shared" si="19"/>
        <v>0</v>
      </c>
      <c r="BC36">
        <f t="shared" si="20"/>
        <v>0</v>
      </c>
      <c r="BD36">
        <f t="shared" si="21"/>
        <v>0</v>
      </c>
      <c r="BE36">
        <f t="shared" si="22"/>
        <v>1</v>
      </c>
      <c r="BG36" s="5">
        <f t="shared" si="23"/>
        <v>3</v>
      </c>
      <c r="BH36" s="5">
        <f t="shared" si="24"/>
        <v>4</v>
      </c>
    </row>
    <row r="37" spans="1:60">
      <c r="A37" s="18" t="s">
        <v>64</v>
      </c>
      <c r="B37" s="21" t="s">
        <v>331</v>
      </c>
      <c r="C37" s="14"/>
      <c r="D37" s="21">
        <v>0</v>
      </c>
      <c r="E37" s="21">
        <v>0</v>
      </c>
      <c r="F37" s="21">
        <v>1</v>
      </c>
      <c r="G37" s="21">
        <v>1</v>
      </c>
      <c r="H37" s="21">
        <v>0</v>
      </c>
      <c r="I37" s="21">
        <v>0</v>
      </c>
      <c r="J37" s="19"/>
      <c r="K37" s="21">
        <v>1</v>
      </c>
      <c r="L37" s="20">
        <v>8.1659119999999998E-12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0">
        <v>1.0495239999999999E-4</v>
      </c>
      <c r="AH37" s="1">
        <f t="shared" si="0"/>
        <v>8.1659119999999998E-12</v>
      </c>
      <c r="AJ37">
        <f t="shared" si="1"/>
        <v>0</v>
      </c>
      <c r="AK37">
        <f t="shared" si="2"/>
        <v>1</v>
      </c>
      <c r="AL37">
        <f t="shared" si="3"/>
        <v>0</v>
      </c>
      <c r="AM37">
        <f t="shared" si="4"/>
        <v>0</v>
      </c>
      <c r="AN37">
        <f t="shared" si="5"/>
        <v>0</v>
      </c>
      <c r="AO37">
        <f t="shared" si="6"/>
        <v>0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0</v>
      </c>
      <c r="AU37">
        <f t="shared" si="12"/>
        <v>0</v>
      </c>
      <c r="AV37">
        <f t="shared" si="13"/>
        <v>0</v>
      </c>
      <c r="AW37">
        <f t="shared" si="14"/>
        <v>0</v>
      </c>
      <c r="AX37">
        <f t="shared" si="15"/>
        <v>0</v>
      </c>
      <c r="AY37">
        <f t="shared" si="16"/>
        <v>0</v>
      </c>
      <c r="AZ37">
        <f t="shared" si="17"/>
        <v>0</v>
      </c>
      <c r="BA37">
        <f t="shared" si="18"/>
        <v>0</v>
      </c>
      <c r="BB37">
        <f t="shared" si="19"/>
        <v>0</v>
      </c>
      <c r="BC37">
        <f t="shared" si="20"/>
        <v>0</v>
      </c>
      <c r="BD37">
        <f t="shared" si="21"/>
        <v>0</v>
      </c>
      <c r="BE37">
        <f t="shared" si="22"/>
        <v>1</v>
      </c>
      <c r="BG37" s="5">
        <f t="shared" si="23"/>
        <v>1</v>
      </c>
      <c r="BH37" s="5">
        <f t="shared" si="24"/>
        <v>2</v>
      </c>
    </row>
    <row r="38" spans="1:60">
      <c r="A38" s="18" t="s">
        <v>65</v>
      </c>
      <c r="B38" s="21" t="s">
        <v>332</v>
      </c>
      <c r="C38" s="14"/>
      <c r="D38" s="21">
        <v>0</v>
      </c>
      <c r="E38" s="21">
        <v>1</v>
      </c>
      <c r="F38" s="21">
        <v>1</v>
      </c>
      <c r="G38" s="21">
        <v>1</v>
      </c>
      <c r="H38" s="21">
        <v>0</v>
      </c>
      <c r="I38" s="21">
        <v>0</v>
      </c>
      <c r="J38" s="19"/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0">
        <v>5.3495389999999997E-2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21">
        <v>1</v>
      </c>
      <c r="AF38" s="21">
        <v>1</v>
      </c>
      <c r="AG38" s="16"/>
      <c r="AH38" s="1">
        <f t="shared" si="0"/>
        <v>5.3495389999999997E-2</v>
      </c>
      <c r="AI38" s="16"/>
      <c r="AJ38">
        <f t="shared" si="1"/>
        <v>0</v>
      </c>
      <c r="AK38">
        <f t="shared" si="2"/>
        <v>0</v>
      </c>
      <c r="AL38">
        <f t="shared" si="3"/>
        <v>0</v>
      </c>
      <c r="AM38">
        <f t="shared" si="4"/>
        <v>0</v>
      </c>
      <c r="AN38">
        <f t="shared" si="5"/>
        <v>0</v>
      </c>
      <c r="AO38">
        <f t="shared" si="6"/>
        <v>0</v>
      </c>
      <c r="AP38">
        <f t="shared" si="7"/>
        <v>0</v>
      </c>
      <c r="AQ38">
        <f t="shared" si="8"/>
        <v>0</v>
      </c>
      <c r="AR38">
        <f t="shared" si="9"/>
        <v>0</v>
      </c>
      <c r="AS38">
        <f t="shared" si="10"/>
        <v>1</v>
      </c>
      <c r="AT38">
        <f t="shared" si="11"/>
        <v>0</v>
      </c>
      <c r="AU38">
        <f t="shared" si="12"/>
        <v>0</v>
      </c>
      <c r="AV38">
        <f t="shared" si="13"/>
        <v>0</v>
      </c>
      <c r="AW38">
        <f t="shared" si="14"/>
        <v>0</v>
      </c>
      <c r="AX38">
        <f t="shared" si="15"/>
        <v>0</v>
      </c>
      <c r="AY38">
        <f t="shared" si="16"/>
        <v>0</v>
      </c>
      <c r="AZ38">
        <f t="shared" si="17"/>
        <v>0</v>
      </c>
      <c r="BA38">
        <f t="shared" si="18"/>
        <v>0</v>
      </c>
      <c r="BB38">
        <f t="shared" si="19"/>
        <v>0</v>
      </c>
      <c r="BC38">
        <f t="shared" si="20"/>
        <v>0</v>
      </c>
      <c r="BD38">
        <f t="shared" si="21"/>
        <v>0</v>
      </c>
      <c r="BE38">
        <f t="shared" si="22"/>
        <v>0</v>
      </c>
      <c r="BG38" s="5">
        <f t="shared" si="23"/>
        <v>1</v>
      </c>
      <c r="BH38" s="5">
        <f t="shared" si="24"/>
        <v>1</v>
      </c>
    </row>
    <row r="39" spans="1:60">
      <c r="A39" s="18" t="s">
        <v>66</v>
      </c>
      <c r="B39" s="21" t="s">
        <v>333</v>
      </c>
      <c r="C39" s="14"/>
      <c r="D39" s="21">
        <v>0</v>
      </c>
      <c r="E39" s="21">
        <v>1</v>
      </c>
      <c r="F39" s="21">
        <v>1</v>
      </c>
      <c r="G39" s="21">
        <v>1</v>
      </c>
      <c r="H39" s="21">
        <v>0</v>
      </c>
      <c r="I39" s="21">
        <v>0</v>
      </c>
      <c r="J39" s="19"/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20">
        <v>7.5058299999999998E-3</v>
      </c>
      <c r="AF39" s="20">
        <v>0.86726639999999999</v>
      </c>
      <c r="AH39" s="1">
        <f t="shared" si="0"/>
        <v>7.5058299999999998E-3</v>
      </c>
      <c r="AJ39">
        <f t="shared" si="1"/>
        <v>0</v>
      </c>
      <c r="AK39">
        <f t="shared" si="2"/>
        <v>0</v>
      </c>
      <c r="AL39">
        <f t="shared" si="3"/>
        <v>0</v>
      </c>
      <c r="AM39">
        <f t="shared" si="4"/>
        <v>0</v>
      </c>
      <c r="AN39">
        <f t="shared" si="5"/>
        <v>0</v>
      </c>
      <c r="AO39">
        <f t="shared" si="6"/>
        <v>0</v>
      </c>
      <c r="AP39">
        <f t="shared" si="7"/>
        <v>0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0</v>
      </c>
      <c r="AU39">
        <f t="shared" si="12"/>
        <v>0</v>
      </c>
      <c r="AV39">
        <f t="shared" si="13"/>
        <v>0</v>
      </c>
      <c r="AW39">
        <f t="shared" si="14"/>
        <v>0</v>
      </c>
      <c r="AX39">
        <f t="shared" si="15"/>
        <v>0</v>
      </c>
      <c r="AY39">
        <f t="shared" si="16"/>
        <v>0</v>
      </c>
      <c r="AZ39">
        <f t="shared" si="17"/>
        <v>0</v>
      </c>
      <c r="BA39">
        <f t="shared" si="18"/>
        <v>0</v>
      </c>
      <c r="BB39">
        <f t="shared" si="19"/>
        <v>0</v>
      </c>
      <c r="BC39">
        <f t="shared" si="20"/>
        <v>0</v>
      </c>
      <c r="BD39">
        <f t="shared" si="21"/>
        <v>1</v>
      </c>
      <c r="BE39">
        <f t="shared" si="22"/>
        <v>0</v>
      </c>
      <c r="BG39" s="5">
        <f t="shared" si="23"/>
        <v>1</v>
      </c>
      <c r="BH39" s="5">
        <f t="shared" si="24"/>
        <v>1</v>
      </c>
    </row>
    <row r="40" spans="1:60">
      <c r="A40" s="18" t="s">
        <v>67</v>
      </c>
      <c r="B40" s="21" t="s">
        <v>334</v>
      </c>
      <c r="C40" s="14"/>
      <c r="D40" s="21">
        <v>0</v>
      </c>
      <c r="E40" s="21">
        <v>0</v>
      </c>
      <c r="F40" s="21">
        <v>1</v>
      </c>
      <c r="G40" s="21">
        <v>1</v>
      </c>
      <c r="H40" s="21">
        <v>0</v>
      </c>
      <c r="I40" s="21">
        <v>0</v>
      </c>
      <c r="J40" s="19"/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0">
        <v>3.8380649999999998E-6</v>
      </c>
      <c r="AF40" s="21">
        <v>1</v>
      </c>
      <c r="AH40" s="1">
        <f t="shared" si="0"/>
        <v>3.8380649999999998E-6</v>
      </c>
      <c r="AJ40">
        <f t="shared" si="1"/>
        <v>0</v>
      </c>
      <c r="AK40">
        <f t="shared" si="2"/>
        <v>0</v>
      </c>
      <c r="AL40">
        <f t="shared" si="3"/>
        <v>0</v>
      </c>
      <c r="AM40">
        <f t="shared" si="4"/>
        <v>0</v>
      </c>
      <c r="AN40">
        <f t="shared" si="5"/>
        <v>0</v>
      </c>
      <c r="AO40">
        <f t="shared" si="6"/>
        <v>0</v>
      </c>
      <c r="AP40">
        <f t="shared" si="7"/>
        <v>0</v>
      </c>
      <c r="AQ40">
        <f t="shared" si="8"/>
        <v>0</v>
      </c>
      <c r="AR40">
        <f t="shared" si="9"/>
        <v>0</v>
      </c>
      <c r="AS40">
        <f t="shared" si="10"/>
        <v>0</v>
      </c>
      <c r="AT40">
        <f t="shared" si="11"/>
        <v>0</v>
      </c>
      <c r="AU40">
        <f t="shared" si="12"/>
        <v>0</v>
      </c>
      <c r="AV40">
        <f t="shared" si="13"/>
        <v>0</v>
      </c>
      <c r="AW40">
        <f t="shared" si="14"/>
        <v>0</v>
      </c>
      <c r="AX40">
        <f t="shared" si="15"/>
        <v>0</v>
      </c>
      <c r="AY40">
        <f t="shared" si="16"/>
        <v>0</v>
      </c>
      <c r="AZ40">
        <f t="shared" si="17"/>
        <v>0</v>
      </c>
      <c r="BA40">
        <f t="shared" si="18"/>
        <v>0</v>
      </c>
      <c r="BB40">
        <f t="shared" si="19"/>
        <v>0</v>
      </c>
      <c r="BC40">
        <f t="shared" si="20"/>
        <v>0</v>
      </c>
      <c r="BD40">
        <f t="shared" si="21"/>
        <v>1</v>
      </c>
      <c r="BE40">
        <f t="shared" si="22"/>
        <v>0</v>
      </c>
      <c r="BG40" s="5">
        <f t="shared" si="23"/>
        <v>1</v>
      </c>
      <c r="BH40" s="5">
        <f t="shared" si="24"/>
        <v>1</v>
      </c>
    </row>
    <row r="41" spans="1:60">
      <c r="A41" s="18" t="s">
        <v>68</v>
      </c>
      <c r="B41" s="21" t="s">
        <v>335</v>
      </c>
      <c r="C41" s="14"/>
      <c r="D41" s="21">
        <v>0</v>
      </c>
      <c r="E41" s="21">
        <v>1</v>
      </c>
      <c r="F41" s="21">
        <v>1</v>
      </c>
      <c r="G41" s="21">
        <v>1</v>
      </c>
      <c r="H41" s="21">
        <v>0</v>
      </c>
      <c r="I41" s="21">
        <v>1</v>
      </c>
      <c r="J41" s="19"/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0">
        <v>8.7401879999999994E-3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>
        <v>1</v>
      </c>
      <c r="AD41" s="21">
        <v>1</v>
      </c>
      <c r="AE41" s="21">
        <v>1</v>
      </c>
      <c r="AF41" s="21">
        <v>1</v>
      </c>
      <c r="AH41" s="1">
        <f t="shared" si="0"/>
        <v>8.7401879999999994E-3</v>
      </c>
      <c r="AJ41">
        <f t="shared" si="1"/>
        <v>0</v>
      </c>
      <c r="AK41">
        <f t="shared" si="2"/>
        <v>0</v>
      </c>
      <c r="AL41">
        <f t="shared" si="3"/>
        <v>0</v>
      </c>
      <c r="AM41">
        <f t="shared" si="4"/>
        <v>0</v>
      </c>
      <c r="AN41">
        <f t="shared" si="5"/>
        <v>0</v>
      </c>
      <c r="AO41">
        <f t="shared" si="6"/>
        <v>0</v>
      </c>
      <c r="AP41">
        <f t="shared" si="7"/>
        <v>0</v>
      </c>
      <c r="AQ41">
        <f t="shared" si="8"/>
        <v>1</v>
      </c>
      <c r="AR41">
        <f t="shared" si="9"/>
        <v>0</v>
      </c>
      <c r="AS41">
        <f t="shared" si="10"/>
        <v>0</v>
      </c>
      <c r="AT41">
        <f t="shared" si="11"/>
        <v>0</v>
      </c>
      <c r="AU41">
        <f t="shared" si="12"/>
        <v>0</v>
      </c>
      <c r="AV41">
        <f t="shared" si="13"/>
        <v>0</v>
      </c>
      <c r="AW41">
        <f t="shared" si="14"/>
        <v>0</v>
      </c>
      <c r="AX41">
        <f t="shared" si="15"/>
        <v>0</v>
      </c>
      <c r="AY41">
        <f t="shared" si="16"/>
        <v>0</v>
      </c>
      <c r="AZ41">
        <f t="shared" si="17"/>
        <v>0</v>
      </c>
      <c r="BA41">
        <f t="shared" si="18"/>
        <v>0</v>
      </c>
      <c r="BB41">
        <f t="shared" si="19"/>
        <v>0</v>
      </c>
      <c r="BC41">
        <f t="shared" si="20"/>
        <v>0</v>
      </c>
      <c r="BD41">
        <f t="shared" si="21"/>
        <v>0</v>
      </c>
      <c r="BE41">
        <f t="shared" si="22"/>
        <v>0</v>
      </c>
      <c r="BG41" s="5">
        <f t="shared" si="23"/>
        <v>1</v>
      </c>
      <c r="BH41" s="5">
        <f t="shared" si="24"/>
        <v>1</v>
      </c>
    </row>
    <row r="42" spans="1:60">
      <c r="A42" s="18" t="s">
        <v>69</v>
      </c>
      <c r="B42" s="21" t="s">
        <v>336</v>
      </c>
      <c r="C42" s="14"/>
      <c r="D42" s="21">
        <v>0</v>
      </c>
      <c r="E42" s="21">
        <v>0</v>
      </c>
      <c r="F42" s="21">
        <v>1</v>
      </c>
      <c r="G42" s="21">
        <v>1</v>
      </c>
      <c r="H42" s="21">
        <v>0</v>
      </c>
      <c r="I42" s="21">
        <v>0</v>
      </c>
      <c r="J42" s="19"/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0">
        <v>4.3516959999999999E-4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G42" s="16"/>
      <c r="AH42" s="1">
        <f t="shared" si="0"/>
        <v>4.3516959999999999E-4</v>
      </c>
      <c r="AI42" s="16"/>
      <c r="AJ42">
        <f t="shared" si="1"/>
        <v>0</v>
      </c>
      <c r="AK42">
        <f t="shared" si="2"/>
        <v>0</v>
      </c>
      <c r="AL42">
        <f t="shared" si="3"/>
        <v>0</v>
      </c>
      <c r="AM42">
        <f t="shared" si="4"/>
        <v>0</v>
      </c>
      <c r="AN42">
        <f t="shared" si="5"/>
        <v>0</v>
      </c>
      <c r="AO42">
        <f t="shared" si="6"/>
        <v>1</v>
      </c>
      <c r="AP42">
        <f t="shared" si="7"/>
        <v>0</v>
      </c>
      <c r="AQ42">
        <f t="shared" si="8"/>
        <v>0</v>
      </c>
      <c r="AR42">
        <f t="shared" si="9"/>
        <v>0</v>
      </c>
      <c r="AS42">
        <f t="shared" si="10"/>
        <v>0</v>
      </c>
      <c r="AT42">
        <f t="shared" si="11"/>
        <v>0</v>
      </c>
      <c r="AU42">
        <f t="shared" si="12"/>
        <v>0</v>
      </c>
      <c r="AV42">
        <f t="shared" si="13"/>
        <v>0</v>
      </c>
      <c r="AW42">
        <f t="shared" si="14"/>
        <v>0</v>
      </c>
      <c r="AX42">
        <f t="shared" si="15"/>
        <v>0</v>
      </c>
      <c r="AY42">
        <f t="shared" si="16"/>
        <v>0</v>
      </c>
      <c r="AZ42">
        <f t="shared" si="17"/>
        <v>0</v>
      </c>
      <c r="BA42">
        <f t="shared" si="18"/>
        <v>0</v>
      </c>
      <c r="BB42">
        <f t="shared" si="19"/>
        <v>0</v>
      </c>
      <c r="BC42">
        <f t="shared" si="20"/>
        <v>0</v>
      </c>
      <c r="BD42">
        <f t="shared" si="21"/>
        <v>0</v>
      </c>
      <c r="BE42">
        <f t="shared" si="22"/>
        <v>0</v>
      </c>
      <c r="BG42" s="5">
        <f t="shared" si="23"/>
        <v>1</v>
      </c>
      <c r="BH42" s="5">
        <f t="shared" si="24"/>
        <v>1</v>
      </c>
    </row>
    <row r="43" spans="1:60">
      <c r="A43" s="18" t="s">
        <v>70</v>
      </c>
      <c r="B43" s="21" t="s">
        <v>337</v>
      </c>
      <c r="C43" s="14"/>
      <c r="D43" s="21">
        <v>1</v>
      </c>
      <c r="E43" s="21">
        <v>0</v>
      </c>
      <c r="F43" s="21">
        <v>1</v>
      </c>
      <c r="G43" s="21">
        <v>1</v>
      </c>
      <c r="H43" s="21">
        <v>0</v>
      </c>
      <c r="I43" s="21">
        <v>0</v>
      </c>
      <c r="J43" s="19"/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0">
        <v>2.035594E-7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0">
        <v>0.77460329999999999</v>
      </c>
      <c r="AG43" s="16"/>
      <c r="AH43" s="1">
        <f t="shared" si="0"/>
        <v>2.035594E-7</v>
      </c>
      <c r="AI43" s="16"/>
      <c r="AJ43">
        <f t="shared" si="1"/>
        <v>0</v>
      </c>
      <c r="AK43">
        <f t="shared" si="2"/>
        <v>0</v>
      </c>
      <c r="AL43">
        <f t="shared" si="3"/>
        <v>0</v>
      </c>
      <c r="AM43">
        <f t="shared" si="4"/>
        <v>0</v>
      </c>
      <c r="AN43">
        <f t="shared" si="5"/>
        <v>0</v>
      </c>
      <c r="AO43">
        <f t="shared" si="6"/>
        <v>1</v>
      </c>
      <c r="AP43">
        <f t="shared" si="7"/>
        <v>0</v>
      </c>
      <c r="AQ43">
        <f t="shared" si="8"/>
        <v>0</v>
      </c>
      <c r="AR43">
        <f t="shared" si="9"/>
        <v>0</v>
      </c>
      <c r="AS43">
        <f t="shared" si="10"/>
        <v>0</v>
      </c>
      <c r="AT43">
        <f t="shared" si="11"/>
        <v>0</v>
      </c>
      <c r="AU43">
        <f t="shared" si="12"/>
        <v>0</v>
      </c>
      <c r="AV43">
        <f t="shared" si="13"/>
        <v>0</v>
      </c>
      <c r="AW43">
        <f t="shared" si="14"/>
        <v>0</v>
      </c>
      <c r="AX43">
        <f t="shared" si="15"/>
        <v>0</v>
      </c>
      <c r="AY43">
        <f t="shared" si="16"/>
        <v>0</v>
      </c>
      <c r="AZ43">
        <f t="shared" si="17"/>
        <v>0</v>
      </c>
      <c r="BA43">
        <f t="shared" si="18"/>
        <v>0</v>
      </c>
      <c r="BB43">
        <f t="shared" si="19"/>
        <v>0</v>
      </c>
      <c r="BC43">
        <f t="shared" si="20"/>
        <v>0</v>
      </c>
      <c r="BD43">
        <f t="shared" si="21"/>
        <v>0</v>
      </c>
      <c r="BE43">
        <f t="shared" si="22"/>
        <v>0</v>
      </c>
      <c r="BG43" s="5">
        <f t="shared" si="23"/>
        <v>1</v>
      </c>
      <c r="BH43" s="5">
        <f t="shared" si="24"/>
        <v>1</v>
      </c>
    </row>
    <row r="44" spans="1:60">
      <c r="A44" s="18" t="s">
        <v>71</v>
      </c>
      <c r="B44" s="21" t="s">
        <v>338</v>
      </c>
      <c r="C44" s="14"/>
      <c r="D44" s="21">
        <v>0</v>
      </c>
      <c r="E44" s="21">
        <v>1</v>
      </c>
      <c r="F44" s="21">
        <v>1</v>
      </c>
      <c r="G44" s="21">
        <v>1</v>
      </c>
      <c r="H44" s="21">
        <v>0</v>
      </c>
      <c r="I44" s="21">
        <v>0</v>
      </c>
      <c r="J44" s="19"/>
      <c r="K44" s="21">
        <v>1</v>
      </c>
      <c r="L44" s="21">
        <v>1</v>
      </c>
      <c r="M44" s="21">
        <v>1</v>
      </c>
      <c r="N44" s="21">
        <v>1</v>
      </c>
      <c r="O44" s="20">
        <v>5.1053220000000003E-2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0">
        <v>0.4543875</v>
      </c>
      <c r="AG44" s="16"/>
      <c r="AH44" s="1">
        <f t="shared" si="0"/>
        <v>5.1053220000000003E-2</v>
      </c>
      <c r="AI44" s="16"/>
      <c r="AJ44">
        <f t="shared" si="1"/>
        <v>0</v>
      </c>
      <c r="AK44">
        <f t="shared" si="2"/>
        <v>0</v>
      </c>
      <c r="AL44">
        <f t="shared" si="3"/>
        <v>0</v>
      </c>
      <c r="AM44">
        <f t="shared" si="4"/>
        <v>0</v>
      </c>
      <c r="AN44">
        <f t="shared" si="5"/>
        <v>1</v>
      </c>
      <c r="AO44">
        <f t="shared" si="6"/>
        <v>0</v>
      </c>
      <c r="AP44">
        <f t="shared" si="7"/>
        <v>0</v>
      </c>
      <c r="AQ44">
        <f t="shared" si="8"/>
        <v>0</v>
      </c>
      <c r="AR44">
        <f t="shared" si="9"/>
        <v>0</v>
      </c>
      <c r="AS44">
        <f t="shared" si="10"/>
        <v>0</v>
      </c>
      <c r="AT44">
        <f t="shared" si="11"/>
        <v>0</v>
      </c>
      <c r="AU44">
        <f t="shared" si="12"/>
        <v>0</v>
      </c>
      <c r="AV44">
        <f t="shared" si="13"/>
        <v>0</v>
      </c>
      <c r="AW44">
        <f t="shared" si="14"/>
        <v>0</v>
      </c>
      <c r="AX44">
        <f t="shared" si="15"/>
        <v>0</v>
      </c>
      <c r="AY44">
        <f t="shared" si="16"/>
        <v>0</v>
      </c>
      <c r="AZ44">
        <f t="shared" si="17"/>
        <v>0</v>
      </c>
      <c r="BA44">
        <f t="shared" si="18"/>
        <v>0</v>
      </c>
      <c r="BB44">
        <f t="shared" si="19"/>
        <v>0</v>
      </c>
      <c r="BC44">
        <f t="shared" si="20"/>
        <v>0</v>
      </c>
      <c r="BD44">
        <f t="shared" si="21"/>
        <v>0</v>
      </c>
      <c r="BE44">
        <f t="shared" si="22"/>
        <v>0</v>
      </c>
      <c r="BG44" s="5">
        <f t="shared" si="23"/>
        <v>1</v>
      </c>
      <c r="BH44" s="5">
        <f t="shared" si="24"/>
        <v>1</v>
      </c>
    </row>
    <row r="45" spans="1:60">
      <c r="A45" s="18" t="s">
        <v>72</v>
      </c>
      <c r="B45" s="21" t="s">
        <v>339</v>
      </c>
      <c r="C45" s="14"/>
      <c r="D45" s="21">
        <v>1</v>
      </c>
      <c r="E45" s="21">
        <v>0</v>
      </c>
      <c r="F45" s="21">
        <v>1</v>
      </c>
      <c r="G45" s="21">
        <v>1</v>
      </c>
      <c r="H45" s="21">
        <v>0</v>
      </c>
      <c r="I45" s="21">
        <v>0</v>
      </c>
      <c r="J45" s="19"/>
      <c r="K45" s="21">
        <v>1</v>
      </c>
      <c r="L45" s="20">
        <v>5.5290030000000002E-11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0">
        <v>0.80220769999999997</v>
      </c>
      <c r="AF45" s="20">
        <v>1.3609849999999999E-13</v>
      </c>
      <c r="AG45" s="16"/>
      <c r="AH45" s="1">
        <f t="shared" si="0"/>
        <v>1.3609849999999999E-13</v>
      </c>
      <c r="AI45" s="16"/>
      <c r="AJ45">
        <f t="shared" si="1"/>
        <v>0</v>
      </c>
      <c r="AK45">
        <f t="shared" si="2"/>
        <v>1</v>
      </c>
      <c r="AL45">
        <f t="shared" si="3"/>
        <v>0</v>
      </c>
      <c r="AM45">
        <f t="shared" si="4"/>
        <v>0</v>
      </c>
      <c r="AN45">
        <f t="shared" si="5"/>
        <v>0</v>
      </c>
      <c r="AO45">
        <f t="shared" si="6"/>
        <v>0</v>
      </c>
      <c r="AP45">
        <f t="shared" si="7"/>
        <v>0</v>
      </c>
      <c r="AQ45">
        <f t="shared" si="8"/>
        <v>0</v>
      </c>
      <c r="AR45">
        <f t="shared" si="9"/>
        <v>0</v>
      </c>
      <c r="AS45">
        <f t="shared" si="10"/>
        <v>0</v>
      </c>
      <c r="AT45">
        <f t="shared" si="11"/>
        <v>0</v>
      </c>
      <c r="AU45">
        <f t="shared" si="12"/>
        <v>0</v>
      </c>
      <c r="AV45">
        <f t="shared" si="13"/>
        <v>0</v>
      </c>
      <c r="AW45">
        <f t="shared" si="14"/>
        <v>0</v>
      </c>
      <c r="AX45">
        <f t="shared" si="15"/>
        <v>0</v>
      </c>
      <c r="AY45">
        <f t="shared" si="16"/>
        <v>0</v>
      </c>
      <c r="AZ45">
        <f t="shared" si="17"/>
        <v>0</v>
      </c>
      <c r="BA45">
        <f t="shared" si="18"/>
        <v>0</v>
      </c>
      <c r="BB45">
        <f t="shared" si="19"/>
        <v>0</v>
      </c>
      <c r="BC45">
        <f t="shared" si="20"/>
        <v>0</v>
      </c>
      <c r="BD45">
        <f t="shared" si="21"/>
        <v>0</v>
      </c>
      <c r="BE45">
        <f t="shared" si="22"/>
        <v>1</v>
      </c>
      <c r="BG45" s="5">
        <f t="shared" si="23"/>
        <v>1</v>
      </c>
      <c r="BH45" s="5">
        <f t="shared" si="24"/>
        <v>2</v>
      </c>
    </row>
    <row r="46" spans="1:60">
      <c r="A46" s="18" t="s">
        <v>73</v>
      </c>
      <c r="B46" s="21" t="s">
        <v>340</v>
      </c>
      <c r="C46" s="14"/>
      <c r="D46" s="21">
        <v>1</v>
      </c>
      <c r="E46" s="21">
        <v>0</v>
      </c>
      <c r="F46" s="21">
        <v>1</v>
      </c>
      <c r="G46" s="21">
        <v>1</v>
      </c>
      <c r="H46" s="21">
        <v>0</v>
      </c>
      <c r="I46" s="21">
        <v>0</v>
      </c>
      <c r="J46" s="19"/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0">
        <v>6.5233979999999999E-4</v>
      </c>
      <c r="AC46" s="21">
        <v>1</v>
      </c>
      <c r="AD46" s="21">
        <v>1</v>
      </c>
      <c r="AE46" s="21">
        <v>1</v>
      </c>
      <c r="AF46" s="20">
        <v>0.1025155</v>
      </c>
      <c r="AG46" s="16"/>
      <c r="AH46" s="1">
        <f t="shared" si="0"/>
        <v>6.5233979999999999E-4</v>
      </c>
      <c r="AI46" s="16"/>
      <c r="AJ46">
        <f t="shared" si="1"/>
        <v>0</v>
      </c>
      <c r="AK46">
        <f t="shared" si="2"/>
        <v>0</v>
      </c>
      <c r="AL46">
        <f t="shared" si="3"/>
        <v>0</v>
      </c>
      <c r="AM46">
        <f t="shared" si="4"/>
        <v>0</v>
      </c>
      <c r="AN46">
        <f t="shared" si="5"/>
        <v>0</v>
      </c>
      <c r="AO46">
        <f t="shared" si="6"/>
        <v>0</v>
      </c>
      <c r="AP46">
        <f t="shared" si="7"/>
        <v>0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0</v>
      </c>
      <c r="AU46">
        <f t="shared" si="12"/>
        <v>0</v>
      </c>
      <c r="AV46">
        <f t="shared" si="13"/>
        <v>0</v>
      </c>
      <c r="AW46">
        <f t="shared" si="14"/>
        <v>0</v>
      </c>
      <c r="AX46">
        <f t="shared" si="15"/>
        <v>0</v>
      </c>
      <c r="AY46">
        <f t="shared" si="16"/>
        <v>0</v>
      </c>
      <c r="AZ46">
        <f t="shared" si="17"/>
        <v>0</v>
      </c>
      <c r="BA46">
        <f t="shared" si="18"/>
        <v>1</v>
      </c>
      <c r="BB46">
        <f t="shared" si="19"/>
        <v>0</v>
      </c>
      <c r="BC46">
        <f t="shared" si="20"/>
        <v>0</v>
      </c>
      <c r="BD46">
        <f t="shared" si="21"/>
        <v>0</v>
      </c>
      <c r="BE46">
        <f t="shared" si="22"/>
        <v>0</v>
      </c>
      <c r="BG46" s="5">
        <f t="shared" si="23"/>
        <v>1</v>
      </c>
      <c r="BH46" s="5">
        <f t="shared" si="24"/>
        <v>1</v>
      </c>
    </row>
    <row r="47" spans="1:60">
      <c r="A47" s="18" t="s">
        <v>74</v>
      </c>
      <c r="B47" s="21" t="s">
        <v>341</v>
      </c>
      <c r="C47" s="14"/>
      <c r="D47" s="21">
        <v>0</v>
      </c>
      <c r="E47" s="21">
        <v>0</v>
      </c>
      <c r="F47" s="21">
        <v>1</v>
      </c>
      <c r="G47" s="21">
        <v>1</v>
      </c>
      <c r="H47" s="21">
        <v>0</v>
      </c>
      <c r="I47" s="21">
        <v>0</v>
      </c>
      <c r="J47" s="19"/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0">
        <v>4.2402139999999998E-2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0">
        <v>0.91041030000000001</v>
      </c>
      <c r="AG47" s="16"/>
      <c r="AH47" s="1">
        <f t="shared" si="0"/>
        <v>4.2402139999999998E-2</v>
      </c>
      <c r="AI47" s="16"/>
      <c r="AJ47">
        <f t="shared" si="1"/>
        <v>0</v>
      </c>
      <c r="AK47">
        <f t="shared" si="2"/>
        <v>0</v>
      </c>
      <c r="AL47">
        <f t="shared" si="3"/>
        <v>0</v>
      </c>
      <c r="AM47">
        <f t="shared" si="4"/>
        <v>0</v>
      </c>
      <c r="AN47">
        <f t="shared" si="5"/>
        <v>0</v>
      </c>
      <c r="AO47">
        <f t="shared" si="6"/>
        <v>0</v>
      </c>
      <c r="AP47">
        <f t="shared" si="7"/>
        <v>0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0</v>
      </c>
      <c r="AV47">
        <f t="shared" si="13"/>
        <v>0</v>
      </c>
      <c r="AW47">
        <f t="shared" si="14"/>
        <v>0</v>
      </c>
      <c r="AX47">
        <f t="shared" si="15"/>
        <v>1</v>
      </c>
      <c r="AY47">
        <f t="shared" si="16"/>
        <v>0</v>
      </c>
      <c r="AZ47">
        <f t="shared" si="17"/>
        <v>0</v>
      </c>
      <c r="BA47">
        <f t="shared" si="18"/>
        <v>0</v>
      </c>
      <c r="BB47">
        <f t="shared" si="19"/>
        <v>0</v>
      </c>
      <c r="BC47">
        <f t="shared" si="20"/>
        <v>0</v>
      </c>
      <c r="BD47">
        <f t="shared" si="21"/>
        <v>0</v>
      </c>
      <c r="BE47">
        <f t="shared" si="22"/>
        <v>0</v>
      </c>
      <c r="BG47" s="5">
        <f t="shared" si="23"/>
        <v>1</v>
      </c>
      <c r="BH47" s="5">
        <f t="shared" si="24"/>
        <v>1</v>
      </c>
    </row>
    <row r="48" spans="1:60">
      <c r="A48" s="18" t="s">
        <v>75</v>
      </c>
      <c r="B48" s="21" t="s">
        <v>342</v>
      </c>
      <c r="C48" s="14"/>
      <c r="D48" s="21">
        <v>0</v>
      </c>
      <c r="E48" s="21">
        <v>0</v>
      </c>
      <c r="F48" s="21">
        <v>1</v>
      </c>
      <c r="G48" s="21">
        <v>1</v>
      </c>
      <c r="H48" s="21">
        <v>0</v>
      </c>
      <c r="I48" s="21">
        <v>0</v>
      </c>
      <c r="J48" s="19"/>
      <c r="K48" s="20">
        <v>9.0300760000000001E-7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0">
        <v>0.55653960000000002</v>
      </c>
      <c r="AG48" s="16"/>
      <c r="AH48" s="1">
        <f t="shared" si="0"/>
        <v>9.0300760000000001E-7</v>
      </c>
      <c r="AI48" s="16"/>
      <c r="AJ48">
        <f t="shared" si="1"/>
        <v>1</v>
      </c>
      <c r="AK48">
        <f t="shared" si="2"/>
        <v>0</v>
      </c>
      <c r="AL48">
        <f t="shared" si="3"/>
        <v>0</v>
      </c>
      <c r="AM48">
        <f t="shared" si="4"/>
        <v>0</v>
      </c>
      <c r="AN48">
        <f t="shared" si="5"/>
        <v>0</v>
      </c>
      <c r="AO48">
        <f t="shared" si="6"/>
        <v>0</v>
      </c>
      <c r="AP48">
        <f t="shared" si="7"/>
        <v>0</v>
      </c>
      <c r="AQ48">
        <f t="shared" si="8"/>
        <v>0</v>
      </c>
      <c r="AR48">
        <f t="shared" si="9"/>
        <v>0</v>
      </c>
      <c r="AS48">
        <f t="shared" si="10"/>
        <v>0</v>
      </c>
      <c r="AT48">
        <f t="shared" si="11"/>
        <v>0</v>
      </c>
      <c r="AU48">
        <f t="shared" si="12"/>
        <v>0</v>
      </c>
      <c r="AV48">
        <f t="shared" si="13"/>
        <v>0</v>
      </c>
      <c r="AW48">
        <f t="shared" si="14"/>
        <v>0</v>
      </c>
      <c r="AX48">
        <f t="shared" si="15"/>
        <v>0</v>
      </c>
      <c r="AY48">
        <f t="shared" si="16"/>
        <v>0</v>
      </c>
      <c r="AZ48">
        <f t="shared" si="17"/>
        <v>0</v>
      </c>
      <c r="BA48">
        <f t="shared" si="18"/>
        <v>0</v>
      </c>
      <c r="BB48">
        <f t="shared" si="19"/>
        <v>0</v>
      </c>
      <c r="BC48">
        <f t="shared" si="20"/>
        <v>0</v>
      </c>
      <c r="BD48">
        <f t="shared" si="21"/>
        <v>0</v>
      </c>
      <c r="BE48">
        <f t="shared" si="22"/>
        <v>0</v>
      </c>
      <c r="BG48" s="5">
        <f t="shared" si="23"/>
        <v>1</v>
      </c>
      <c r="BH48" s="5">
        <f t="shared" si="24"/>
        <v>1</v>
      </c>
    </row>
    <row r="49" spans="1:60">
      <c r="A49" s="18" t="s">
        <v>76</v>
      </c>
      <c r="B49" s="21" t="s">
        <v>343</v>
      </c>
      <c r="C49" s="14"/>
      <c r="D49" s="21">
        <v>0</v>
      </c>
      <c r="E49" s="21">
        <v>0</v>
      </c>
      <c r="F49" s="21">
        <v>1</v>
      </c>
      <c r="G49" s="21">
        <v>1</v>
      </c>
      <c r="H49" s="21">
        <v>0</v>
      </c>
      <c r="I49" s="21">
        <v>0</v>
      </c>
      <c r="J49" s="19"/>
      <c r="K49" s="21">
        <v>1</v>
      </c>
      <c r="L49" s="20">
        <v>4.1294440000000003E-3</v>
      </c>
      <c r="M49" s="20">
        <v>8.4338659999999999E-3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0">
        <v>0.54567449999999995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0">
        <v>0.3953005</v>
      </c>
      <c r="AF49" s="20">
        <v>1.1349539999999999E-9</v>
      </c>
      <c r="AG49" s="16"/>
      <c r="AH49" s="1">
        <f t="shared" si="0"/>
        <v>1.1349539999999999E-9</v>
      </c>
      <c r="AI49" s="16"/>
      <c r="AJ49">
        <f t="shared" si="1"/>
        <v>0</v>
      </c>
      <c r="AK49">
        <f t="shared" si="2"/>
        <v>1</v>
      </c>
      <c r="AL49">
        <f t="shared" si="3"/>
        <v>1</v>
      </c>
      <c r="AM49">
        <f t="shared" si="4"/>
        <v>0</v>
      </c>
      <c r="AN49">
        <f t="shared" si="5"/>
        <v>0</v>
      </c>
      <c r="AO49">
        <f t="shared" si="6"/>
        <v>0</v>
      </c>
      <c r="AP49">
        <f t="shared" si="7"/>
        <v>0</v>
      </c>
      <c r="AQ49">
        <f t="shared" si="8"/>
        <v>0</v>
      </c>
      <c r="AR49">
        <f t="shared" si="9"/>
        <v>0</v>
      </c>
      <c r="AS49">
        <f t="shared" si="10"/>
        <v>0</v>
      </c>
      <c r="AT49">
        <f t="shared" si="11"/>
        <v>0</v>
      </c>
      <c r="AU49">
        <f t="shared" si="12"/>
        <v>0</v>
      </c>
      <c r="AV49">
        <f t="shared" si="13"/>
        <v>0</v>
      </c>
      <c r="AW49">
        <f t="shared" si="14"/>
        <v>0</v>
      </c>
      <c r="AX49">
        <f t="shared" si="15"/>
        <v>0</v>
      </c>
      <c r="AY49">
        <f t="shared" si="16"/>
        <v>0</v>
      </c>
      <c r="AZ49">
        <f t="shared" si="17"/>
        <v>0</v>
      </c>
      <c r="BA49">
        <f t="shared" si="18"/>
        <v>0</v>
      </c>
      <c r="BB49">
        <f t="shared" si="19"/>
        <v>0</v>
      </c>
      <c r="BC49">
        <f t="shared" si="20"/>
        <v>0</v>
      </c>
      <c r="BD49">
        <f t="shared" si="21"/>
        <v>0</v>
      </c>
      <c r="BE49">
        <f t="shared" si="22"/>
        <v>1</v>
      </c>
      <c r="BG49" s="5">
        <f t="shared" si="23"/>
        <v>2</v>
      </c>
      <c r="BH49" s="5">
        <f t="shared" si="24"/>
        <v>3</v>
      </c>
    </row>
    <row r="50" spans="1:60">
      <c r="A50" s="18" t="s">
        <v>77</v>
      </c>
      <c r="B50" s="21" t="s">
        <v>344</v>
      </c>
      <c r="C50" s="14"/>
      <c r="D50" s="21">
        <v>1</v>
      </c>
      <c r="E50" s="21">
        <v>0</v>
      </c>
      <c r="F50" s="21">
        <v>1</v>
      </c>
      <c r="G50" s="21">
        <v>1</v>
      </c>
      <c r="H50" s="21">
        <v>0</v>
      </c>
      <c r="I50" s="21">
        <v>0</v>
      </c>
      <c r="J50" s="19"/>
      <c r="K50" s="20">
        <v>0.96357899999999996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0">
        <v>1.5953820000000001E-5</v>
      </c>
      <c r="R50" s="21">
        <v>1</v>
      </c>
      <c r="S50" s="20">
        <v>6.8049270000000001E-13</v>
      </c>
      <c r="T50" s="21">
        <v>1</v>
      </c>
      <c r="U50" s="21">
        <v>1</v>
      </c>
      <c r="V50" s="20">
        <v>5.4609539999999999E-11</v>
      </c>
      <c r="W50" s="20">
        <v>1.020739E-12</v>
      </c>
      <c r="X50" s="21">
        <v>1</v>
      </c>
      <c r="Y50" s="20">
        <v>6.8049270000000001E-13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0">
        <v>1.3609849999999999E-13</v>
      </c>
      <c r="AH50" s="1">
        <f t="shared" si="0"/>
        <v>1.3609849999999999E-13</v>
      </c>
      <c r="AJ50">
        <f t="shared" si="1"/>
        <v>0</v>
      </c>
      <c r="AK50">
        <f t="shared" si="2"/>
        <v>0</v>
      </c>
      <c r="AL50">
        <f t="shared" si="3"/>
        <v>0</v>
      </c>
      <c r="AM50">
        <f t="shared" si="4"/>
        <v>0</v>
      </c>
      <c r="AN50">
        <f t="shared" si="5"/>
        <v>0</v>
      </c>
      <c r="AO50">
        <f t="shared" si="6"/>
        <v>0</v>
      </c>
      <c r="AP50">
        <f t="shared" si="7"/>
        <v>1</v>
      </c>
      <c r="AQ50">
        <f t="shared" si="8"/>
        <v>0</v>
      </c>
      <c r="AR50">
        <f t="shared" si="9"/>
        <v>1</v>
      </c>
      <c r="AS50">
        <f t="shared" si="10"/>
        <v>0</v>
      </c>
      <c r="AT50">
        <f t="shared" si="11"/>
        <v>0</v>
      </c>
      <c r="AU50">
        <f t="shared" si="12"/>
        <v>1</v>
      </c>
      <c r="AV50">
        <f t="shared" si="13"/>
        <v>1</v>
      </c>
      <c r="AW50">
        <f t="shared" si="14"/>
        <v>0</v>
      </c>
      <c r="AX50">
        <f t="shared" si="15"/>
        <v>1</v>
      </c>
      <c r="AY50">
        <f t="shared" si="16"/>
        <v>0</v>
      </c>
      <c r="AZ50">
        <f t="shared" si="17"/>
        <v>0</v>
      </c>
      <c r="BA50">
        <f t="shared" si="18"/>
        <v>0</v>
      </c>
      <c r="BB50">
        <f t="shared" si="19"/>
        <v>0</v>
      </c>
      <c r="BC50">
        <f t="shared" si="20"/>
        <v>0</v>
      </c>
      <c r="BD50">
        <f t="shared" si="21"/>
        <v>0</v>
      </c>
      <c r="BE50">
        <f t="shared" si="22"/>
        <v>1</v>
      </c>
      <c r="BG50" s="5">
        <f t="shared" si="23"/>
        <v>5</v>
      </c>
      <c r="BH50" s="5">
        <f t="shared" si="24"/>
        <v>6</v>
      </c>
    </row>
    <row r="51" spans="1:60">
      <c r="A51" s="18" t="s">
        <v>78</v>
      </c>
      <c r="B51" s="21" t="s">
        <v>345</v>
      </c>
      <c r="C51" s="14"/>
      <c r="D51" s="21">
        <v>1</v>
      </c>
      <c r="E51" s="21">
        <v>0</v>
      </c>
      <c r="F51" s="21">
        <v>1</v>
      </c>
      <c r="G51" s="21">
        <v>1</v>
      </c>
      <c r="H51" s="21">
        <v>0</v>
      </c>
      <c r="I51" s="21">
        <v>0</v>
      </c>
      <c r="J51" s="19"/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20">
        <v>7.8879429999999997E-3</v>
      </c>
      <c r="V51" s="21">
        <v>1</v>
      </c>
      <c r="W51" s="21">
        <v>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G51" s="16"/>
      <c r="AH51" s="1">
        <f t="shared" si="0"/>
        <v>7.8879429999999997E-3</v>
      </c>
      <c r="AI51" s="16"/>
      <c r="AJ51">
        <f t="shared" si="1"/>
        <v>0</v>
      </c>
      <c r="AK51">
        <f t="shared" si="2"/>
        <v>0</v>
      </c>
      <c r="AL51">
        <f t="shared" si="3"/>
        <v>0</v>
      </c>
      <c r="AM51">
        <f t="shared" si="4"/>
        <v>0</v>
      </c>
      <c r="AN51">
        <f t="shared" si="5"/>
        <v>0</v>
      </c>
      <c r="AO51">
        <f t="shared" si="6"/>
        <v>0</v>
      </c>
      <c r="AP51">
        <f t="shared" si="7"/>
        <v>0</v>
      </c>
      <c r="AQ51">
        <f t="shared" si="8"/>
        <v>0</v>
      </c>
      <c r="AR51">
        <f t="shared" si="9"/>
        <v>0</v>
      </c>
      <c r="AS51">
        <f t="shared" si="10"/>
        <v>0</v>
      </c>
      <c r="AT51">
        <f t="shared" si="11"/>
        <v>1</v>
      </c>
      <c r="AU51">
        <f t="shared" si="12"/>
        <v>0</v>
      </c>
      <c r="AV51">
        <f t="shared" si="13"/>
        <v>0</v>
      </c>
      <c r="AW51">
        <f t="shared" si="14"/>
        <v>0</v>
      </c>
      <c r="AX51">
        <f t="shared" si="15"/>
        <v>0</v>
      </c>
      <c r="AY51">
        <f t="shared" si="16"/>
        <v>0</v>
      </c>
      <c r="AZ51">
        <f t="shared" si="17"/>
        <v>0</v>
      </c>
      <c r="BA51">
        <f t="shared" si="18"/>
        <v>0</v>
      </c>
      <c r="BB51">
        <f t="shared" si="19"/>
        <v>0</v>
      </c>
      <c r="BC51">
        <f t="shared" si="20"/>
        <v>0</v>
      </c>
      <c r="BD51">
        <f t="shared" si="21"/>
        <v>0</v>
      </c>
      <c r="BE51">
        <f t="shared" si="22"/>
        <v>0</v>
      </c>
      <c r="BG51" s="5">
        <f t="shared" si="23"/>
        <v>1</v>
      </c>
      <c r="BH51" s="5">
        <f t="shared" si="24"/>
        <v>1</v>
      </c>
    </row>
    <row r="52" spans="1:60">
      <c r="A52" s="18" t="s">
        <v>79</v>
      </c>
      <c r="B52" s="21" t="s">
        <v>346</v>
      </c>
      <c r="C52" s="14"/>
      <c r="D52" s="21">
        <v>0</v>
      </c>
      <c r="E52" s="21">
        <v>1</v>
      </c>
      <c r="F52" s="21">
        <v>1</v>
      </c>
      <c r="G52" s="21">
        <v>0</v>
      </c>
      <c r="H52" s="21">
        <v>1</v>
      </c>
      <c r="I52" s="21">
        <v>1</v>
      </c>
      <c r="J52" s="19"/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>
        <v>1</v>
      </c>
      <c r="W52" s="21">
        <v>1</v>
      </c>
      <c r="X52" s="21">
        <v>1</v>
      </c>
      <c r="Y52" s="21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21">
        <v>1</v>
      </c>
      <c r="AF52" s="20">
        <v>9.3078679999999997E-2</v>
      </c>
      <c r="AG52" s="16"/>
      <c r="AH52" s="1">
        <f t="shared" si="0"/>
        <v>9.3078679999999997E-2</v>
      </c>
      <c r="AI52" s="16"/>
      <c r="AJ52">
        <f t="shared" si="1"/>
        <v>0</v>
      </c>
      <c r="AK52">
        <f t="shared" si="2"/>
        <v>0</v>
      </c>
      <c r="AL52">
        <f t="shared" si="3"/>
        <v>0</v>
      </c>
      <c r="AM52">
        <f t="shared" si="4"/>
        <v>0</v>
      </c>
      <c r="AN52">
        <f t="shared" si="5"/>
        <v>0</v>
      </c>
      <c r="AO52">
        <f t="shared" si="6"/>
        <v>0</v>
      </c>
      <c r="AP52">
        <f t="shared" si="7"/>
        <v>0</v>
      </c>
      <c r="AQ52">
        <f t="shared" si="8"/>
        <v>0</v>
      </c>
      <c r="AR52">
        <f t="shared" si="9"/>
        <v>0</v>
      </c>
      <c r="AS52">
        <f t="shared" si="10"/>
        <v>0</v>
      </c>
      <c r="AT52">
        <f t="shared" si="11"/>
        <v>0</v>
      </c>
      <c r="AU52">
        <f t="shared" si="12"/>
        <v>0</v>
      </c>
      <c r="AV52">
        <f t="shared" si="13"/>
        <v>0</v>
      </c>
      <c r="AW52">
        <f t="shared" si="14"/>
        <v>0</v>
      </c>
      <c r="AX52">
        <f t="shared" si="15"/>
        <v>0</v>
      </c>
      <c r="AY52">
        <f t="shared" si="16"/>
        <v>0</v>
      </c>
      <c r="AZ52">
        <f t="shared" si="17"/>
        <v>0</v>
      </c>
      <c r="BA52">
        <f t="shared" si="18"/>
        <v>0</v>
      </c>
      <c r="BB52">
        <f t="shared" si="19"/>
        <v>0</v>
      </c>
      <c r="BC52">
        <f t="shared" si="20"/>
        <v>0</v>
      </c>
      <c r="BD52">
        <f t="shared" si="21"/>
        <v>0</v>
      </c>
      <c r="BE52">
        <f t="shared" si="22"/>
        <v>1</v>
      </c>
      <c r="BG52" s="5">
        <f t="shared" si="23"/>
        <v>0</v>
      </c>
      <c r="BH52" s="5">
        <f t="shared" si="24"/>
        <v>1</v>
      </c>
    </row>
    <row r="53" spans="1:60">
      <c r="A53" s="18" t="s">
        <v>80</v>
      </c>
      <c r="B53" s="21" t="s">
        <v>347</v>
      </c>
      <c r="C53" s="14"/>
      <c r="D53" s="21">
        <v>0</v>
      </c>
      <c r="E53" s="21">
        <v>0</v>
      </c>
      <c r="F53" s="21">
        <v>1</v>
      </c>
      <c r="G53" s="21">
        <v>1</v>
      </c>
      <c r="H53" s="21">
        <v>0</v>
      </c>
      <c r="I53" s="21">
        <v>0</v>
      </c>
      <c r="J53" s="19"/>
      <c r="K53" s="21">
        <v>1</v>
      </c>
      <c r="L53" s="21">
        <v>1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21">
        <v>1</v>
      </c>
      <c r="V53" s="21">
        <v>1</v>
      </c>
      <c r="W53" s="21">
        <v>1</v>
      </c>
      <c r="X53" s="21">
        <v>1</v>
      </c>
      <c r="Y53" s="21">
        <v>1</v>
      </c>
      <c r="Z53" s="21">
        <v>1</v>
      </c>
      <c r="AA53" s="21">
        <v>1</v>
      </c>
      <c r="AB53" s="21">
        <v>1</v>
      </c>
      <c r="AC53" s="21">
        <v>1</v>
      </c>
      <c r="AD53" s="21">
        <v>1</v>
      </c>
      <c r="AE53" s="20">
        <v>4.1022429999999999E-2</v>
      </c>
      <c r="AF53" s="20">
        <v>6.3582099999999996E-5</v>
      </c>
      <c r="AG53" s="16"/>
      <c r="AH53" s="1">
        <f t="shared" si="0"/>
        <v>6.3582099999999996E-5</v>
      </c>
      <c r="AI53" s="16"/>
      <c r="AJ53">
        <f t="shared" si="1"/>
        <v>0</v>
      </c>
      <c r="AK53">
        <f t="shared" si="2"/>
        <v>0</v>
      </c>
      <c r="AL53">
        <f t="shared" si="3"/>
        <v>0</v>
      </c>
      <c r="AM53">
        <f t="shared" si="4"/>
        <v>0</v>
      </c>
      <c r="AN53">
        <f t="shared" si="5"/>
        <v>0</v>
      </c>
      <c r="AO53">
        <f t="shared" si="6"/>
        <v>0</v>
      </c>
      <c r="AP53">
        <f t="shared" si="7"/>
        <v>0</v>
      </c>
      <c r="AQ53">
        <f t="shared" si="8"/>
        <v>0</v>
      </c>
      <c r="AR53">
        <f t="shared" si="9"/>
        <v>0</v>
      </c>
      <c r="AS53">
        <f t="shared" si="10"/>
        <v>0</v>
      </c>
      <c r="AT53">
        <f t="shared" si="11"/>
        <v>0</v>
      </c>
      <c r="AU53">
        <f t="shared" si="12"/>
        <v>0</v>
      </c>
      <c r="AV53">
        <f t="shared" si="13"/>
        <v>0</v>
      </c>
      <c r="AW53">
        <f t="shared" si="14"/>
        <v>0</v>
      </c>
      <c r="AX53">
        <f t="shared" si="15"/>
        <v>0</v>
      </c>
      <c r="AY53">
        <f t="shared" si="16"/>
        <v>0</v>
      </c>
      <c r="AZ53">
        <f t="shared" si="17"/>
        <v>0</v>
      </c>
      <c r="BA53">
        <f t="shared" si="18"/>
        <v>0</v>
      </c>
      <c r="BB53">
        <f t="shared" si="19"/>
        <v>0</v>
      </c>
      <c r="BC53">
        <f t="shared" si="20"/>
        <v>0</v>
      </c>
      <c r="BD53">
        <f t="shared" si="21"/>
        <v>1</v>
      </c>
      <c r="BE53">
        <f t="shared" si="22"/>
        <v>1</v>
      </c>
      <c r="BG53" s="5">
        <f t="shared" si="23"/>
        <v>1</v>
      </c>
      <c r="BH53" s="5">
        <f t="shared" si="24"/>
        <v>2</v>
      </c>
    </row>
    <row r="54" spans="1:60">
      <c r="A54" s="18" t="s">
        <v>81</v>
      </c>
      <c r="B54" s="21" t="s">
        <v>348</v>
      </c>
      <c r="C54" s="14"/>
      <c r="D54" s="21">
        <v>0</v>
      </c>
      <c r="E54" s="21">
        <v>1</v>
      </c>
      <c r="F54" s="21">
        <v>1</v>
      </c>
      <c r="G54" s="21">
        <v>1</v>
      </c>
      <c r="H54" s="21">
        <v>0</v>
      </c>
      <c r="I54" s="21">
        <v>1</v>
      </c>
      <c r="J54" s="19"/>
      <c r="K54" s="21">
        <v>1</v>
      </c>
      <c r="L54" s="21">
        <v>1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0">
        <v>8.7401879999999994E-3</v>
      </c>
      <c r="S54" s="21">
        <v>1</v>
      </c>
      <c r="T54" s="21">
        <v>1</v>
      </c>
      <c r="U54" s="21">
        <v>1</v>
      </c>
      <c r="V54" s="21">
        <v>1</v>
      </c>
      <c r="W54" s="21">
        <v>1</v>
      </c>
      <c r="X54" s="21">
        <v>1</v>
      </c>
      <c r="Y54" s="21">
        <v>1</v>
      </c>
      <c r="Z54" s="21">
        <v>1</v>
      </c>
      <c r="AA54" s="21">
        <v>1</v>
      </c>
      <c r="AB54" s="21">
        <v>1</v>
      </c>
      <c r="AC54" s="21">
        <v>1</v>
      </c>
      <c r="AD54" s="21">
        <v>1</v>
      </c>
      <c r="AE54" s="21">
        <v>1</v>
      </c>
      <c r="AF54" s="20">
        <v>1.0366480000000001E-2</v>
      </c>
      <c r="AG54" s="16"/>
      <c r="AH54" s="1">
        <f t="shared" si="0"/>
        <v>8.7401879999999994E-3</v>
      </c>
      <c r="AI54" s="16"/>
      <c r="AJ54">
        <f t="shared" si="1"/>
        <v>0</v>
      </c>
      <c r="AK54">
        <f t="shared" si="2"/>
        <v>0</v>
      </c>
      <c r="AL54">
        <f t="shared" si="3"/>
        <v>0</v>
      </c>
      <c r="AM54">
        <f t="shared" si="4"/>
        <v>0</v>
      </c>
      <c r="AN54">
        <f t="shared" si="5"/>
        <v>0</v>
      </c>
      <c r="AO54">
        <f t="shared" si="6"/>
        <v>0</v>
      </c>
      <c r="AP54">
        <f t="shared" si="7"/>
        <v>0</v>
      </c>
      <c r="AQ54">
        <f t="shared" si="8"/>
        <v>1</v>
      </c>
      <c r="AR54">
        <f t="shared" si="9"/>
        <v>0</v>
      </c>
      <c r="AS54">
        <f t="shared" si="10"/>
        <v>0</v>
      </c>
      <c r="AT54">
        <f t="shared" si="11"/>
        <v>0</v>
      </c>
      <c r="AU54">
        <f t="shared" si="12"/>
        <v>0</v>
      </c>
      <c r="AV54">
        <f t="shared" si="13"/>
        <v>0</v>
      </c>
      <c r="AW54">
        <f t="shared" si="14"/>
        <v>0</v>
      </c>
      <c r="AX54">
        <f t="shared" si="15"/>
        <v>0</v>
      </c>
      <c r="AY54">
        <f t="shared" si="16"/>
        <v>0</v>
      </c>
      <c r="AZ54">
        <f t="shared" si="17"/>
        <v>0</v>
      </c>
      <c r="BA54">
        <f t="shared" si="18"/>
        <v>0</v>
      </c>
      <c r="BB54">
        <f t="shared" si="19"/>
        <v>0</v>
      </c>
      <c r="BC54">
        <f t="shared" si="20"/>
        <v>0</v>
      </c>
      <c r="BD54">
        <f t="shared" si="21"/>
        <v>0</v>
      </c>
      <c r="BE54">
        <f t="shared" si="22"/>
        <v>1</v>
      </c>
      <c r="BG54" s="5">
        <f t="shared" si="23"/>
        <v>1</v>
      </c>
      <c r="BH54" s="5">
        <f t="shared" si="24"/>
        <v>2</v>
      </c>
    </row>
    <row r="55" spans="1:60">
      <c r="A55" s="18" t="s">
        <v>82</v>
      </c>
      <c r="B55" s="21" t="s">
        <v>349</v>
      </c>
      <c r="C55" s="14"/>
      <c r="D55" s="21">
        <v>0</v>
      </c>
      <c r="E55" s="21">
        <v>1</v>
      </c>
      <c r="F55" s="21">
        <v>1</v>
      </c>
      <c r="G55" s="21">
        <v>1</v>
      </c>
      <c r="H55" s="21">
        <v>1</v>
      </c>
      <c r="I55" s="21">
        <v>0</v>
      </c>
      <c r="J55" s="19"/>
      <c r="K55" s="21">
        <v>1</v>
      </c>
      <c r="L55" s="21">
        <v>1</v>
      </c>
      <c r="M55" s="21">
        <v>1</v>
      </c>
      <c r="N55" s="21">
        <v>1</v>
      </c>
      <c r="O55" s="21">
        <v>1</v>
      </c>
      <c r="P55" s="21">
        <v>1</v>
      </c>
      <c r="Q55" s="20">
        <v>0.15485380000000001</v>
      </c>
      <c r="R55" s="21">
        <v>1</v>
      </c>
      <c r="S55" s="21">
        <v>1</v>
      </c>
      <c r="T55" s="21">
        <v>1</v>
      </c>
      <c r="U55" s="21">
        <v>1</v>
      </c>
      <c r="V55" s="21">
        <v>1</v>
      </c>
      <c r="W55" s="21">
        <v>1</v>
      </c>
      <c r="X55" s="21">
        <v>1</v>
      </c>
      <c r="Y55" s="21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0">
        <v>4.5833730000000003E-2</v>
      </c>
      <c r="AG55" s="16"/>
      <c r="AH55" s="1">
        <f t="shared" si="0"/>
        <v>4.5833730000000003E-2</v>
      </c>
      <c r="AI55" s="16"/>
      <c r="AJ55">
        <f t="shared" si="1"/>
        <v>0</v>
      </c>
      <c r="AK55">
        <f t="shared" si="2"/>
        <v>0</v>
      </c>
      <c r="AL55">
        <f t="shared" si="3"/>
        <v>0</v>
      </c>
      <c r="AM55">
        <f t="shared" si="4"/>
        <v>0</v>
      </c>
      <c r="AN55">
        <f t="shared" si="5"/>
        <v>0</v>
      </c>
      <c r="AO55">
        <f t="shared" si="6"/>
        <v>0</v>
      </c>
      <c r="AP55">
        <f t="shared" si="7"/>
        <v>0</v>
      </c>
      <c r="AQ55">
        <f t="shared" si="8"/>
        <v>0</v>
      </c>
      <c r="AR55">
        <f t="shared" si="9"/>
        <v>0</v>
      </c>
      <c r="AS55">
        <f t="shared" si="10"/>
        <v>0</v>
      </c>
      <c r="AT55">
        <f t="shared" si="11"/>
        <v>0</v>
      </c>
      <c r="AU55">
        <f t="shared" si="12"/>
        <v>0</v>
      </c>
      <c r="AV55">
        <f t="shared" si="13"/>
        <v>0</v>
      </c>
      <c r="AW55">
        <f t="shared" si="14"/>
        <v>0</v>
      </c>
      <c r="AX55">
        <f t="shared" si="15"/>
        <v>0</v>
      </c>
      <c r="AY55">
        <f t="shared" si="16"/>
        <v>0</v>
      </c>
      <c r="AZ55">
        <f t="shared" si="17"/>
        <v>0</v>
      </c>
      <c r="BA55">
        <f t="shared" si="18"/>
        <v>0</v>
      </c>
      <c r="BB55">
        <f t="shared" si="19"/>
        <v>0</v>
      </c>
      <c r="BC55">
        <f t="shared" si="20"/>
        <v>0</v>
      </c>
      <c r="BD55">
        <f t="shared" si="21"/>
        <v>0</v>
      </c>
      <c r="BE55">
        <f t="shared" si="22"/>
        <v>1</v>
      </c>
      <c r="BG55" s="5">
        <f t="shared" si="23"/>
        <v>0</v>
      </c>
      <c r="BH55" s="5">
        <f t="shared" si="24"/>
        <v>1</v>
      </c>
    </row>
    <row r="56" spans="1:60">
      <c r="A56" s="18" t="s">
        <v>83</v>
      </c>
      <c r="B56" s="21" t="s">
        <v>350</v>
      </c>
      <c r="C56" s="14"/>
      <c r="D56" s="21">
        <v>0</v>
      </c>
      <c r="E56" s="21">
        <v>1</v>
      </c>
      <c r="F56" s="21">
        <v>1</v>
      </c>
      <c r="G56" s="21">
        <v>0</v>
      </c>
      <c r="H56" s="21">
        <v>1</v>
      </c>
      <c r="I56" s="21">
        <v>0</v>
      </c>
      <c r="J56" s="19"/>
      <c r="K56" s="21">
        <v>1</v>
      </c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21">
        <v>1</v>
      </c>
      <c r="AF56" s="20">
        <v>5.1588380000000003E-2</v>
      </c>
      <c r="AG56" s="16"/>
      <c r="AH56" s="1">
        <f t="shared" si="0"/>
        <v>5.1588380000000003E-2</v>
      </c>
      <c r="AI56" s="16"/>
      <c r="AJ56">
        <f t="shared" si="1"/>
        <v>0</v>
      </c>
      <c r="AK56">
        <f t="shared" si="2"/>
        <v>0</v>
      </c>
      <c r="AL56">
        <f t="shared" si="3"/>
        <v>0</v>
      </c>
      <c r="AM56">
        <f t="shared" si="4"/>
        <v>0</v>
      </c>
      <c r="AN56">
        <f t="shared" si="5"/>
        <v>0</v>
      </c>
      <c r="AO56">
        <f t="shared" si="6"/>
        <v>0</v>
      </c>
      <c r="AP56">
        <f t="shared" si="7"/>
        <v>0</v>
      </c>
      <c r="AQ56">
        <f t="shared" si="8"/>
        <v>0</v>
      </c>
      <c r="AR56">
        <f t="shared" si="9"/>
        <v>0</v>
      </c>
      <c r="AS56">
        <f t="shared" si="10"/>
        <v>0</v>
      </c>
      <c r="AT56">
        <f t="shared" si="11"/>
        <v>0</v>
      </c>
      <c r="AU56">
        <f t="shared" si="12"/>
        <v>0</v>
      </c>
      <c r="AV56">
        <f t="shared" si="13"/>
        <v>0</v>
      </c>
      <c r="AW56">
        <f t="shared" si="14"/>
        <v>0</v>
      </c>
      <c r="AX56">
        <f t="shared" si="15"/>
        <v>0</v>
      </c>
      <c r="AY56">
        <f t="shared" si="16"/>
        <v>0</v>
      </c>
      <c r="AZ56">
        <f t="shared" si="17"/>
        <v>0</v>
      </c>
      <c r="BA56">
        <f t="shared" si="18"/>
        <v>0</v>
      </c>
      <c r="BB56">
        <f t="shared" si="19"/>
        <v>0</v>
      </c>
      <c r="BC56">
        <f t="shared" si="20"/>
        <v>0</v>
      </c>
      <c r="BD56">
        <f t="shared" si="21"/>
        <v>0</v>
      </c>
      <c r="BE56">
        <f t="shared" si="22"/>
        <v>1</v>
      </c>
      <c r="BG56" s="5">
        <f t="shared" si="23"/>
        <v>0</v>
      </c>
      <c r="BH56" s="5">
        <f t="shared" si="24"/>
        <v>1</v>
      </c>
    </row>
    <row r="57" spans="1:60">
      <c r="A57" s="18" t="s">
        <v>84</v>
      </c>
      <c r="B57" s="21" t="s">
        <v>351</v>
      </c>
      <c r="C57" s="14"/>
      <c r="D57" s="21">
        <v>0</v>
      </c>
      <c r="E57" s="21">
        <v>1</v>
      </c>
      <c r="F57" s="21">
        <v>1</v>
      </c>
      <c r="G57" s="21">
        <v>1</v>
      </c>
      <c r="H57" s="21">
        <v>0</v>
      </c>
      <c r="I57" s="21">
        <v>0</v>
      </c>
      <c r="J57" s="19"/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0">
        <v>7.6034030000000002E-2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>
        <v>1</v>
      </c>
      <c r="Z57" s="21">
        <v>1</v>
      </c>
      <c r="AA57" s="21">
        <v>1</v>
      </c>
      <c r="AB57" s="21">
        <v>1</v>
      </c>
      <c r="AC57" s="20">
        <v>0.54363570000000005</v>
      </c>
      <c r="AD57" s="21">
        <v>1</v>
      </c>
      <c r="AE57" s="20">
        <v>0.51904459999999997</v>
      </c>
      <c r="AF57" s="20">
        <v>0.77541689999999996</v>
      </c>
      <c r="AH57" s="1">
        <f t="shared" si="0"/>
        <v>7.6034030000000002E-2</v>
      </c>
      <c r="AJ57">
        <f t="shared" si="1"/>
        <v>0</v>
      </c>
      <c r="AK57">
        <f t="shared" si="2"/>
        <v>0</v>
      </c>
      <c r="AL57">
        <f t="shared" si="3"/>
        <v>0</v>
      </c>
      <c r="AM57">
        <f t="shared" si="4"/>
        <v>0</v>
      </c>
      <c r="AN57">
        <f t="shared" si="5"/>
        <v>0</v>
      </c>
      <c r="AO57">
        <f t="shared" si="6"/>
        <v>0</v>
      </c>
      <c r="AP57">
        <f t="shared" si="7"/>
        <v>1</v>
      </c>
      <c r="AQ57">
        <f t="shared" si="8"/>
        <v>0</v>
      </c>
      <c r="AR57">
        <f t="shared" si="9"/>
        <v>0</v>
      </c>
      <c r="AS57">
        <f t="shared" si="10"/>
        <v>0</v>
      </c>
      <c r="AT57">
        <f t="shared" si="11"/>
        <v>0</v>
      </c>
      <c r="AU57">
        <f t="shared" si="12"/>
        <v>0</v>
      </c>
      <c r="AV57">
        <f t="shared" si="13"/>
        <v>0</v>
      </c>
      <c r="AW57">
        <f t="shared" si="14"/>
        <v>0</v>
      </c>
      <c r="AX57">
        <f t="shared" si="15"/>
        <v>0</v>
      </c>
      <c r="AY57">
        <f t="shared" si="16"/>
        <v>0</v>
      </c>
      <c r="AZ57">
        <f t="shared" si="17"/>
        <v>0</v>
      </c>
      <c r="BA57">
        <f t="shared" si="18"/>
        <v>0</v>
      </c>
      <c r="BB57">
        <f t="shared" si="19"/>
        <v>0</v>
      </c>
      <c r="BC57">
        <f t="shared" si="20"/>
        <v>0</v>
      </c>
      <c r="BD57">
        <f t="shared" si="21"/>
        <v>0</v>
      </c>
      <c r="BE57">
        <f t="shared" si="22"/>
        <v>0</v>
      </c>
      <c r="BG57" s="5">
        <f t="shared" si="23"/>
        <v>1</v>
      </c>
      <c r="BH57" s="5">
        <f t="shared" si="24"/>
        <v>1</v>
      </c>
    </row>
    <row r="58" spans="1:60">
      <c r="A58" s="18" t="s">
        <v>85</v>
      </c>
      <c r="B58" s="21" t="s">
        <v>352</v>
      </c>
      <c r="C58" s="14"/>
      <c r="D58" s="21">
        <v>0</v>
      </c>
      <c r="E58" s="21">
        <v>1</v>
      </c>
      <c r="F58" s="21">
        <v>0</v>
      </c>
      <c r="G58" s="21">
        <v>1</v>
      </c>
      <c r="H58" s="21">
        <v>0</v>
      </c>
      <c r="I58" s="21">
        <v>0</v>
      </c>
      <c r="J58" s="19"/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0">
        <v>0.81497050000000004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1</v>
      </c>
      <c r="AA58" s="21">
        <v>1</v>
      </c>
      <c r="AB58" s="20">
        <v>0.13674939999999999</v>
      </c>
      <c r="AC58" s="21">
        <v>1</v>
      </c>
      <c r="AD58" s="21">
        <v>1</v>
      </c>
      <c r="AE58" s="20">
        <v>0.94543370000000004</v>
      </c>
      <c r="AF58" s="21">
        <v>1</v>
      </c>
      <c r="AG58" s="16"/>
      <c r="AH58" s="1">
        <f t="shared" si="0"/>
        <v>0.13674939999999999</v>
      </c>
      <c r="AI58" s="16"/>
      <c r="AJ58">
        <f t="shared" si="1"/>
        <v>0</v>
      </c>
      <c r="AK58">
        <f t="shared" si="2"/>
        <v>0</v>
      </c>
      <c r="AL58">
        <f t="shared" si="3"/>
        <v>0</v>
      </c>
      <c r="AM58">
        <f t="shared" si="4"/>
        <v>0</v>
      </c>
      <c r="AN58">
        <f t="shared" si="5"/>
        <v>0</v>
      </c>
      <c r="AO58">
        <f t="shared" si="6"/>
        <v>0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0</v>
      </c>
      <c r="AT58">
        <f t="shared" si="11"/>
        <v>0</v>
      </c>
      <c r="AU58">
        <f t="shared" si="12"/>
        <v>0</v>
      </c>
      <c r="AV58">
        <f t="shared" si="13"/>
        <v>0</v>
      </c>
      <c r="AW58">
        <f t="shared" si="14"/>
        <v>0</v>
      </c>
      <c r="AX58">
        <f t="shared" si="15"/>
        <v>0</v>
      </c>
      <c r="AY58">
        <f t="shared" si="16"/>
        <v>0</v>
      </c>
      <c r="AZ58">
        <f t="shared" si="17"/>
        <v>0</v>
      </c>
      <c r="BA58">
        <f t="shared" si="18"/>
        <v>0</v>
      </c>
      <c r="BB58">
        <f t="shared" si="19"/>
        <v>0</v>
      </c>
      <c r="BC58">
        <f t="shared" si="20"/>
        <v>0</v>
      </c>
      <c r="BD58">
        <f t="shared" si="21"/>
        <v>0</v>
      </c>
      <c r="BE58">
        <f t="shared" si="22"/>
        <v>0</v>
      </c>
      <c r="BG58" s="5">
        <f t="shared" si="23"/>
        <v>0</v>
      </c>
      <c r="BH58" s="5">
        <f t="shared" si="24"/>
        <v>0</v>
      </c>
    </row>
    <row r="59" spans="1:60">
      <c r="A59" s="18" t="s">
        <v>86</v>
      </c>
      <c r="B59" s="21" t="s">
        <v>353</v>
      </c>
      <c r="C59" s="14"/>
      <c r="D59" s="21">
        <v>1</v>
      </c>
      <c r="E59" s="21">
        <v>0</v>
      </c>
      <c r="F59" s="21">
        <v>1</v>
      </c>
      <c r="G59" s="21">
        <v>1</v>
      </c>
      <c r="H59" s="21">
        <v>0</v>
      </c>
      <c r="I59" s="21">
        <v>0</v>
      </c>
      <c r="J59" s="19"/>
      <c r="K59" s="20">
        <v>1.916495E-2</v>
      </c>
      <c r="L59" s="21">
        <v>1</v>
      </c>
      <c r="M59" s="21">
        <v>1</v>
      </c>
      <c r="N59" s="21">
        <v>1</v>
      </c>
      <c r="O59" s="21">
        <v>1</v>
      </c>
      <c r="P59" s="20">
        <v>3.053522E-5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0">
        <v>0.74397930000000001</v>
      </c>
      <c r="AC59" s="21">
        <v>1</v>
      </c>
      <c r="AD59" s="21">
        <v>1</v>
      </c>
      <c r="AE59" s="20">
        <v>0.98524239999999996</v>
      </c>
      <c r="AF59" s="20">
        <v>4.9482279999999996E-4</v>
      </c>
      <c r="AG59" s="16"/>
      <c r="AH59" s="1">
        <f t="shared" si="0"/>
        <v>3.053522E-5</v>
      </c>
      <c r="AI59" s="16"/>
      <c r="AJ59">
        <f t="shared" si="1"/>
        <v>1</v>
      </c>
      <c r="AK59">
        <f t="shared" si="2"/>
        <v>0</v>
      </c>
      <c r="AL59">
        <f t="shared" si="3"/>
        <v>0</v>
      </c>
      <c r="AM59">
        <f t="shared" si="4"/>
        <v>0</v>
      </c>
      <c r="AN59">
        <f t="shared" si="5"/>
        <v>0</v>
      </c>
      <c r="AO59">
        <f t="shared" si="6"/>
        <v>1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0</v>
      </c>
      <c r="AT59">
        <f t="shared" si="11"/>
        <v>0</v>
      </c>
      <c r="AU59">
        <f t="shared" si="12"/>
        <v>0</v>
      </c>
      <c r="AV59">
        <f t="shared" si="13"/>
        <v>0</v>
      </c>
      <c r="AW59">
        <f t="shared" si="14"/>
        <v>0</v>
      </c>
      <c r="AX59">
        <f t="shared" si="15"/>
        <v>0</v>
      </c>
      <c r="AY59">
        <f t="shared" si="16"/>
        <v>0</v>
      </c>
      <c r="AZ59">
        <f t="shared" si="17"/>
        <v>0</v>
      </c>
      <c r="BA59">
        <f t="shared" si="18"/>
        <v>0</v>
      </c>
      <c r="BB59">
        <f t="shared" si="19"/>
        <v>0</v>
      </c>
      <c r="BC59">
        <f t="shared" si="20"/>
        <v>0</v>
      </c>
      <c r="BD59">
        <f t="shared" si="21"/>
        <v>0</v>
      </c>
      <c r="BE59">
        <f t="shared" si="22"/>
        <v>1</v>
      </c>
      <c r="BG59" s="5">
        <f t="shared" si="23"/>
        <v>2</v>
      </c>
      <c r="BH59" s="5">
        <f t="shared" si="24"/>
        <v>3</v>
      </c>
    </row>
    <row r="60" spans="1:60">
      <c r="A60" s="18" t="s">
        <v>87</v>
      </c>
      <c r="B60" s="21" t="s">
        <v>354</v>
      </c>
      <c r="C60" s="14"/>
      <c r="D60" s="21">
        <v>0</v>
      </c>
      <c r="E60" s="21">
        <v>0</v>
      </c>
      <c r="F60" s="21">
        <v>1</v>
      </c>
      <c r="G60" s="21">
        <v>1</v>
      </c>
      <c r="H60" s="21">
        <v>0</v>
      </c>
      <c r="I60" s="21">
        <v>0</v>
      </c>
      <c r="J60" s="19"/>
      <c r="K60" s="21">
        <v>1</v>
      </c>
      <c r="L60" s="20">
        <v>3.7913160000000002E-12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0">
        <v>2.6993469999999999E-2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0">
        <v>5.8327950000000003E-13</v>
      </c>
      <c r="AF60" s="20">
        <v>2.3230610000000002E-12</v>
      </c>
      <c r="AG60" s="16"/>
      <c r="AH60" s="1">
        <f t="shared" si="0"/>
        <v>5.8327950000000003E-13</v>
      </c>
      <c r="AI60" s="16"/>
      <c r="AJ60">
        <f t="shared" si="1"/>
        <v>0</v>
      </c>
      <c r="AK60">
        <f t="shared" si="2"/>
        <v>1</v>
      </c>
      <c r="AL60">
        <f t="shared" si="3"/>
        <v>0</v>
      </c>
      <c r="AM60">
        <f t="shared" si="4"/>
        <v>0</v>
      </c>
      <c r="AN60">
        <f t="shared" si="5"/>
        <v>0</v>
      </c>
      <c r="AO60">
        <f t="shared" si="6"/>
        <v>0</v>
      </c>
      <c r="AP60">
        <f t="shared" si="7"/>
        <v>0</v>
      </c>
      <c r="AQ60">
        <f t="shared" si="8"/>
        <v>0</v>
      </c>
      <c r="AR60">
        <f t="shared" si="9"/>
        <v>1</v>
      </c>
      <c r="AS60">
        <f t="shared" si="10"/>
        <v>0</v>
      </c>
      <c r="AT60">
        <f t="shared" si="11"/>
        <v>0</v>
      </c>
      <c r="AU60">
        <f t="shared" si="12"/>
        <v>0</v>
      </c>
      <c r="AV60">
        <f t="shared" si="13"/>
        <v>0</v>
      </c>
      <c r="AW60">
        <f t="shared" si="14"/>
        <v>0</v>
      </c>
      <c r="AX60">
        <f t="shared" si="15"/>
        <v>0</v>
      </c>
      <c r="AY60">
        <f t="shared" si="16"/>
        <v>0</v>
      </c>
      <c r="AZ60">
        <f t="shared" si="17"/>
        <v>0</v>
      </c>
      <c r="BA60">
        <f t="shared" si="18"/>
        <v>0</v>
      </c>
      <c r="BB60">
        <f t="shared" si="19"/>
        <v>0</v>
      </c>
      <c r="BC60">
        <f t="shared" si="20"/>
        <v>0</v>
      </c>
      <c r="BD60">
        <f t="shared" si="21"/>
        <v>1</v>
      </c>
      <c r="BE60">
        <f t="shared" si="22"/>
        <v>1</v>
      </c>
      <c r="BG60" s="5">
        <f t="shared" si="23"/>
        <v>3</v>
      </c>
      <c r="BH60" s="5">
        <f t="shared" si="24"/>
        <v>4</v>
      </c>
    </row>
    <row r="61" spans="1:60">
      <c r="A61" s="18" t="s">
        <v>88</v>
      </c>
      <c r="B61" s="21" t="s">
        <v>355</v>
      </c>
      <c r="C61" s="14"/>
      <c r="D61" s="21">
        <v>1</v>
      </c>
      <c r="E61" s="21">
        <v>0</v>
      </c>
      <c r="F61" s="21">
        <v>1</v>
      </c>
      <c r="G61" s="21">
        <v>1</v>
      </c>
      <c r="H61" s="21">
        <v>0</v>
      </c>
      <c r="I61" s="21">
        <v>0</v>
      </c>
      <c r="J61" s="19"/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0">
        <v>0.55968969999999996</v>
      </c>
      <c r="W61" s="21">
        <v>1</v>
      </c>
      <c r="X61" s="20">
        <v>2.0459879999999999E-3</v>
      </c>
      <c r="Y61" s="20">
        <v>0.28559830000000003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0">
        <v>1.2783880000000001E-3</v>
      </c>
      <c r="AF61" s="20">
        <v>1.7031310000000001E-6</v>
      </c>
      <c r="AH61" s="1">
        <f t="shared" si="0"/>
        <v>1.7031310000000001E-6</v>
      </c>
      <c r="AJ61">
        <f t="shared" si="1"/>
        <v>0</v>
      </c>
      <c r="AK61">
        <f t="shared" si="2"/>
        <v>0</v>
      </c>
      <c r="AL61">
        <f t="shared" si="3"/>
        <v>0</v>
      </c>
      <c r="AM61">
        <f t="shared" si="4"/>
        <v>0</v>
      </c>
      <c r="AN61">
        <f t="shared" si="5"/>
        <v>0</v>
      </c>
      <c r="AO61">
        <f t="shared" si="6"/>
        <v>0</v>
      </c>
      <c r="AP61">
        <f t="shared" si="7"/>
        <v>0</v>
      </c>
      <c r="AQ61">
        <f t="shared" si="8"/>
        <v>0</v>
      </c>
      <c r="AR61">
        <f t="shared" si="9"/>
        <v>0</v>
      </c>
      <c r="AS61">
        <f t="shared" si="10"/>
        <v>0</v>
      </c>
      <c r="AT61">
        <f t="shared" si="11"/>
        <v>0</v>
      </c>
      <c r="AU61">
        <f t="shared" si="12"/>
        <v>0</v>
      </c>
      <c r="AV61">
        <f t="shared" si="13"/>
        <v>0</v>
      </c>
      <c r="AW61">
        <f t="shared" si="14"/>
        <v>1</v>
      </c>
      <c r="AX61">
        <f t="shared" si="15"/>
        <v>0</v>
      </c>
      <c r="AY61">
        <f t="shared" si="16"/>
        <v>0</v>
      </c>
      <c r="AZ61">
        <f t="shared" si="17"/>
        <v>0</v>
      </c>
      <c r="BA61">
        <f t="shared" si="18"/>
        <v>0</v>
      </c>
      <c r="BB61">
        <f t="shared" si="19"/>
        <v>0</v>
      </c>
      <c r="BC61">
        <f t="shared" si="20"/>
        <v>0</v>
      </c>
      <c r="BD61">
        <f t="shared" si="21"/>
        <v>1</v>
      </c>
      <c r="BE61">
        <f t="shared" si="22"/>
        <v>1</v>
      </c>
      <c r="BG61" s="5">
        <f t="shared" si="23"/>
        <v>2</v>
      </c>
      <c r="BH61" s="5">
        <f t="shared" si="24"/>
        <v>3</v>
      </c>
    </row>
    <row r="62" spans="1:60">
      <c r="A62" s="18" t="s">
        <v>89</v>
      </c>
      <c r="B62" s="21" t="s">
        <v>356</v>
      </c>
      <c r="C62" s="14"/>
      <c r="D62" s="21">
        <v>0</v>
      </c>
      <c r="E62" s="21">
        <v>1</v>
      </c>
      <c r="F62" s="21">
        <v>1</v>
      </c>
      <c r="G62" s="21">
        <v>1</v>
      </c>
      <c r="H62" s="21">
        <v>0</v>
      </c>
      <c r="I62" s="21">
        <v>0</v>
      </c>
      <c r="J62" s="19"/>
      <c r="K62" s="21">
        <v>1</v>
      </c>
      <c r="L62" s="20">
        <v>5.0200439999999999E-2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16"/>
      <c r="AH62" s="1">
        <f t="shared" si="0"/>
        <v>5.0200439999999999E-2</v>
      </c>
      <c r="AI62" s="16"/>
      <c r="AJ62">
        <f t="shared" si="1"/>
        <v>0</v>
      </c>
      <c r="AK62">
        <f t="shared" si="2"/>
        <v>1</v>
      </c>
      <c r="AL62">
        <f t="shared" si="3"/>
        <v>0</v>
      </c>
      <c r="AM62">
        <f t="shared" si="4"/>
        <v>0</v>
      </c>
      <c r="AN62">
        <f t="shared" si="5"/>
        <v>0</v>
      </c>
      <c r="AO62">
        <f t="shared" si="6"/>
        <v>0</v>
      </c>
      <c r="AP62">
        <f t="shared" si="7"/>
        <v>0</v>
      </c>
      <c r="AQ62">
        <f t="shared" si="8"/>
        <v>0</v>
      </c>
      <c r="AR62">
        <f t="shared" si="9"/>
        <v>0</v>
      </c>
      <c r="AS62">
        <f t="shared" si="10"/>
        <v>0</v>
      </c>
      <c r="AT62">
        <f t="shared" si="11"/>
        <v>0</v>
      </c>
      <c r="AU62">
        <f t="shared" si="12"/>
        <v>0</v>
      </c>
      <c r="AV62">
        <f t="shared" si="13"/>
        <v>0</v>
      </c>
      <c r="AW62">
        <f t="shared" si="14"/>
        <v>0</v>
      </c>
      <c r="AX62">
        <f t="shared" si="15"/>
        <v>0</v>
      </c>
      <c r="AY62">
        <f t="shared" si="16"/>
        <v>0</v>
      </c>
      <c r="AZ62">
        <f t="shared" si="17"/>
        <v>0</v>
      </c>
      <c r="BA62">
        <f t="shared" si="18"/>
        <v>0</v>
      </c>
      <c r="BB62">
        <f t="shared" si="19"/>
        <v>0</v>
      </c>
      <c r="BC62">
        <f t="shared" si="20"/>
        <v>0</v>
      </c>
      <c r="BD62">
        <f t="shared" si="21"/>
        <v>0</v>
      </c>
      <c r="BE62">
        <f t="shared" si="22"/>
        <v>0</v>
      </c>
      <c r="BG62" s="5">
        <f t="shared" si="23"/>
        <v>1</v>
      </c>
      <c r="BH62" s="5">
        <f t="shared" si="24"/>
        <v>1</v>
      </c>
    </row>
    <row r="63" spans="1:60">
      <c r="A63" s="18" t="s">
        <v>90</v>
      </c>
      <c r="B63" s="21" t="s">
        <v>357</v>
      </c>
      <c r="C63" s="14"/>
      <c r="D63" s="21">
        <v>0</v>
      </c>
      <c r="E63" s="21">
        <v>0</v>
      </c>
      <c r="F63" s="21">
        <v>1</v>
      </c>
      <c r="G63" s="21">
        <v>1</v>
      </c>
      <c r="H63" s="21">
        <v>0</v>
      </c>
      <c r="I63" s="21">
        <v>0</v>
      </c>
      <c r="J63" s="19"/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0">
        <v>3.7388399999999998E-3</v>
      </c>
      <c r="AF63" s="20">
        <v>0.2300143</v>
      </c>
      <c r="AG63" s="16"/>
      <c r="AH63" s="1">
        <f t="shared" si="0"/>
        <v>3.7388399999999998E-3</v>
      </c>
      <c r="AI63" s="16"/>
      <c r="AJ63">
        <f t="shared" si="1"/>
        <v>0</v>
      </c>
      <c r="AK63">
        <f t="shared" si="2"/>
        <v>0</v>
      </c>
      <c r="AL63">
        <f t="shared" si="3"/>
        <v>0</v>
      </c>
      <c r="AM63">
        <f t="shared" si="4"/>
        <v>0</v>
      </c>
      <c r="AN63">
        <f t="shared" si="5"/>
        <v>0</v>
      </c>
      <c r="AO63">
        <f t="shared" si="6"/>
        <v>0</v>
      </c>
      <c r="AP63">
        <f t="shared" si="7"/>
        <v>0</v>
      </c>
      <c r="AQ63">
        <f t="shared" si="8"/>
        <v>0</v>
      </c>
      <c r="AR63">
        <f t="shared" si="9"/>
        <v>0</v>
      </c>
      <c r="AS63">
        <f t="shared" si="10"/>
        <v>0</v>
      </c>
      <c r="AT63">
        <f t="shared" si="11"/>
        <v>0</v>
      </c>
      <c r="AU63">
        <f t="shared" si="12"/>
        <v>0</v>
      </c>
      <c r="AV63">
        <f t="shared" si="13"/>
        <v>0</v>
      </c>
      <c r="AW63">
        <f t="shared" si="14"/>
        <v>0</v>
      </c>
      <c r="AX63">
        <f t="shared" si="15"/>
        <v>0</v>
      </c>
      <c r="AY63">
        <f t="shared" si="16"/>
        <v>0</v>
      </c>
      <c r="AZ63">
        <f t="shared" si="17"/>
        <v>0</v>
      </c>
      <c r="BA63">
        <f t="shared" si="18"/>
        <v>0</v>
      </c>
      <c r="BB63">
        <f t="shared" si="19"/>
        <v>0</v>
      </c>
      <c r="BC63">
        <f t="shared" si="20"/>
        <v>0</v>
      </c>
      <c r="BD63">
        <f t="shared" si="21"/>
        <v>1</v>
      </c>
      <c r="BE63">
        <f t="shared" si="22"/>
        <v>0</v>
      </c>
      <c r="BG63" s="5">
        <f t="shared" si="23"/>
        <v>1</v>
      </c>
      <c r="BH63" s="5">
        <f t="shared" si="24"/>
        <v>1</v>
      </c>
    </row>
    <row r="64" spans="1:60">
      <c r="A64" s="18" t="s">
        <v>91</v>
      </c>
      <c r="B64" s="21" t="s">
        <v>358</v>
      </c>
      <c r="C64" s="14"/>
      <c r="D64" s="21">
        <v>0</v>
      </c>
      <c r="E64" s="21">
        <v>0</v>
      </c>
      <c r="F64" s="21">
        <v>1</v>
      </c>
      <c r="G64" s="21">
        <v>1</v>
      </c>
      <c r="H64" s="21">
        <v>0</v>
      </c>
      <c r="I64" s="21">
        <v>0</v>
      </c>
      <c r="J64" s="19"/>
      <c r="K64" s="21">
        <v>1</v>
      </c>
      <c r="L64" s="21">
        <v>1</v>
      </c>
      <c r="M64" s="21">
        <v>1</v>
      </c>
      <c r="N64" s="20">
        <v>0.36499749999999997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0">
        <v>7.3694790000000004E-6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0">
        <v>0.69120970000000004</v>
      </c>
      <c r="AF64" s="20">
        <v>4.4885330000000001E-2</v>
      </c>
      <c r="AG64" s="16"/>
      <c r="AH64" s="1">
        <f t="shared" si="0"/>
        <v>7.3694790000000004E-6</v>
      </c>
      <c r="AI64" s="16"/>
      <c r="AJ64">
        <f t="shared" si="1"/>
        <v>0</v>
      </c>
      <c r="AK64">
        <f t="shared" si="2"/>
        <v>0</v>
      </c>
      <c r="AL64">
        <f t="shared" si="3"/>
        <v>0</v>
      </c>
      <c r="AM64">
        <f t="shared" si="4"/>
        <v>0</v>
      </c>
      <c r="AN64">
        <f t="shared" si="5"/>
        <v>0</v>
      </c>
      <c r="AO64">
        <f t="shared" si="6"/>
        <v>0</v>
      </c>
      <c r="AP64">
        <f t="shared" si="7"/>
        <v>0</v>
      </c>
      <c r="AQ64">
        <f t="shared" si="8"/>
        <v>0</v>
      </c>
      <c r="AR64">
        <f t="shared" si="9"/>
        <v>0</v>
      </c>
      <c r="AS64">
        <f t="shared" si="10"/>
        <v>0</v>
      </c>
      <c r="AT64">
        <f t="shared" si="11"/>
        <v>0</v>
      </c>
      <c r="AU64">
        <f t="shared" si="12"/>
        <v>0</v>
      </c>
      <c r="AV64">
        <f t="shared" si="13"/>
        <v>0</v>
      </c>
      <c r="AW64">
        <f t="shared" si="14"/>
        <v>1</v>
      </c>
      <c r="AX64">
        <f t="shared" si="15"/>
        <v>0</v>
      </c>
      <c r="AY64">
        <f t="shared" si="16"/>
        <v>0</v>
      </c>
      <c r="AZ64">
        <f t="shared" si="17"/>
        <v>0</v>
      </c>
      <c r="BA64">
        <f t="shared" si="18"/>
        <v>0</v>
      </c>
      <c r="BB64">
        <f t="shared" si="19"/>
        <v>0</v>
      </c>
      <c r="BC64">
        <f t="shared" si="20"/>
        <v>0</v>
      </c>
      <c r="BD64">
        <f t="shared" si="21"/>
        <v>0</v>
      </c>
      <c r="BE64">
        <f t="shared" si="22"/>
        <v>1</v>
      </c>
      <c r="BG64" s="5">
        <f t="shared" si="23"/>
        <v>1</v>
      </c>
      <c r="BH64" s="5">
        <f t="shared" si="24"/>
        <v>2</v>
      </c>
    </row>
    <row r="65" spans="1:60">
      <c r="A65" s="18" t="s">
        <v>92</v>
      </c>
      <c r="B65" s="21" t="s">
        <v>359</v>
      </c>
      <c r="C65" s="14"/>
      <c r="D65" s="21">
        <v>0</v>
      </c>
      <c r="E65" s="21">
        <v>1</v>
      </c>
      <c r="F65" s="21">
        <v>1</v>
      </c>
      <c r="G65" s="21">
        <v>1</v>
      </c>
      <c r="H65" s="21">
        <v>0</v>
      </c>
      <c r="I65" s="21">
        <v>0</v>
      </c>
      <c r="J65" s="19"/>
      <c r="K65" s="20">
        <v>0.46761429999999998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0">
        <v>1.2140690000000001E-2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0">
        <v>0.99295009999999995</v>
      </c>
      <c r="AF65" s="20">
        <v>0.26346809999999998</v>
      </c>
      <c r="AH65" s="1">
        <f t="shared" si="0"/>
        <v>1.2140690000000001E-2</v>
      </c>
      <c r="AJ65">
        <f t="shared" si="1"/>
        <v>0</v>
      </c>
      <c r="AK65">
        <f t="shared" si="2"/>
        <v>0</v>
      </c>
      <c r="AL65">
        <f t="shared" si="3"/>
        <v>0</v>
      </c>
      <c r="AM65">
        <f t="shared" si="4"/>
        <v>0</v>
      </c>
      <c r="AN65">
        <f t="shared" si="5"/>
        <v>0</v>
      </c>
      <c r="AO65">
        <f t="shared" si="6"/>
        <v>0</v>
      </c>
      <c r="AP65">
        <f t="shared" si="7"/>
        <v>0</v>
      </c>
      <c r="AQ65">
        <f t="shared" si="8"/>
        <v>1</v>
      </c>
      <c r="AR65">
        <f t="shared" si="9"/>
        <v>0</v>
      </c>
      <c r="AS65">
        <f t="shared" si="10"/>
        <v>0</v>
      </c>
      <c r="AT65">
        <f t="shared" si="11"/>
        <v>0</v>
      </c>
      <c r="AU65">
        <f t="shared" si="12"/>
        <v>0</v>
      </c>
      <c r="AV65">
        <f t="shared" si="13"/>
        <v>0</v>
      </c>
      <c r="AW65">
        <f t="shared" si="14"/>
        <v>0</v>
      </c>
      <c r="AX65">
        <f t="shared" si="15"/>
        <v>0</v>
      </c>
      <c r="AY65">
        <f t="shared" si="16"/>
        <v>0</v>
      </c>
      <c r="AZ65">
        <f t="shared" si="17"/>
        <v>0</v>
      </c>
      <c r="BA65">
        <f t="shared" si="18"/>
        <v>0</v>
      </c>
      <c r="BB65">
        <f t="shared" si="19"/>
        <v>0</v>
      </c>
      <c r="BC65">
        <f t="shared" si="20"/>
        <v>0</v>
      </c>
      <c r="BD65">
        <f t="shared" si="21"/>
        <v>0</v>
      </c>
      <c r="BE65">
        <f t="shared" si="22"/>
        <v>0</v>
      </c>
      <c r="BG65" s="5">
        <f t="shared" si="23"/>
        <v>1</v>
      </c>
      <c r="BH65" s="5">
        <f t="shared" si="24"/>
        <v>1</v>
      </c>
    </row>
    <row r="66" spans="1:60">
      <c r="A66" s="18" t="s">
        <v>93</v>
      </c>
      <c r="B66" s="21" t="s">
        <v>360</v>
      </c>
      <c r="C66" s="14"/>
      <c r="D66" s="21">
        <v>0</v>
      </c>
      <c r="E66" s="21">
        <v>1</v>
      </c>
      <c r="F66" s="21">
        <v>1</v>
      </c>
      <c r="G66" s="21">
        <v>1</v>
      </c>
      <c r="H66" s="21">
        <v>0</v>
      </c>
      <c r="I66" s="21">
        <v>0</v>
      </c>
      <c r="J66" s="19"/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0">
        <v>1.550326E-2</v>
      </c>
      <c r="AF66" s="21">
        <v>1</v>
      </c>
      <c r="AG66" s="16"/>
      <c r="AH66" s="1">
        <f t="shared" si="0"/>
        <v>1.550326E-2</v>
      </c>
      <c r="AI66" s="16"/>
      <c r="AJ66">
        <f t="shared" si="1"/>
        <v>0</v>
      </c>
      <c r="AK66">
        <f t="shared" si="2"/>
        <v>0</v>
      </c>
      <c r="AL66">
        <f t="shared" si="3"/>
        <v>0</v>
      </c>
      <c r="AM66">
        <f t="shared" si="4"/>
        <v>0</v>
      </c>
      <c r="AN66">
        <f t="shared" si="5"/>
        <v>0</v>
      </c>
      <c r="AO66">
        <f t="shared" si="6"/>
        <v>0</v>
      </c>
      <c r="AP66">
        <f t="shared" si="7"/>
        <v>0</v>
      </c>
      <c r="AQ66">
        <f t="shared" si="8"/>
        <v>0</v>
      </c>
      <c r="AR66">
        <f t="shared" si="9"/>
        <v>0</v>
      </c>
      <c r="AS66">
        <f t="shared" si="10"/>
        <v>0</v>
      </c>
      <c r="AT66">
        <f t="shared" si="11"/>
        <v>0</v>
      </c>
      <c r="AU66">
        <f t="shared" si="12"/>
        <v>0</v>
      </c>
      <c r="AV66">
        <f t="shared" si="13"/>
        <v>0</v>
      </c>
      <c r="AW66">
        <f t="shared" si="14"/>
        <v>0</v>
      </c>
      <c r="AX66">
        <f t="shared" si="15"/>
        <v>0</v>
      </c>
      <c r="AY66">
        <f t="shared" si="16"/>
        <v>0</v>
      </c>
      <c r="AZ66">
        <f t="shared" si="17"/>
        <v>0</v>
      </c>
      <c r="BA66">
        <f t="shared" si="18"/>
        <v>0</v>
      </c>
      <c r="BB66">
        <f t="shared" si="19"/>
        <v>0</v>
      </c>
      <c r="BC66">
        <f t="shared" si="20"/>
        <v>0</v>
      </c>
      <c r="BD66">
        <f t="shared" si="21"/>
        <v>1</v>
      </c>
      <c r="BE66">
        <f t="shared" si="22"/>
        <v>0</v>
      </c>
      <c r="BG66" s="5">
        <f t="shared" si="23"/>
        <v>1</v>
      </c>
      <c r="BH66" s="5">
        <f t="shared" si="24"/>
        <v>1</v>
      </c>
    </row>
    <row r="67" spans="1:60">
      <c r="A67" s="18" t="s">
        <v>94</v>
      </c>
      <c r="B67" s="21" t="s">
        <v>361</v>
      </c>
      <c r="C67" s="14"/>
      <c r="D67" s="21">
        <v>0</v>
      </c>
      <c r="E67" s="21">
        <v>0</v>
      </c>
      <c r="F67" s="21">
        <v>1</v>
      </c>
      <c r="G67" s="21">
        <v>1</v>
      </c>
      <c r="H67" s="21">
        <v>0</v>
      </c>
      <c r="I67" s="21">
        <v>0</v>
      </c>
      <c r="J67" s="19"/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0">
        <v>3.1865379999999998E-7</v>
      </c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0">
        <v>0.71893050000000003</v>
      </c>
      <c r="AG67" s="16"/>
      <c r="AH67" s="1">
        <f t="shared" ref="AH67:AH130" si="25">MIN(K67:AF67)</f>
        <v>3.1865379999999998E-7</v>
      </c>
      <c r="AI67" s="16"/>
      <c r="AJ67">
        <f t="shared" ref="AJ67:AJ130" si="26">IF(K67&lt;=0.1,1,0)</f>
        <v>0</v>
      </c>
      <c r="AK67">
        <f t="shared" ref="AK67:AK130" si="27">IF(L67&lt;=0.1,1,0)</f>
        <v>0</v>
      </c>
      <c r="AL67">
        <f t="shared" ref="AL67:AL130" si="28">IF(M67&lt;=0.1,1,0)</f>
        <v>0</v>
      </c>
      <c r="AM67">
        <f t="shared" ref="AM67:AM130" si="29">IF(N67&lt;=0.1,1,0)</f>
        <v>0</v>
      </c>
      <c r="AN67">
        <f t="shared" ref="AN67:AN130" si="30">IF(O67&lt;=0.1,1,0)</f>
        <v>0</v>
      </c>
      <c r="AO67">
        <f t="shared" ref="AO67:AO130" si="31">IF(P67&lt;=0.1,1,0)</f>
        <v>0</v>
      </c>
      <c r="AP67">
        <f t="shared" ref="AP67:AP130" si="32">IF(Q67&lt;=0.1,1,0)</f>
        <v>0</v>
      </c>
      <c r="AQ67">
        <f t="shared" ref="AQ67:AQ130" si="33">IF(R67&lt;=0.1,1,0)</f>
        <v>0</v>
      </c>
      <c r="AR67">
        <f t="shared" ref="AR67:AR130" si="34">IF(S67&lt;=0.1,1,0)</f>
        <v>0</v>
      </c>
      <c r="AS67">
        <f t="shared" ref="AS67:AS130" si="35">IF(T67&lt;=0.1,1,0)</f>
        <v>0</v>
      </c>
      <c r="AT67">
        <f t="shared" ref="AT67:AT130" si="36">IF(U67&lt;=0.1,1,0)</f>
        <v>0</v>
      </c>
      <c r="AU67">
        <f t="shared" ref="AU67:AU130" si="37">IF(V67&lt;=0.1,1,0)</f>
        <v>0</v>
      </c>
      <c r="AV67">
        <f t="shared" ref="AV67:AV130" si="38">IF(W67&lt;=0.1,1,0)</f>
        <v>0</v>
      </c>
      <c r="AW67">
        <f t="shared" ref="AW67:AW130" si="39">IF(X67&lt;=0.1,1,0)</f>
        <v>0</v>
      </c>
      <c r="AX67">
        <f t="shared" ref="AX67:AX130" si="40">IF(Y67&lt;=0.1,1,0)</f>
        <v>0</v>
      </c>
      <c r="AY67">
        <f t="shared" ref="AY67:AY130" si="41">IF(Z67&lt;=0.1,1,0)</f>
        <v>1</v>
      </c>
      <c r="AZ67">
        <f t="shared" ref="AZ67:AZ130" si="42">IF(AA67&lt;=0.1,1,0)</f>
        <v>0</v>
      </c>
      <c r="BA67">
        <f t="shared" ref="BA67:BA130" si="43">IF(AB67&lt;=0.1,1,0)</f>
        <v>0</v>
      </c>
      <c r="BB67">
        <f t="shared" ref="BB67:BB130" si="44">IF(AC67&lt;=0.1,1,0)</f>
        <v>0</v>
      </c>
      <c r="BC67">
        <f t="shared" ref="BC67:BC130" si="45">IF(AD67&lt;=0.1,1,0)</f>
        <v>0</v>
      </c>
      <c r="BD67">
        <f t="shared" ref="BD67:BD130" si="46">IF(AE67&lt;=0.1,1,0)</f>
        <v>0</v>
      </c>
      <c r="BE67">
        <f t="shared" ref="BE67:BE130" si="47">IF(AF67&lt;=0.1,1,0)</f>
        <v>0</v>
      </c>
      <c r="BG67" s="5">
        <f t="shared" ref="BG67:BG130" si="48">SUM(AJ67:BD67)</f>
        <v>1</v>
      </c>
      <c r="BH67" s="5">
        <f t="shared" ref="BH67:BH130" si="49">SUM(AJ67:BE67)</f>
        <v>1</v>
      </c>
    </row>
    <row r="68" spans="1:60">
      <c r="A68" s="18" t="s">
        <v>95</v>
      </c>
      <c r="B68" s="21" t="s">
        <v>362</v>
      </c>
      <c r="C68" s="14"/>
      <c r="D68" s="21">
        <v>0</v>
      </c>
      <c r="E68" s="21">
        <v>1</v>
      </c>
      <c r="F68" s="21">
        <v>1</v>
      </c>
      <c r="G68" s="21">
        <v>0</v>
      </c>
      <c r="H68" s="21">
        <v>1</v>
      </c>
      <c r="I68" s="21">
        <v>0</v>
      </c>
      <c r="J68" s="19"/>
      <c r="K68" s="21">
        <v>1</v>
      </c>
      <c r="L68" s="20">
        <v>0.72409109999999999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20">
        <v>0.33637109999999998</v>
      </c>
      <c r="AF68" s="20">
        <v>4.9651830000000001E-2</v>
      </c>
      <c r="AG68" s="16"/>
      <c r="AH68" s="1">
        <f t="shared" si="25"/>
        <v>4.9651830000000001E-2</v>
      </c>
      <c r="AI68" s="16"/>
      <c r="AJ68">
        <f t="shared" si="26"/>
        <v>0</v>
      </c>
      <c r="AK68">
        <f t="shared" si="27"/>
        <v>0</v>
      </c>
      <c r="AL68">
        <f t="shared" si="28"/>
        <v>0</v>
      </c>
      <c r="AM68">
        <f t="shared" si="29"/>
        <v>0</v>
      </c>
      <c r="AN68">
        <f t="shared" si="30"/>
        <v>0</v>
      </c>
      <c r="AO68">
        <f t="shared" si="31"/>
        <v>0</v>
      </c>
      <c r="AP68">
        <f t="shared" si="32"/>
        <v>0</v>
      </c>
      <c r="AQ68">
        <f t="shared" si="33"/>
        <v>0</v>
      </c>
      <c r="AR68">
        <f t="shared" si="34"/>
        <v>0</v>
      </c>
      <c r="AS68">
        <f t="shared" si="35"/>
        <v>0</v>
      </c>
      <c r="AT68">
        <f t="shared" si="36"/>
        <v>0</v>
      </c>
      <c r="AU68">
        <f t="shared" si="37"/>
        <v>0</v>
      </c>
      <c r="AV68">
        <f t="shared" si="38"/>
        <v>0</v>
      </c>
      <c r="AW68">
        <f t="shared" si="39"/>
        <v>0</v>
      </c>
      <c r="AX68">
        <f t="shared" si="40"/>
        <v>0</v>
      </c>
      <c r="AY68">
        <f t="shared" si="41"/>
        <v>0</v>
      </c>
      <c r="AZ68">
        <f t="shared" si="42"/>
        <v>0</v>
      </c>
      <c r="BA68">
        <f t="shared" si="43"/>
        <v>0</v>
      </c>
      <c r="BB68">
        <f t="shared" si="44"/>
        <v>0</v>
      </c>
      <c r="BC68">
        <f t="shared" si="45"/>
        <v>0</v>
      </c>
      <c r="BD68">
        <f t="shared" si="46"/>
        <v>0</v>
      </c>
      <c r="BE68">
        <f t="shared" si="47"/>
        <v>1</v>
      </c>
      <c r="BG68" s="5">
        <f t="shared" si="48"/>
        <v>0</v>
      </c>
      <c r="BH68" s="5">
        <f t="shared" si="49"/>
        <v>1</v>
      </c>
    </row>
    <row r="69" spans="1:60">
      <c r="A69" s="18" t="s">
        <v>96</v>
      </c>
      <c r="B69" s="21" t="s">
        <v>363</v>
      </c>
      <c r="C69" s="14"/>
      <c r="D69" s="21">
        <v>0</v>
      </c>
      <c r="E69" s="21">
        <v>1</v>
      </c>
      <c r="F69" s="21">
        <v>1</v>
      </c>
      <c r="G69" s="21">
        <v>0</v>
      </c>
      <c r="H69" s="21">
        <v>0</v>
      </c>
      <c r="I69" s="21">
        <v>1</v>
      </c>
      <c r="J69" s="19"/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0">
        <v>6.6900589999999996E-2</v>
      </c>
      <c r="AF69" s="20">
        <v>0.94277999999999995</v>
      </c>
      <c r="AG69" s="16"/>
      <c r="AH69" s="1">
        <f t="shared" si="25"/>
        <v>6.6900589999999996E-2</v>
      </c>
      <c r="AI69" s="16"/>
      <c r="AJ69">
        <f t="shared" si="26"/>
        <v>0</v>
      </c>
      <c r="AK69">
        <f t="shared" si="27"/>
        <v>0</v>
      </c>
      <c r="AL69">
        <f t="shared" si="28"/>
        <v>0</v>
      </c>
      <c r="AM69">
        <f t="shared" si="29"/>
        <v>0</v>
      </c>
      <c r="AN69">
        <f t="shared" si="30"/>
        <v>0</v>
      </c>
      <c r="AO69">
        <f t="shared" si="31"/>
        <v>0</v>
      </c>
      <c r="AP69">
        <f t="shared" si="32"/>
        <v>0</v>
      </c>
      <c r="AQ69">
        <f t="shared" si="33"/>
        <v>0</v>
      </c>
      <c r="AR69">
        <f t="shared" si="34"/>
        <v>0</v>
      </c>
      <c r="AS69">
        <f t="shared" si="35"/>
        <v>0</v>
      </c>
      <c r="AT69">
        <f t="shared" si="36"/>
        <v>0</v>
      </c>
      <c r="AU69">
        <f t="shared" si="37"/>
        <v>0</v>
      </c>
      <c r="AV69">
        <f t="shared" si="38"/>
        <v>0</v>
      </c>
      <c r="AW69">
        <f t="shared" si="39"/>
        <v>0</v>
      </c>
      <c r="AX69">
        <f t="shared" si="40"/>
        <v>0</v>
      </c>
      <c r="AY69">
        <f t="shared" si="41"/>
        <v>0</v>
      </c>
      <c r="AZ69">
        <f t="shared" si="42"/>
        <v>0</v>
      </c>
      <c r="BA69">
        <f t="shared" si="43"/>
        <v>0</v>
      </c>
      <c r="BB69">
        <f t="shared" si="44"/>
        <v>0</v>
      </c>
      <c r="BC69">
        <f t="shared" si="45"/>
        <v>0</v>
      </c>
      <c r="BD69">
        <f t="shared" si="46"/>
        <v>1</v>
      </c>
      <c r="BE69">
        <f t="shared" si="47"/>
        <v>0</v>
      </c>
      <c r="BG69" s="5">
        <f t="shared" si="48"/>
        <v>1</v>
      </c>
      <c r="BH69" s="5">
        <f t="shared" si="49"/>
        <v>1</v>
      </c>
    </row>
    <row r="70" spans="1:60">
      <c r="A70" s="18" t="s">
        <v>97</v>
      </c>
      <c r="B70" s="21" t="s">
        <v>364</v>
      </c>
      <c r="C70" s="14"/>
      <c r="D70" s="21">
        <v>1</v>
      </c>
      <c r="E70" s="21">
        <v>0</v>
      </c>
      <c r="F70" s="21">
        <v>1</v>
      </c>
      <c r="G70" s="21">
        <v>1</v>
      </c>
      <c r="H70" s="21">
        <v>0</v>
      </c>
      <c r="I70" s="21">
        <v>0</v>
      </c>
      <c r="J70" s="19"/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0">
        <v>2.9163969999999999E-13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0">
        <v>0.72304089999999999</v>
      </c>
      <c r="AF70" s="20">
        <v>1.3609849999999999E-13</v>
      </c>
      <c r="AG70" s="16"/>
      <c r="AH70" s="1">
        <f t="shared" si="25"/>
        <v>1.3609849999999999E-13</v>
      </c>
      <c r="AI70" s="16"/>
      <c r="AJ70">
        <f t="shared" si="26"/>
        <v>0</v>
      </c>
      <c r="AK70">
        <f t="shared" si="27"/>
        <v>0</v>
      </c>
      <c r="AL70">
        <f t="shared" si="28"/>
        <v>0</v>
      </c>
      <c r="AM70">
        <f t="shared" si="29"/>
        <v>0</v>
      </c>
      <c r="AN70">
        <f t="shared" si="30"/>
        <v>0</v>
      </c>
      <c r="AO70">
        <f t="shared" si="31"/>
        <v>0</v>
      </c>
      <c r="AP70">
        <f t="shared" si="32"/>
        <v>0</v>
      </c>
      <c r="AQ70">
        <f t="shared" si="33"/>
        <v>0</v>
      </c>
      <c r="AR70">
        <f t="shared" si="34"/>
        <v>0</v>
      </c>
      <c r="AS70">
        <f t="shared" si="35"/>
        <v>0</v>
      </c>
      <c r="AT70">
        <f t="shared" si="36"/>
        <v>1</v>
      </c>
      <c r="AU70">
        <f t="shared" si="37"/>
        <v>0</v>
      </c>
      <c r="AV70">
        <f t="shared" si="38"/>
        <v>0</v>
      </c>
      <c r="AW70">
        <f t="shared" si="39"/>
        <v>0</v>
      </c>
      <c r="AX70">
        <f t="shared" si="40"/>
        <v>0</v>
      </c>
      <c r="AY70">
        <f t="shared" si="41"/>
        <v>0</v>
      </c>
      <c r="AZ70">
        <f t="shared" si="42"/>
        <v>0</v>
      </c>
      <c r="BA70">
        <f t="shared" si="43"/>
        <v>0</v>
      </c>
      <c r="BB70">
        <f t="shared" si="44"/>
        <v>0</v>
      </c>
      <c r="BC70">
        <f t="shared" si="45"/>
        <v>0</v>
      </c>
      <c r="BD70">
        <f t="shared" si="46"/>
        <v>0</v>
      </c>
      <c r="BE70">
        <f t="shared" si="47"/>
        <v>1</v>
      </c>
      <c r="BG70" s="5">
        <f t="shared" si="48"/>
        <v>1</v>
      </c>
      <c r="BH70" s="5">
        <f t="shared" si="49"/>
        <v>2</v>
      </c>
    </row>
    <row r="71" spans="1:60">
      <c r="A71" s="18" t="s">
        <v>98</v>
      </c>
      <c r="B71" s="21" t="s">
        <v>365</v>
      </c>
      <c r="C71" s="14"/>
      <c r="D71" s="21">
        <v>1</v>
      </c>
      <c r="E71" s="21">
        <v>0</v>
      </c>
      <c r="F71" s="21">
        <v>1</v>
      </c>
      <c r="G71" s="21">
        <v>1</v>
      </c>
      <c r="H71" s="21">
        <v>0</v>
      </c>
      <c r="I71" s="21">
        <v>0</v>
      </c>
      <c r="J71" s="19"/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0">
        <v>4.0829560000000002E-13</v>
      </c>
      <c r="S71" s="21">
        <v>1</v>
      </c>
      <c r="T71" s="20">
        <v>0.33483350000000001</v>
      </c>
      <c r="U71" s="21">
        <v>1</v>
      </c>
      <c r="V71" s="20">
        <v>1.5183240000000001E-8</v>
      </c>
      <c r="W71" s="20">
        <v>0.69701780000000002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0">
        <v>4.5366179999999999E-13</v>
      </c>
      <c r="AG71" s="16"/>
      <c r="AH71" s="1">
        <f t="shared" si="25"/>
        <v>4.0829560000000002E-13</v>
      </c>
      <c r="AI71" s="16"/>
      <c r="AJ71">
        <f t="shared" si="26"/>
        <v>0</v>
      </c>
      <c r="AK71">
        <f t="shared" si="27"/>
        <v>0</v>
      </c>
      <c r="AL71">
        <f t="shared" si="28"/>
        <v>0</v>
      </c>
      <c r="AM71">
        <f t="shared" si="29"/>
        <v>0</v>
      </c>
      <c r="AN71">
        <f t="shared" si="30"/>
        <v>0</v>
      </c>
      <c r="AO71">
        <f t="shared" si="31"/>
        <v>0</v>
      </c>
      <c r="AP71">
        <f t="shared" si="32"/>
        <v>0</v>
      </c>
      <c r="AQ71">
        <f t="shared" si="33"/>
        <v>1</v>
      </c>
      <c r="AR71">
        <f t="shared" si="34"/>
        <v>0</v>
      </c>
      <c r="AS71">
        <f t="shared" si="35"/>
        <v>0</v>
      </c>
      <c r="AT71">
        <f t="shared" si="36"/>
        <v>0</v>
      </c>
      <c r="AU71">
        <f t="shared" si="37"/>
        <v>1</v>
      </c>
      <c r="AV71">
        <f t="shared" si="38"/>
        <v>0</v>
      </c>
      <c r="AW71">
        <f t="shared" si="39"/>
        <v>0</v>
      </c>
      <c r="AX71">
        <f t="shared" si="40"/>
        <v>0</v>
      </c>
      <c r="AY71">
        <f t="shared" si="41"/>
        <v>0</v>
      </c>
      <c r="AZ71">
        <f t="shared" si="42"/>
        <v>0</v>
      </c>
      <c r="BA71">
        <f t="shared" si="43"/>
        <v>0</v>
      </c>
      <c r="BB71">
        <f t="shared" si="44"/>
        <v>0</v>
      </c>
      <c r="BC71">
        <f t="shared" si="45"/>
        <v>0</v>
      </c>
      <c r="BD71">
        <f t="shared" si="46"/>
        <v>0</v>
      </c>
      <c r="BE71">
        <f t="shared" si="47"/>
        <v>1</v>
      </c>
      <c r="BG71" s="5">
        <f t="shared" si="48"/>
        <v>2</v>
      </c>
      <c r="BH71" s="5">
        <f t="shared" si="49"/>
        <v>3</v>
      </c>
    </row>
    <row r="72" spans="1:60">
      <c r="A72" s="18" t="s">
        <v>99</v>
      </c>
      <c r="B72" s="21" t="s">
        <v>366</v>
      </c>
      <c r="C72" s="14"/>
      <c r="D72" s="21">
        <v>0</v>
      </c>
      <c r="E72" s="21">
        <v>1</v>
      </c>
      <c r="F72" s="21">
        <v>1</v>
      </c>
      <c r="G72" s="21">
        <v>1</v>
      </c>
      <c r="H72" s="21">
        <v>0</v>
      </c>
      <c r="I72" s="21">
        <v>0</v>
      </c>
      <c r="J72" s="19"/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0">
        <v>1.260584E-2</v>
      </c>
      <c r="AF72" s="20">
        <v>0.1483342</v>
      </c>
      <c r="AG72" s="16"/>
      <c r="AH72" s="1">
        <f t="shared" si="25"/>
        <v>1.260584E-2</v>
      </c>
      <c r="AI72" s="16"/>
      <c r="AJ72">
        <f t="shared" si="26"/>
        <v>0</v>
      </c>
      <c r="AK72">
        <f t="shared" si="27"/>
        <v>0</v>
      </c>
      <c r="AL72">
        <f t="shared" si="28"/>
        <v>0</v>
      </c>
      <c r="AM72">
        <f t="shared" si="29"/>
        <v>0</v>
      </c>
      <c r="AN72">
        <f t="shared" si="30"/>
        <v>0</v>
      </c>
      <c r="AO72">
        <f t="shared" si="31"/>
        <v>0</v>
      </c>
      <c r="AP72">
        <f t="shared" si="32"/>
        <v>0</v>
      </c>
      <c r="AQ72">
        <f t="shared" si="33"/>
        <v>0</v>
      </c>
      <c r="AR72">
        <f t="shared" si="34"/>
        <v>0</v>
      </c>
      <c r="AS72">
        <f t="shared" si="35"/>
        <v>0</v>
      </c>
      <c r="AT72">
        <f t="shared" si="36"/>
        <v>0</v>
      </c>
      <c r="AU72">
        <f t="shared" si="37"/>
        <v>0</v>
      </c>
      <c r="AV72">
        <f t="shared" si="38"/>
        <v>0</v>
      </c>
      <c r="AW72">
        <f t="shared" si="39"/>
        <v>0</v>
      </c>
      <c r="AX72">
        <f t="shared" si="40"/>
        <v>0</v>
      </c>
      <c r="AY72">
        <f t="shared" si="41"/>
        <v>0</v>
      </c>
      <c r="AZ72">
        <f t="shared" si="42"/>
        <v>0</v>
      </c>
      <c r="BA72">
        <f t="shared" si="43"/>
        <v>0</v>
      </c>
      <c r="BB72">
        <f t="shared" si="44"/>
        <v>0</v>
      </c>
      <c r="BC72">
        <f t="shared" si="45"/>
        <v>0</v>
      </c>
      <c r="BD72">
        <f t="shared" si="46"/>
        <v>1</v>
      </c>
      <c r="BE72">
        <f t="shared" si="47"/>
        <v>0</v>
      </c>
      <c r="BG72" s="5">
        <f t="shared" si="48"/>
        <v>1</v>
      </c>
      <c r="BH72" s="5">
        <f t="shared" si="49"/>
        <v>1</v>
      </c>
    </row>
    <row r="73" spans="1:60">
      <c r="A73" s="18" t="s">
        <v>100</v>
      </c>
      <c r="B73" s="21" t="s">
        <v>367</v>
      </c>
      <c r="C73" s="14"/>
      <c r="D73" s="21">
        <v>0</v>
      </c>
      <c r="E73" s="21">
        <v>1</v>
      </c>
      <c r="F73" s="21">
        <v>1</v>
      </c>
      <c r="G73" s="21">
        <v>1</v>
      </c>
      <c r="H73" s="21">
        <v>0</v>
      </c>
      <c r="I73" s="21">
        <v>1</v>
      </c>
      <c r="J73" s="19"/>
      <c r="K73" s="20">
        <v>1.0557839999999999E-3</v>
      </c>
      <c r="L73" s="21">
        <v>1</v>
      </c>
      <c r="M73" s="21">
        <v>1</v>
      </c>
      <c r="N73" s="21">
        <v>1</v>
      </c>
      <c r="O73" s="20">
        <v>4.8375540000000002E-2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21">
        <v>1</v>
      </c>
      <c r="AF73" s="20">
        <v>0.6490918</v>
      </c>
      <c r="AG73" s="16"/>
      <c r="AH73" s="1">
        <f t="shared" si="25"/>
        <v>1.0557839999999999E-3</v>
      </c>
      <c r="AI73" s="16"/>
      <c r="AJ73">
        <f t="shared" si="26"/>
        <v>1</v>
      </c>
      <c r="AK73">
        <f t="shared" si="27"/>
        <v>0</v>
      </c>
      <c r="AL73">
        <f t="shared" si="28"/>
        <v>0</v>
      </c>
      <c r="AM73">
        <f t="shared" si="29"/>
        <v>0</v>
      </c>
      <c r="AN73">
        <f t="shared" si="30"/>
        <v>1</v>
      </c>
      <c r="AO73">
        <f t="shared" si="31"/>
        <v>0</v>
      </c>
      <c r="AP73">
        <f t="shared" si="32"/>
        <v>0</v>
      </c>
      <c r="AQ73">
        <f t="shared" si="33"/>
        <v>0</v>
      </c>
      <c r="AR73">
        <f t="shared" si="34"/>
        <v>0</v>
      </c>
      <c r="AS73">
        <f t="shared" si="35"/>
        <v>0</v>
      </c>
      <c r="AT73">
        <f t="shared" si="36"/>
        <v>0</v>
      </c>
      <c r="AU73">
        <f t="shared" si="37"/>
        <v>0</v>
      </c>
      <c r="AV73">
        <f t="shared" si="38"/>
        <v>0</v>
      </c>
      <c r="AW73">
        <f t="shared" si="39"/>
        <v>0</v>
      </c>
      <c r="AX73">
        <f t="shared" si="40"/>
        <v>0</v>
      </c>
      <c r="AY73">
        <f t="shared" si="41"/>
        <v>0</v>
      </c>
      <c r="AZ73">
        <f t="shared" si="42"/>
        <v>0</v>
      </c>
      <c r="BA73">
        <f t="shared" si="43"/>
        <v>0</v>
      </c>
      <c r="BB73">
        <f t="shared" si="44"/>
        <v>0</v>
      </c>
      <c r="BC73">
        <f t="shared" si="45"/>
        <v>0</v>
      </c>
      <c r="BD73">
        <f t="shared" si="46"/>
        <v>0</v>
      </c>
      <c r="BE73">
        <f t="shared" si="47"/>
        <v>0</v>
      </c>
      <c r="BG73" s="5">
        <f t="shared" si="48"/>
        <v>2</v>
      </c>
      <c r="BH73" s="5">
        <f t="shared" si="49"/>
        <v>2</v>
      </c>
    </row>
    <row r="74" spans="1:60">
      <c r="A74" s="18" t="s">
        <v>101</v>
      </c>
      <c r="B74" s="21" t="s">
        <v>368</v>
      </c>
      <c r="C74" s="14"/>
      <c r="D74" s="21">
        <v>1</v>
      </c>
      <c r="E74" s="21">
        <v>0</v>
      </c>
      <c r="F74" s="21">
        <v>1</v>
      </c>
      <c r="G74" s="21">
        <v>1</v>
      </c>
      <c r="H74" s="21">
        <v>0</v>
      </c>
      <c r="I74" s="21">
        <v>0</v>
      </c>
      <c r="J74" s="19"/>
      <c r="K74" s="21">
        <v>1</v>
      </c>
      <c r="L74" s="20">
        <v>0.28733180000000003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0">
        <v>1.028707E-3</v>
      </c>
      <c r="T74" s="21">
        <v>1</v>
      </c>
      <c r="U74" s="21">
        <v>1</v>
      </c>
      <c r="V74" s="21">
        <v>1</v>
      </c>
      <c r="W74" s="20">
        <v>0.69393769999999999</v>
      </c>
      <c r="X74" s="21">
        <v>1</v>
      </c>
      <c r="Y74" s="21">
        <v>1</v>
      </c>
      <c r="Z74" s="21">
        <v>1</v>
      </c>
      <c r="AA74" s="21">
        <v>1</v>
      </c>
      <c r="AB74" s="21">
        <v>1</v>
      </c>
      <c r="AC74" s="21">
        <v>1</v>
      </c>
      <c r="AD74" s="21">
        <v>1</v>
      </c>
      <c r="AE74" s="20">
        <v>9.2174690000000004E-2</v>
      </c>
      <c r="AF74" s="20">
        <v>1.306127E-9</v>
      </c>
      <c r="AG74" s="16"/>
      <c r="AH74" s="1">
        <f t="shared" si="25"/>
        <v>1.306127E-9</v>
      </c>
      <c r="AI74" s="16"/>
      <c r="AJ74">
        <f t="shared" si="26"/>
        <v>0</v>
      </c>
      <c r="AK74">
        <f t="shared" si="27"/>
        <v>0</v>
      </c>
      <c r="AL74">
        <f t="shared" si="28"/>
        <v>0</v>
      </c>
      <c r="AM74">
        <f t="shared" si="29"/>
        <v>0</v>
      </c>
      <c r="AN74">
        <f t="shared" si="30"/>
        <v>0</v>
      </c>
      <c r="AO74">
        <f t="shared" si="31"/>
        <v>0</v>
      </c>
      <c r="AP74">
        <f t="shared" si="32"/>
        <v>0</v>
      </c>
      <c r="AQ74">
        <f t="shared" si="33"/>
        <v>0</v>
      </c>
      <c r="AR74">
        <f t="shared" si="34"/>
        <v>1</v>
      </c>
      <c r="AS74">
        <f t="shared" si="35"/>
        <v>0</v>
      </c>
      <c r="AT74">
        <f t="shared" si="36"/>
        <v>0</v>
      </c>
      <c r="AU74">
        <f t="shared" si="37"/>
        <v>0</v>
      </c>
      <c r="AV74">
        <f t="shared" si="38"/>
        <v>0</v>
      </c>
      <c r="AW74">
        <f t="shared" si="39"/>
        <v>0</v>
      </c>
      <c r="AX74">
        <f t="shared" si="40"/>
        <v>0</v>
      </c>
      <c r="AY74">
        <f t="shared" si="41"/>
        <v>0</v>
      </c>
      <c r="AZ74">
        <f t="shared" si="42"/>
        <v>0</v>
      </c>
      <c r="BA74">
        <f t="shared" si="43"/>
        <v>0</v>
      </c>
      <c r="BB74">
        <f t="shared" si="44"/>
        <v>0</v>
      </c>
      <c r="BC74">
        <f t="shared" si="45"/>
        <v>0</v>
      </c>
      <c r="BD74">
        <f t="shared" si="46"/>
        <v>1</v>
      </c>
      <c r="BE74">
        <f t="shared" si="47"/>
        <v>1</v>
      </c>
      <c r="BG74" s="5">
        <f t="shared" si="48"/>
        <v>2</v>
      </c>
      <c r="BH74" s="5">
        <f t="shared" si="49"/>
        <v>3</v>
      </c>
    </row>
    <row r="75" spans="1:60">
      <c r="A75" s="18" t="s">
        <v>102</v>
      </c>
      <c r="B75" s="21" t="s">
        <v>369</v>
      </c>
      <c r="C75" s="14"/>
      <c r="D75" s="21">
        <v>0</v>
      </c>
      <c r="E75" s="21">
        <v>0</v>
      </c>
      <c r="F75" s="21">
        <v>1</v>
      </c>
      <c r="G75" s="21">
        <v>1</v>
      </c>
      <c r="H75" s="21">
        <v>0</v>
      </c>
      <c r="I75" s="21">
        <v>0</v>
      </c>
      <c r="J75" s="19"/>
      <c r="K75" s="20">
        <v>0.85034960000000004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0">
        <v>2.243584E-10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0">
        <v>0.60530030000000001</v>
      </c>
      <c r="AG75" s="16"/>
      <c r="AH75" s="1">
        <f t="shared" si="25"/>
        <v>2.243584E-10</v>
      </c>
      <c r="AI75" s="16"/>
      <c r="AJ75">
        <f t="shared" si="26"/>
        <v>0</v>
      </c>
      <c r="AK75">
        <f t="shared" si="27"/>
        <v>0</v>
      </c>
      <c r="AL75">
        <f t="shared" si="28"/>
        <v>0</v>
      </c>
      <c r="AM75">
        <f t="shared" si="29"/>
        <v>0</v>
      </c>
      <c r="AN75">
        <f t="shared" si="30"/>
        <v>0</v>
      </c>
      <c r="AO75">
        <f t="shared" si="31"/>
        <v>0</v>
      </c>
      <c r="AP75">
        <f t="shared" si="32"/>
        <v>0</v>
      </c>
      <c r="AQ75">
        <f t="shared" si="33"/>
        <v>0</v>
      </c>
      <c r="AR75">
        <f t="shared" si="34"/>
        <v>1</v>
      </c>
      <c r="AS75">
        <f t="shared" si="35"/>
        <v>0</v>
      </c>
      <c r="AT75">
        <f t="shared" si="36"/>
        <v>0</v>
      </c>
      <c r="AU75">
        <f t="shared" si="37"/>
        <v>0</v>
      </c>
      <c r="AV75">
        <f t="shared" si="38"/>
        <v>0</v>
      </c>
      <c r="AW75">
        <f t="shared" si="39"/>
        <v>0</v>
      </c>
      <c r="AX75">
        <f t="shared" si="40"/>
        <v>0</v>
      </c>
      <c r="AY75">
        <f t="shared" si="41"/>
        <v>0</v>
      </c>
      <c r="AZ75">
        <f t="shared" si="42"/>
        <v>0</v>
      </c>
      <c r="BA75">
        <f t="shared" si="43"/>
        <v>0</v>
      </c>
      <c r="BB75">
        <f t="shared" si="44"/>
        <v>0</v>
      </c>
      <c r="BC75">
        <f t="shared" si="45"/>
        <v>0</v>
      </c>
      <c r="BD75">
        <f t="shared" si="46"/>
        <v>0</v>
      </c>
      <c r="BE75">
        <f t="shared" si="47"/>
        <v>0</v>
      </c>
      <c r="BG75" s="5">
        <f t="shared" si="48"/>
        <v>1</v>
      </c>
      <c r="BH75" s="5">
        <f t="shared" si="49"/>
        <v>1</v>
      </c>
    </row>
    <row r="76" spans="1:60">
      <c r="A76" s="18" t="s">
        <v>103</v>
      </c>
      <c r="B76" s="21" t="s">
        <v>370</v>
      </c>
      <c r="C76" s="14"/>
      <c r="D76" s="21">
        <v>1</v>
      </c>
      <c r="E76" s="21">
        <v>0</v>
      </c>
      <c r="F76" s="21">
        <v>1</v>
      </c>
      <c r="G76" s="21">
        <v>1</v>
      </c>
      <c r="H76" s="21">
        <v>0</v>
      </c>
      <c r="I76" s="21">
        <v>0</v>
      </c>
      <c r="J76" s="19"/>
      <c r="K76" s="21">
        <v>1</v>
      </c>
      <c r="L76" s="20">
        <v>1.1290709999999999E-3</v>
      </c>
      <c r="M76" s="21">
        <v>1</v>
      </c>
      <c r="N76" s="21">
        <v>1</v>
      </c>
      <c r="O76" s="20">
        <v>0.82416140000000004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0">
        <v>1.617437E-3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20">
        <v>0.74397930000000001</v>
      </c>
      <c r="AC76" s="21">
        <v>1</v>
      </c>
      <c r="AD76" s="21">
        <v>1</v>
      </c>
      <c r="AE76" s="20">
        <v>0.2979212</v>
      </c>
      <c r="AF76" s="20">
        <v>7.5909030000000003E-6</v>
      </c>
      <c r="AG76" s="16"/>
      <c r="AH76" s="1">
        <f t="shared" si="25"/>
        <v>7.5909030000000003E-6</v>
      </c>
      <c r="AI76" s="16"/>
      <c r="AJ76">
        <f t="shared" si="26"/>
        <v>0</v>
      </c>
      <c r="AK76">
        <f t="shared" si="27"/>
        <v>1</v>
      </c>
      <c r="AL76">
        <f t="shared" si="28"/>
        <v>0</v>
      </c>
      <c r="AM76">
        <f t="shared" si="29"/>
        <v>0</v>
      </c>
      <c r="AN76">
        <f t="shared" si="30"/>
        <v>0</v>
      </c>
      <c r="AO76">
        <f t="shared" si="31"/>
        <v>0</v>
      </c>
      <c r="AP76">
        <f t="shared" si="32"/>
        <v>0</v>
      </c>
      <c r="AQ76">
        <f t="shared" si="33"/>
        <v>0</v>
      </c>
      <c r="AR76">
        <f t="shared" si="34"/>
        <v>0</v>
      </c>
      <c r="AS76">
        <f t="shared" si="35"/>
        <v>0</v>
      </c>
      <c r="AT76">
        <f t="shared" si="36"/>
        <v>0</v>
      </c>
      <c r="AU76">
        <f t="shared" si="37"/>
        <v>1</v>
      </c>
      <c r="AV76">
        <f t="shared" si="38"/>
        <v>0</v>
      </c>
      <c r="AW76">
        <f t="shared" si="39"/>
        <v>0</v>
      </c>
      <c r="AX76">
        <f t="shared" si="40"/>
        <v>0</v>
      </c>
      <c r="AY76">
        <f t="shared" si="41"/>
        <v>0</v>
      </c>
      <c r="AZ76">
        <f t="shared" si="42"/>
        <v>0</v>
      </c>
      <c r="BA76">
        <f t="shared" si="43"/>
        <v>0</v>
      </c>
      <c r="BB76">
        <f t="shared" si="44"/>
        <v>0</v>
      </c>
      <c r="BC76">
        <f t="shared" si="45"/>
        <v>0</v>
      </c>
      <c r="BD76">
        <f t="shared" si="46"/>
        <v>0</v>
      </c>
      <c r="BE76">
        <f t="shared" si="47"/>
        <v>1</v>
      </c>
      <c r="BG76" s="5">
        <f t="shared" si="48"/>
        <v>2</v>
      </c>
      <c r="BH76" s="5">
        <f t="shared" si="49"/>
        <v>3</v>
      </c>
    </row>
    <row r="77" spans="1:60">
      <c r="A77" s="18" t="s">
        <v>104</v>
      </c>
      <c r="B77" s="21" t="s">
        <v>371</v>
      </c>
      <c r="C77" s="14"/>
      <c r="D77" s="21">
        <v>0</v>
      </c>
      <c r="E77" s="21">
        <v>0</v>
      </c>
      <c r="F77" s="21">
        <v>1</v>
      </c>
      <c r="G77" s="21">
        <v>1</v>
      </c>
      <c r="H77" s="21">
        <v>0</v>
      </c>
      <c r="I77" s="21">
        <v>0</v>
      </c>
      <c r="J77" s="19"/>
      <c r="K77" s="20">
        <v>1.0557839999999999E-3</v>
      </c>
      <c r="L77" s="21">
        <v>1</v>
      </c>
      <c r="M77" s="21">
        <v>1</v>
      </c>
      <c r="N77" s="21">
        <v>1</v>
      </c>
      <c r="O77" s="20">
        <v>7.6143920000000002E-3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0">
        <v>7.9612919999999998E-4</v>
      </c>
      <c r="AF77" s="20">
        <v>7.4796669999999999E-8</v>
      </c>
      <c r="AH77" s="1">
        <f t="shared" si="25"/>
        <v>7.4796669999999999E-8</v>
      </c>
      <c r="AJ77">
        <f t="shared" si="26"/>
        <v>1</v>
      </c>
      <c r="AK77">
        <f t="shared" si="27"/>
        <v>0</v>
      </c>
      <c r="AL77">
        <f t="shared" si="28"/>
        <v>0</v>
      </c>
      <c r="AM77">
        <f t="shared" si="29"/>
        <v>0</v>
      </c>
      <c r="AN77">
        <f t="shared" si="30"/>
        <v>1</v>
      </c>
      <c r="AO77">
        <f t="shared" si="31"/>
        <v>0</v>
      </c>
      <c r="AP77">
        <f t="shared" si="32"/>
        <v>0</v>
      </c>
      <c r="AQ77">
        <f t="shared" si="33"/>
        <v>0</v>
      </c>
      <c r="AR77">
        <f t="shared" si="34"/>
        <v>0</v>
      </c>
      <c r="AS77">
        <f t="shared" si="35"/>
        <v>0</v>
      </c>
      <c r="AT77">
        <f t="shared" si="36"/>
        <v>0</v>
      </c>
      <c r="AU77">
        <f t="shared" si="37"/>
        <v>0</v>
      </c>
      <c r="AV77">
        <f t="shared" si="38"/>
        <v>0</v>
      </c>
      <c r="AW77">
        <f t="shared" si="39"/>
        <v>0</v>
      </c>
      <c r="AX77">
        <f t="shared" si="40"/>
        <v>0</v>
      </c>
      <c r="AY77">
        <f t="shared" si="41"/>
        <v>0</v>
      </c>
      <c r="AZ77">
        <f t="shared" si="42"/>
        <v>0</v>
      </c>
      <c r="BA77">
        <f t="shared" si="43"/>
        <v>0</v>
      </c>
      <c r="BB77">
        <f t="shared" si="44"/>
        <v>0</v>
      </c>
      <c r="BC77">
        <f t="shared" si="45"/>
        <v>0</v>
      </c>
      <c r="BD77">
        <f t="shared" si="46"/>
        <v>1</v>
      </c>
      <c r="BE77">
        <f t="shared" si="47"/>
        <v>1</v>
      </c>
      <c r="BG77" s="5">
        <f t="shared" si="48"/>
        <v>3</v>
      </c>
      <c r="BH77" s="5">
        <f t="shared" si="49"/>
        <v>4</v>
      </c>
    </row>
    <row r="78" spans="1:60">
      <c r="A78" s="18" t="s">
        <v>105</v>
      </c>
      <c r="B78" s="21" t="s">
        <v>372</v>
      </c>
      <c r="C78" s="14"/>
      <c r="D78" s="21">
        <v>0</v>
      </c>
      <c r="E78" s="21">
        <v>0</v>
      </c>
      <c r="F78" s="21">
        <v>1</v>
      </c>
      <c r="G78" s="21">
        <v>1</v>
      </c>
      <c r="H78" s="21">
        <v>0</v>
      </c>
      <c r="I78" s="21">
        <v>0</v>
      </c>
      <c r="J78" s="19"/>
      <c r="K78" s="20">
        <v>5.1308540000000003E-6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>
        <v>1</v>
      </c>
      <c r="AG78" s="16"/>
      <c r="AH78" s="1">
        <f t="shared" si="25"/>
        <v>5.1308540000000003E-6</v>
      </c>
      <c r="AI78" s="16"/>
      <c r="AJ78">
        <f t="shared" si="26"/>
        <v>1</v>
      </c>
      <c r="AK78">
        <f t="shared" si="27"/>
        <v>0</v>
      </c>
      <c r="AL78">
        <f t="shared" si="28"/>
        <v>0</v>
      </c>
      <c r="AM78">
        <f t="shared" si="29"/>
        <v>0</v>
      </c>
      <c r="AN78">
        <f t="shared" si="30"/>
        <v>0</v>
      </c>
      <c r="AO78">
        <f t="shared" si="31"/>
        <v>0</v>
      </c>
      <c r="AP78">
        <f t="shared" si="32"/>
        <v>0</v>
      </c>
      <c r="AQ78">
        <f t="shared" si="33"/>
        <v>0</v>
      </c>
      <c r="AR78">
        <f t="shared" si="34"/>
        <v>0</v>
      </c>
      <c r="AS78">
        <f t="shared" si="35"/>
        <v>0</v>
      </c>
      <c r="AT78">
        <f t="shared" si="36"/>
        <v>0</v>
      </c>
      <c r="AU78">
        <f t="shared" si="37"/>
        <v>0</v>
      </c>
      <c r="AV78">
        <f t="shared" si="38"/>
        <v>0</v>
      </c>
      <c r="AW78">
        <f t="shared" si="39"/>
        <v>0</v>
      </c>
      <c r="AX78">
        <f t="shared" si="40"/>
        <v>0</v>
      </c>
      <c r="AY78">
        <f t="shared" si="41"/>
        <v>0</v>
      </c>
      <c r="AZ78">
        <f t="shared" si="42"/>
        <v>0</v>
      </c>
      <c r="BA78">
        <f t="shared" si="43"/>
        <v>0</v>
      </c>
      <c r="BB78">
        <f t="shared" si="44"/>
        <v>0</v>
      </c>
      <c r="BC78">
        <f t="shared" si="45"/>
        <v>0</v>
      </c>
      <c r="BD78">
        <f t="shared" si="46"/>
        <v>0</v>
      </c>
      <c r="BE78">
        <f t="shared" si="47"/>
        <v>0</v>
      </c>
      <c r="BG78" s="5">
        <f t="shared" si="48"/>
        <v>1</v>
      </c>
      <c r="BH78" s="5">
        <f t="shared" si="49"/>
        <v>1</v>
      </c>
    </row>
    <row r="79" spans="1:60">
      <c r="A79" s="18" t="s">
        <v>106</v>
      </c>
      <c r="B79" s="21" t="s">
        <v>373</v>
      </c>
      <c r="C79" s="14"/>
      <c r="D79" s="21">
        <v>0</v>
      </c>
      <c r="E79" s="21">
        <v>1</v>
      </c>
      <c r="F79" s="21">
        <v>1</v>
      </c>
      <c r="G79" s="21">
        <v>0</v>
      </c>
      <c r="H79" s="21">
        <v>1</v>
      </c>
      <c r="I79" s="21">
        <v>1</v>
      </c>
      <c r="J79" s="19"/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1</v>
      </c>
      <c r="AA79" s="21">
        <v>1</v>
      </c>
      <c r="AB79" s="21">
        <v>1</v>
      </c>
      <c r="AC79" s="21">
        <v>1</v>
      </c>
      <c r="AD79" s="21">
        <v>1</v>
      </c>
      <c r="AE79" s="20">
        <v>0.9447139</v>
      </c>
      <c r="AF79" s="20">
        <v>9.3546599999999994E-2</v>
      </c>
      <c r="AH79" s="1">
        <f t="shared" si="25"/>
        <v>9.3546599999999994E-2</v>
      </c>
      <c r="AJ79">
        <f t="shared" si="26"/>
        <v>0</v>
      </c>
      <c r="AK79">
        <f t="shared" si="27"/>
        <v>0</v>
      </c>
      <c r="AL79">
        <f t="shared" si="28"/>
        <v>0</v>
      </c>
      <c r="AM79">
        <f t="shared" si="29"/>
        <v>0</v>
      </c>
      <c r="AN79">
        <f t="shared" si="30"/>
        <v>0</v>
      </c>
      <c r="AO79">
        <f t="shared" si="31"/>
        <v>0</v>
      </c>
      <c r="AP79">
        <f t="shared" si="32"/>
        <v>0</v>
      </c>
      <c r="AQ79">
        <f t="shared" si="33"/>
        <v>0</v>
      </c>
      <c r="AR79">
        <f t="shared" si="34"/>
        <v>0</v>
      </c>
      <c r="AS79">
        <f t="shared" si="35"/>
        <v>0</v>
      </c>
      <c r="AT79">
        <f t="shared" si="36"/>
        <v>0</v>
      </c>
      <c r="AU79">
        <f t="shared" si="37"/>
        <v>0</v>
      </c>
      <c r="AV79">
        <f t="shared" si="38"/>
        <v>0</v>
      </c>
      <c r="AW79">
        <f t="shared" si="39"/>
        <v>0</v>
      </c>
      <c r="AX79">
        <f t="shared" si="40"/>
        <v>0</v>
      </c>
      <c r="AY79">
        <f t="shared" si="41"/>
        <v>0</v>
      </c>
      <c r="AZ79">
        <f t="shared" si="42"/>
        <v>0</v>
      </c>
      <c r="BA79">
        <f t="shared" si="43"/>
        <v>0</v>
      </c>
      <c r="BB79">
        <f t="shared" si="44"/>
        <v>0</v>
      </c>
      <c r="BC79">
        <f t="shared" si="45"/>
        <v>0</v>
      </c>
      <c r="BD79">
        <f t="shared" si="46"/>
        <v>0</v>
      </c>
      <c r="BE79">
        <f t="shared" si="47"/>
        <v>1</v>
      </c>
      <c r="BG79" s="5">
        <f t="shared" si="48"/>
        <v>0</v>
      </c>
      <c r="BH79" s="5">
        <f t="shared" si="49"/>
        <v>1</v>
      </c>
    </row>
    <row r="80" spans="1:60">
      <c r="A80" s="18" t="s">
        <v>107</v>
      </c>
      <c r="B80" s="21" t="s">
        <v>374</v>
      </c>
      <c r="C80" s="14"/>
      <c r="D80" s="21">
        <v>1</v>
      </c>
      <c r="E80" s="21">
        <v>0</v>
      </c>
      <c r="F80" s="21">
        <v>1</v>
      </c>
      <c r="G80" s="21">
        <v>1</v>
      </c>
      <c r="H80" s="21">
        <v>0</v>
      </c>
      <c r="I80" s="21">
        <v>0</v>
      </c>
      <c r="J80" s="19"/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0">
        <v>1.508659E-5</v>
      </c>
      <c r="Q80" s="21">
        <v>1</v>
      </c>
      <c r="R80" s="21">
        <v>1</v>
      </c>
      <c r="S80" s="21">
        <v>1</v>
      </c>
      <c r="T80" s="21">
        <v>1</v>
      </c>
      <c r="U80" s="20">
        <v>2.5827070000000001E-2</v>
      </c>
      <c r="V80" s="21">
        <v>1</v>
      </c>
      <c r="W80" s="21">
        <v>1</v>
      </c>
      <c r="X80" s="21">
        <v>1</v>
      </c>
      <c r="Y80" s="21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1">
        <v>1</v>
      </c>
      <c r="AF80" s="21">
        <v>1</v>
      </c>
      <c r="AG80" s="16"/>
      <c r="AH80" s="1">
        <f t="shared" si="25"/>
        <v>1.508659E-5</v>
      </c>
      <c r="AI80" s="16"/>
      <c r="AJ80">
        <f t="shared" si="26"/>
        <v>0</v>
      </c>
      <c r="AK80">
        <f t="shared" si="27"/>
        <v>0</v>
      </c>
      <c r="AL80">
        <f t="shared" si="28"/>
        <v>0</v>
      </c>
      <c r="AM80">
        <f t="shared" si="29"/>
        <v>0</v>
      </c>
      <c r="AN80">
        <f t="shared" si="30"/>
        <v>0</v>
      </c>
      <c r="AO80">
        <f t="shared" si="31"/>
        <v>1</v>
      </c>
      <c r="AP80">
        <f t="shared" si="32"/>
        <v>0</v>
      </c>
      <c r="AQ80">
        <f t="shared" si="33"/>
        <v>0</v>
      </c>
      <c r="AR80">
        <f t="shared" si="34"/>
        <v>0</v>
      </c>
      <c r="AS80">
        <f t="shared" si="35"/>
        <v>0</v>
      </c>
      <c r="AT80">
        <f t="shared" si="36"/>
        <v>1</v>
      </c>
      <c r="AU80">
        <f t="shared" si="37"/>
        <v>0</v>
      </c>
      <c r="AV80">
        <f t="shared" si="38"/>
        <v>0</v>
      </c>
      <c r="AW80">
        <f t="shared" si="39"/>
        <v>0</v>
      </c>
      <c r="AX80">
        <f t="shared" si="40"/>
        <v>0</v>
      </c>
      <c r="AY80">
        <f t="shared" si="41"/>
        <v>0</v>
      </c>
      <c r="AZ80">
        <f t="shared" si="42"/>
        <v>0</v>
      </c>
      <c r="BA80">
        <f t="shared" si="43"/>
        <v>0</v>
      </c>
      <c r="BB80">
        <f t="shared" si="44"/>
        <v>0</v>
      </c>
      <c r="BC80">
        <f t="shared" si="45"/>
        <v>0</v>
      </c>
      <c r="BD80">
        <f t="shared" si="46"/>
        <v>0</v>
      </c>
      <c r="BE80">
        <f t="shared" si="47"/>
        <v>0</v>
      </c>
      <c r="BG80" s="5">
        <f t="shared" si="48"/>
        <v>2</v>
      </c>
      <c r="BH80" s="5">
        <f t="shared" si="49"/>
        <v>2</v>
      </c>
    </row>
    <row r="81" spans="1:60">
      <c r="A81" s="18" t="s">
        <v>108</v>
      </c>
      <c r="B81" s="21" t="s">
        <v>375</v>
      </c>
      <c r="C81" s="14"/>
      <c r="D81" s="21">
        <v>0</v>
      </c>
      <c r="E81" s="21">
        <v>1</v>
      </c>
      <c r="F81" s="21">
        <v>1</v>
      </c>
      <c r="G81" s="21">
        <v>0</v>
      </c>
      <c r="H81" s="21">
        <v>0</v>
      </c>
      <c r="I81" s="21">
        <v>0</v>
      </c>
      <c r="J81" s="19"/>
      <c r="K81" s="20">
        <v>9.6957929999999998E-2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0">
        <v>0.72092369999999995</v>
      </c>
      <c r="AA81" s="21">
        <v>1</v>
      </c>
      <c r="AB81" s="21">
        <v>1</v>
      </c>
      <c r="AC81" s="21">
        <v>1</v>
      </c>
      <c r="AD81" s="21">
        <v>1</v>
      </c>
      <c r="AE81" s="21">
        <v>1</v>
      </c>
      <c r="AF81" s="20">
        <v>0.92004580000000002</v>
      </c>
      <c r="AG81" s="16"/>
      <c r="AH81" s="1">
        <f t="shared" si="25"/>
        <v>9.6957929999999998E-2</v>
      </c>
      <c r="AI81" s="16"/>
      <c r="AJ81">
        <f t="shared" si="26"/>
        <v>1</v>
      </c>
      <c r="AK81">
        <f t="shared" si="27"/>
        <v>0</v>
      </c>
      <c r="AL81">
        <f t="shared" si="28"/>
        <v>0</v>
      </c>
      <c r="AM81">
        <f t="shared" si="29"/>
        <v>0</v>
      </c>
      <c r="AN81">
        <f t="shared" si="30"/>
        <v>0</v>
      </c>
      <c r="AO81">
        <f t="shared" si="31"/>
        <v>0</v>
      </c>
      <c r="AP81">
        <f t="shared" si="32"/>
        <v>0</v>
      </c>
      <c r="AQ81">
        <f t="shared" si="33"/>
        <v>0</v>
      </c>
      <c r="AR81">
        <f t="shared" si="34"/>
        <v>0</v>
      </c>
      <c r="AS81">
        <f t="shared" si="35"/>
        <v>0</v>
      </c>
      <c r="AT81">
        <f t="shared" si="36"/>
        <v>0</v>
      </c>
      <c r="AU81">
        <f t="shared" si="37"/>
        <v>0</v>
      </c>
      <c r="AV81">
        <f t="shared" si="38"/>
        <v>0</v>
      </c>
      <c r="AW81">
        <f t="shared" si="39"/>
        <v>0</v>
      </c>
      <c r="AX81">
        <f t="shared" si="40"/>
        <v>0</v>
      </c>
      <c r="AY81">
        <f t="shared" si="41"/>
        <v>0</v>
      </c>
      <c r="AZ81">
        <f t="shared" si="42"/>
        <v>0</v>
      </c>
      <c r="BA81">
        <f t="shared" si="43"/>
        <v>0</v>
      </c>
      <c r="BB81">
        <f t="shared" si="44"/>
        <v>0</v>
      </c>
      <c r="BC81">
        <f t="shared" si="45"/>
        <v>0</v>
      </c>
      <c r="BD81">
        <f t="shared" si="46"/>
        <v>0</v>
      </c>
      <c r="BE81">
        <f t="shared" si="47"/>
        <v>0</v>
      </c>
      <c r="BG81" s="5">
        <f t="shared" si="48"/>
        <v>1</v>
      </c>
      <c r="BH81" s="5">
        <f t="shared" si="49"/>
        <v>1</v>
      </c>
    </row>
    <row r="82" spans="1:60">
      <c r="A82" s="18" t="s">
        <v>109</v>
      </c>
      <c r="B82" s="21" t="s">
        <v>376</v>
      </c>
      <c r="C82" s="14"/>
      <c r="D82" s="21">
        <v>0</v>
      </c>
      <c r="E82" s="21">
        <v>1</v>
      </c>
      <c r="F82" s="21">
        <v>1</v>
      </c>
      <c r="G82" s="21">
        <v>1</v>
      </c>
      <c r="H82" s="21">
        <v>1</v>
      </c>
      <c r="I82" s="21">
        <v>0</v>
      </c>
      <c r="J82" s="19"/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1">
        <v>1</v>
      </c>
      <c r="AA82" s="21">
        <v>1</v>
      </c>
      <c r="AB82" s="21">
        <v>1</v>
      </c>
      <c r="AC82" s="21">
        <v>1</v>
      </c>
      <c r="AD82" s="21">
        <v>1</v>
      </c>
      <c r="AE82" s="21">
        <v>1</v>
      </c>
      <c r="AF82" s="20">
        <v>9.9918209999999997E-3</v>
      </c>
      <c r="AH82" s="1">
        <f t="shared" si="25"/>
        <v>9.9918209999999997E-3</v>
      </c>
      <c r="AJ82">
        <f t="shared" si="26"/>
        <v>0</v>
      </c>
      <c r="AK82">
        <f t="shared" si="27"/>
        <v>0</v>
      </c>
      <c r="AL82">
        <f t="shared" si="28"/>
        <v>0</v>
      </c>
      <c r="AM82">
        <f t="shared" si="29"/>
        <v>0</v>
      </c>
      <c r="AN82">
        <f t="shared" si="30"/>
        <v>0</v>
      </c>
      <c r="AO82">
        <f t="shared" si="31"/>
        <v>0</v>
      </c>
      <c r="AP82">
        <f t="shared" si="32"/>
        <v>0</v>
      </c>
      <c r="AQ82">
        <f t="shared" si="33"/>
        <v>0</v>
      </c>
      <c r="AR82">
        <f t="shared" si="34"/>
        <v>0</v>
      </c>
      <c r="AS82">
        <f t="shared" si="35"/>
        <v>0</v>
      </c>
      <c r="AT82">
        <f t="shared" si="36"/>
        <v>0</v>
      </c>
      <c r="AU82">
        <f t="shared" si="37"/>
        <v>0</v>
      </c>
      <c r="AV82">
        <f t="shared" si="38"/>
        <v>0</v>
      </c>
      <c r="AW82">
        <f t="shared" si="39"/>
        <v>0</v>
      </c>
      <c r="AX82">
        <f t="shared" si="40"/>
        <v>0</v>
      </c>
      <c r="AY82">
        <f t="shared" si="41"/>
        <v>0</v>
      </c>
      <c r="AZ82">
        <f t="shared" si="42"/>
        <v>0</v>
      </c>
      <c r="BA82">
        <f t="shared" si="43"/>
        <v>0</v>
      </c>
      <c r="BB82">
        <f t="shared" si="44"/>
        <v>0</v>
      </c>
      <c r="BC82">
        <f t="shared" si="45"/>
        <v>0</v>
      </c>
      <c r="BD82">
        <f t="shared" si="46"/>
        <v>0</v>
      </c>
      <c r="BE82">
        <f t="shared" si="47"/>
        <v>1</v>
      </c>
      <c r="BG82" s="5">
        <f t="shared" si="48"/>
        <v>0</v>
      </c>
      <c r="BH82" s="5">
        <f t="shared" si="49"/>
        <v>1</v>
      </c>
    </row>
    <row r="83" spans="1:60">
      <c r="A83" s="18" t="s">
        <v>110</v>
      </c>
      <c r="B83" s="21" t="s">
        <v>377</v>
      </c>
      <c r="C83" s="14"/>
      <c r="D83" s="21">
        <v>1</v>
      </c>
      <c r="E83" s="21">
        <v>0</v>
      </c>
      <c r="F83" s="21">
        <v>1</v>
      </c>
      <c r="G83" s="21">
        <v>1</v>
      </c>
      <c r="H83" s="21">
        <v>0</v>
      </c>
      <c r="I83" s="21">
        <v>0</v>
      </c>
      <c r="J83" s="19"/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0">
        <v>1.4854319999999999E-4</v>
      </c>
      <c r="AA83" s="21">
        <v>1</v>
      </c>
      <c r="AB83" s="21">
        <v>1</v>
      </c>
      <c r="AC83" s="21">
        <v>1</v>
      </c>
      <c r="AD83" s="21">
        <v>1</v>
      </c>
      <c r="AE83" s="21">
        <v>1</v>
      </c>
      <c r="AF83" s="21">
        <v>1</v>
      </c>
      <c r="AG83" s="16"/>
      <c r="AH83" s="1">
        <f t="shared" si="25"/>
        <v>1.4854319999999999E-4</v>
      </c>
      <c r="AI83" s="16"/>
      <c r="AJ83">
        <f t="shared" si="26"/>
        <v>0</v>
      </c>
      <c r="AK83">
        <f t="shared" si="27"/>
        <v>0</v>
      </c>
      <c r="AL83">
        <f t="shared" si="28"/>
        <v>0</v>
      </c>
      <c r="AM83">
        <f t="shared" si="29"/>
        <v>0</v>
      </c>
      <c r="AN83">
        <f t="shared" si="30"/>
        <v>0</v>
      </c>
      <c r="AO83">
        <f t="shared" si="31"/>
        <v>0</v>
      </c>
      <c r="AP83">
        <f t="shared" si="32"/>
        <v>0</v>
      </c>
      <c r="AQ83">
        <f t="shared" si="33"/>
        <v>0</v>
      </c>
      <c r="AR83">
        <f t="shared" si="34"/>
        <v>0</v>
      </c>
      <c r="AS83">
        <f t="shared" si="35"/>
        <v>0</v>
      </c>
      <c r="AT83">
        <f t="shared" si="36"/>
        <v>0</v>
      </c>
      <c r="AU83">
        <f t="shared" si="37"/>
        <v>0</v>
      </c>
      <c r="AV83">
        <f t="shared" si="38"/>
        <v>0</v>
      </c>
      <c r="AW83">
        <f t="shared" si="39"/>
        <v>0</v>
      </c>
      <c r="AX83">
        <f t="shared" si="40"/>
        <v>0</v>
      </c>
      <c r="AY83">
        <f t="shared" si="41"/>
        <v>1</v>
      </c>
      <c r="AZ83">
        <f t="shared" si="42"/>
        <v>0</v>
      </c>
      <c r="BA83">
        <f t="shared" si="43"/>
        <v>0</v>
      </c>
      <c r="BB83">
        <f t="shared" si="44"/>
        <v>0</v>
      </c>
      <c r="BC83">
        <f t="shared" si="45"/>
        <v>0</v>
      </c>
      <c r="BD83">
        <f t="shared" si="46"/>
        <v>0</v>
      </c>
      <c r="BE83">
        <f t="shared" si="47"/>
        <v>0</v>
      </c>
      <c r="BG83" s="5">
        <f t="shared" si="48"/>
        <v>1</v>
      </c>
      <c r="BH83" s="5">
        <f t="shared" si="49"/>
        <v>1</v>
      </c>
    </row>
    <row r="84" spans="1:60">
      <c r="A84" s="18" t="s">
        <v>111</v>
      </c>
      <c r="B84" s="21" t="s">
        <v>378</v>
      </c>
      <c r="C84" s="14"/>
      <c r="D84" s="21">
        <v>0</v>
      </c>
      <c r="E84" s="21">
        <v>0</v>
      </c>
      <c r="F84" s="21">
        <v>1</v>
      </c>
      <c r="G84" s="21">
        <v>1</v>
      </c>
      <c r="H84" s="21">
        <v>0</v>
      </c>
      <c r="I84" s="21">
        <v>0</v>
      </c>
      <c r="J84" s="19"/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0">
        <v>1.531109E-12</v>
      </c>
      <c r="T84" s="21">
        <v>1</v>
      </c>
      <c r="U84" s="21">
        <v>1</v>
      </c>
      <c r="V84" s="20">
        <v>0.1141438</v>
      </c>
      <c r="W84" s="21">
        <v>1</v>
      </c>
      <c r="X84" s="21">
        <v>1</v>
      </c>
      <c r="Y84" s="21">
        <v>1</v>
      </c>
      <c r="Z84" s="21">
        <v>1</v>
      </c>
      <c r="AA84" s="21">
        <v>1</v>
      </c>
      <c r="AB84" s="21">
        <v>1</v>
      </c>
      <c r="AC84" s="21">
        <v>1</v>
      </c>
      <c r="AD84" s="21">
        <v>1</v>
      </c>
      <c r="AE84" s="20">
        <v>6.1658299999999997E-3</v>
      </c>
      <c r="AF84" s="20">
        <v>2.3230610000000002E-12</v>
      </c>
      <c r="AG84" s="16"/>
      <c r="AH84" s="1">
        <f t="shared" si="25"/>
        <v>1.531109E-12</v>
      </c>
      <c r="AI84" s="16"/>
      <c r="AJ84">
        <f t="shared" si="26"/>
        <v>0</v>
      </c>
      <c r="AK84">
        <f t="shared" si="27"/>
        <v>0</v>
      </c>
      <c r="AL84">
        <f t="shared" si="28"/>
        <v>0</v>
      </c>
      <c r="AM84">
        <f t="shared" si="29"/>
        <v>0</v>
      </c>
      <c r="AN84">
        <f t="shared" si="30"/>
        <v>0</v>
      </c>
      <c r="AO84">
        <f t="shared" si="31"/>
        <v>0</v>
      </c>
      <c r="AP84">
        <f t="shared" si="32"/>
        <v>0</v>
      </c>
      <c r="AQ84">
        <f t="shared" si="33"/>
        <v>0</v>
      </c>
      <c r="AR84">
        <f t="shared" si="34"/>
        <v>1</v>
      </c>
      <c r="AS84">
        <f t="shared" si="35"/>
        <v>0</v>
      </c>
      <c r="AT84">
        <f t="shared" si="36"/>
        <v>0</v>
      </c>
      <c r="AU84">
        <f t="shared" si="37"/>
        <v>0</v>
      </c>
      <c r="AV84">
        <f t="shared" si="38"/>
        <v>0</v>
      </c>
      <c r="AW84">
        <f t="shared" si="39"/>
        <v>0</v>
      </c>
      <c r="AX84">
        <f t="shared" si="40"/>
        <v>0</v>
      </c>
      <c r="AY84">
        <f t="shared" si="41"/>
        <v>0</v>
      </c>
      <c r="AZ84">
        <f t="shared" si="42"/>
        <v>0</v>
      </c>
      <c r="BA84">
        <f t="shared" si="43"/>
        <v>0</v>
      </c>
      <c r="BB84">
        <f t="shared" si="44"/>
        <v>0</v>
      </c>
      <c r="BC84">
        <f t="shared" si="45"/>
        <v>0</v>
      </c>
      <c r="BD84">
        <f t="shared" si="46"/>
        <v>1</v>
      </c>
      <c r="BE84">
        <f t="shared" si="47"/>
        <v>1</v>
      </c>
      <c r="BG84" s="5">
        <f t="shared" si="48"/>
        <v>2</v>
      </c>
      <c r="BH84" s="5">
        <f t="shared" si="49"/>
        <v>3</v>
      </c>
    </row>
    <row r="85" spans="1:60">
      <c r="A85" s="18" t="s">
        <v>112</v>
      </c>
      <c r="B85" s="21" t="s">
        <v>379</v>
      </c>
      <c r="C85" s="14"/>
      <c r="D85" s="21">
        <v>1</v>
      </c>
      <c r="E85" s="21">
        <v>0</v>
      </c>
      <c r="F85" s="21">
        <v>1</v>
      </c>
      <c r="G85" s="21">
        <v>1</v>
      </c>
      <c r="H85" s="21">
        <v>0</v>
      </c>
      <c r="I85" s="21">
        <v>0</v>
      </c>
      <c r="J85" s="19"/>
      <c r="K85" s="20">
        <v>1.2707110000000001E-3</v>
      </c>
      <c r="L85" s="21">
        <v>1</v>
      </c>
      <c r="M85" s="21">
        <v>1</v>
      </c>
      <c r="N85" s="21">
        <v>1</v>
      </c>
      <c r="O85" s="20">
        <v>4.0829560000000002E-13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0">
        <v>9.3734960000000006E-2</v>
      </c>
      <c r="X85" s="21">
        <v>1</v>
      </c>
      <c r="Y85" s="21">
        <v>1</v>
      </c>
      <c r="Z85" s="21">
        <v>1</v>
      </c>
      <c r="AA85" s="21">
        <v>1</v>
      </c>
      <c r="AB85" s="21">
        <v>1</v>
      </c>
      <c r="AC85" s="21">
        <v>1</v>
      </c>
      <c r="AD85" s="21">
        <v>1</v>
      </c>
      <c r="AE85" s="20">
        <v>3.4024630000000002E-13</v>
      </c>
      <c r="AF85" s="20">
        <v>1.3609849999999999E-13</v>
      </c>
      <c r="AG85" s="16"/>
      <c r="AH85" s="1">
        <f t="shared" si="25"/>
        <v>1.3609849999999999E-13</v>
      </c>
      <c r="AI85" s="16"/>
      <c r="AJ85">
        <f t="shared" si="26"/>
        <v>1</v>
      </c>
      <c r="AK85">
        <f t="shared" si="27"/>
        <v>0</v>
      </c>
      <c r="AL85">
        <f t="shared" si="28"/>
        <v>0</v>
      </c>
      <c r="AM85">
        <f t="shared" si="29"/>
        <v>0</v>
      </c>
      <c r="AN85">
        <f t="shared" si="30"/>
        <v>1</v>
      </c>
      <c r="AO85">
        <f t="shared" si="31"/>
        <v>0</v>
      </c>
      <c r="AP85">
        <f t="shared" si="32"/>
        <v>0</v>
      </c>
      <c r="AQ85">
        <f t="shared" si="33"/>
        <v>0</v>
      </c>
      <c r="AR85">
        <f t="shared" si="34"/>
        <v>0</v>
      </c>
      <c r="AS85">
        <f t="shared" si="35"/>
        <v>0</v>
      </c>
      <c r="AT85">
        <f t="shared" si="36"/>
        <v>0</v>
      </c>
      <c r="AU85">
        <f t="shared" si="37"/>
        <v>0</v>
      </c>
      <c r="AV85">
        <f t="shared" si="38"/>
        <v>1</v>
      </c>
      <c r="AW85">
        <f t="shared" si="39"/>
        <v>0</v>
      </c>
      <c r="AX85">
        <f t="shared" si="40"/>
        <v>0</v>
      </c>
      <c r="AY85">
        <f t="shared" si="41"/>
        <v>0</v>
      </c>
      <c r="AZ85">
        <f t="shared" si="42"/>
        <v>0</v>
      </c>
      <c r="BA85">
        <f t="shared" si="43"/>
        <v>0</v>
      </c>
      <c r="BB85">
        <f t="shared" si="44"/>
        <v>0</v>
      </c>
      <c r="BC85">
        <f t="shared" si="45"/>
        <v>0</v>
      </c>
      <c r="BD85">
        <f t="shared" si="46"/>
        <v>1</v>
      </c>
      <c r="BE85">
        <f t="shared" si="47"/>
        <v>1</v>
      </c>
      <c r="BG85" s="5">
        <f t="shared" si="48"/>
        <v>4</v>
      </c>
      <c r="BH85" s="5">
        <f t="shared" si="49"/>
        <v>5</v>
      </c>
    </row>
    <row r="86" spans="1:60">
      <c r="A86" s="18" t="s">
        <v>113</v>
      </c>
      <c r="B86" s="21" t="s">
        <v>380</v>
      </c>
      <c r="C86" s="14"/>
      <c r="D86" s="21">
        <v>0</v>
      </c>
      <c r="E86" s="21">
        <v>1</v>
      </c>
      <c r="F86" s="21">
        <v>1</v>
      </c>
      <c r="G86" s="21">
        <v>0</v>
      </c>
      <c r="H86" s="21">
        <v>1</v>
      </c>
      <c r="I86" s="21">
        <v>0</v>
      </c>
      <c r="J86" s="19"/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1">
        <v>1</v>
      </c>
      <c r="AB86" s="21">
        <v>1</v>
      </c>
      <c r="AC86" s="21">
        <v>1</v>
      </c>
      <c r="AD86" s="21">
        <v>1</v>
      </c>
      <c r="AE86" s="21">
        <v>1</v>
      </c>
      <c r="AF86" s="20">
        <v>8.6347380000000001E-2</v>
      </c>
      <c r="AG86" s="16"/>
      <c r="AH86" s="1">
        <f t="shared" si="25"/>
        <v>8.6347380000000001E-2</v>
      </c>
      <c r="AI86" s="16"/>
      <c r="AJ86">
        <f t="shared" si="26"/>
        <v>0</v>
      </c>
      <c r="AK86">
        <f t="shared" si="27"/>
        <v>0</v>
      </c>
      <c r="AL86">
        <f t="shared" si="28"/>
        <v>0</v>
      </c>
      <c r="AM86">
        <f t="shared" si="29"/>
        <v>0</v>
      </c>
      <c r="AN86">
        <f t="shared" si="30"/>
        <v>0</v>
      </c>
      <c r="AO86">
        <f t="shared" si="31"/>
        <v>0</v>
      </c>
      <c r="AP86">
        <f t="shared" si="32"/>
        <v>0</v>
      </c>
      <c r="AQ86">
        <f t="shared" si="33"/>
        <v>0</v>
      </c>
      <c r="AR86">
        <f t="shared" si="34"/>
        <v>0</v>
      </c>
      <c r="AS86">
        <f t="shared" si="35"/>
        <v>0</v>
      </c>
      <c r="AT86">
        <f t="shared" si="36"/>
        <v>0</v>
      </c>
      <c r="AU86">
        <f t="shared" si="37"/>
        <v>0</v>
      </c>
      <c r="AV86">
        <f t="shared" si="38"/>
        <v>0</v>
      </c>
      <c r="AW86">
        <f t="shared" si="39"/>
        <v>0</v>
      </c>
      <c r="AX86">
        <f t="shared" si="40"/>
        <v>0</v>
      </c>
      <c r="AY86">
        <f t="shared" si="41"/>
        <v>0</v>
      </c>
      <c r="AZ86">
        <f t="shared" si="42"/>
        <v>0</v>
      </c>
      <c r="BA86">
        <f t="shared" si="43"/>
        <v>0</v>
      </c>
      <c r="BB86">
        <f t="shared" si="44"/>
        <v>0</v>
      </c>
      <c r="BC86">
        <f t="shared" si="45"/>
        <v>0</v>
      </c>
      <c r="BD86">
        <f t="shared" si="46"/>
        <v>0</v>
      </c>
      <c r="BE86">
        <f t="shared" si="47"/>
        <v>1</v>
      </c>
      <c r="BG86" s="5">
        <f t="shared" si="48"/>
        <v>0</v>
      </c>
      <c r="BH86" s="5">
        <f t="shared" si="49"/>
        <v>1</v>
      </c>
    </row>
    <row r="87" spans="1:60">
      <c r="A87" s="18" t="s">
        <v>114</v>
      </c>
      <c r="B87" s="21" t="s">
        <v>381</v>
      </c>
      <c r="C87" s="14"/>
      <c r="D87" s="21">
        <v>1</v>
      </c>
      <c r="E87" s="21">
        <v>0</v>
      </c>
      <c r="F87" s="21">
        <v>1</v>
      </c>
      <c r="G87" s="21">
        <v>1</v>
      </c>
      <c r="H87" s="21">
        <v>0</v>
      </c>
      <c r="I87" s="21">
        <v>0</v>
      </c>
      <c r="J87" s="19"/>
      <c r="K87" s="21">
        <v>1</v>
      </c>
      <c r="L87" s="20">
        <v>0.8438367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1">
        <v>1</v>
      </c>
      <c r="AB87" s="21">
        <v>1</v>
      </c>
      <c r="AC87" s="21">
        <v>1</v>
      </c>
      <c r="AD87" s="21">
        <v>1</v>
      </c>
      <c r="AE87" s="20">
        <v>1.926749E-6</v>
      </c>
      <c r="AF87" s="20">
        <v>3.5052569999999999E-4</v>
      </c>
      <c r="AG87" s="16"/>
      <c r="AH87" s="1">
        <f t="shared" si="25"/>
        <v>1.926749E-6</v>
      </c>
      <c r="AI87" s="16"/>
      <c r="AJ87">
        <f t="shared" si="26"/>
        <v>0</v>
      </c>
      <c r="AK87">
        <f t="shared" si="27"/>
        <v>0</v>
      </c>
      <c r="AL87">
        <f t="shared" si="28"/>
        <v>0</v>
      </c>
      <c r="AM87">
        <f t="shared" si="29"/>
        <v>0</v>
      </c>
      <c r="AN87">
        <f t="shared" si="30"/>
        <v>0</v>
      </c>
      <c r="AO87">
        <f t="shared" si="31"/>
        <v>0</v>
      </c>
      <c r="AP87">
        <f t="shared" si="32"/>
        <v>0</v>
      </c>
      <c r="AQ87">
        <f t="shared" si="33"/>
        <v>0</v>
      </c>
      <c r="AR87">
        <f t="shared" si="34"/>
        <v>0</v>
      </c>
      <c r="AS87">
        <f t="shared" si="35"/>
        <v>0</v>
      </c>
      <c r="AT87">
        <f t="shared" si="36"/>
        <v>0</v>
      </c>
      <c r="AU87">
        <f t="shared" si="37"/>
        <v>0</v>
      </c>
      <c r="AV87">
        <f t="shared" si="38"/>
        <v>0</v>
      </c>
      <c r="AW87">
        <f t="shared" si="39"/>
        <v>0</v>
      </c>
      <c r="AX87">
        <f t="shared" si="40"/>
        <v>0</v>
      </c>
      <c r="AY87">
        <f t="shared" si="41"/>
        <v>0</v>
      </c>
      <c r="AZ87">
        <f t="shared" si="42"/>
        <v>0</v>
      </c>
      <c r="BA87">
        <f t="shared" si="43"/>
        <v>0</v>
      </c>
      <c r="BB87">
        <f t="shared" si="44"/>
        <v>0</v>
      </c>
      <c r="BC87">
        <f t="shared" si="45"/>
        <v>0</v>
      </c>
      <c r="BD87">
        <f t="shared" si="46"/>
        <v>1</v>
      </c>
      <c r="BE87">
        <f t="shared" si="47"/>
        <v>1</v>
      </c>
      <c r="BG87" s="5">
        <f t="shared" si="48"/>
        <v>1</v>
      </c>
      <c r="BH87" s="5">
        <f t="shared" si="49"/>
        <v>2</v>
      </c>
    </row>
    <row r="88" spans="1:60">
      <c r="A88" s="18" t="s">
        <v>115</v>
      </c>
      <c r="B88" s="21" t="s">
        <v>382</v>
      </c>
      <c r="C88" s="14"/>
      <c r="D88" s="21">
        <v>1</v>
      </c>
      <c r="E88" s="21">
        <v>0</v>
      </c>
      <c r="F88" s="21">
        <v>1</v>
      </c>
      <c r="G88" s="21">
        <v>1</v>
      </c>
      <c r="H88" s="21">
        <v>0</v>
      </c>
      <c r="I88" s="21">
        <v>0</v>
      </c>
      <c r="J88" s="19"/>
      <c r="K88" s="20">
        <v>3.5267150000000001E-3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1">
        <v>1</v>
      </c>
      <c r="T88" s="20">
        <v>0.68037040000000004</v>
      </c>
      <c r="U88" s="21">
        <v>1</v>
      </c>
      <c r="V88" s="21">
        <v>1</v>
      </c>
      <c r="W88" s="21">
        <v>1</v>
      </c>
      <c r="X88" s="21">
        <v>1</v>
      </c>
      <c r="Y88" s="21">
        <v>1</v>
      </c>
      <c r="Z88" s="20">
        <v>0.40132050000000002</v>
      </c>
      <c r="AA88" s="21">
        <v>1</v>
      </c>
      <c r="AB88" s="21">
        <v>1</v>
      </c>
      <c r="AC88" s="21">
        <v>1</v>
      </c>
      <c r="AD88" s="21">
        <v>1</v>
      </c>
      <c r="AE88" s="21">
        <v>1</v>
      </c>
      <c r="AF88" s="20">
        <v>3.8596020000000002E-2</v>
      </c>
      <c r="AH88" s="1">
        <f t="shared" si="25"/>
        <v>3.5267150000000001E-3</v>
      </c>
      <c r="AJ88">
        <f t="shared" si="26"/>
        <v>1</v>
      </c>
      <c r="AK88">
        <f t="shared" si="27"/>
        <v>0</v>
      </c>
      <c r="AL88">
        <f t="shared" si="28"/>
        <v>0</v>
      </c>
      <c r="AM88">
        <f t="shared" si="29"/>
        <v>0</v>
      </c>
      <c r="AN88">
        <f t="shared" si="30"/>
        <v>0</v>
      </c>
      <c r="AO88">
        <f t="shared" si="31"/>
        <v>0</v>
      </c>
      <c r="AP88">
        <f t="shared" si="32"/>
        <v>0</v>
      </c>
      <c r="AQ88">
        <f t="shared" si="33"/>
        <v>0</v>
      </c>
      <c r="AR88">
        <f t="shared" si="34"/>
        <v>0</v>
      </c>
      <c r="AS88">
        <f t="shared" si="35"/>
        <v>0</v>
      </c>
      <c r="AT88">
        <f t="shared" si="36"/>
        <v>0</v>
      </c>
      <c r="AU88">
        <f t="shared" si="37"/>
        <v>0</v>
      </c>
      <c r="AV88">
        <f t="shared" si="38"/>
        <v>0</v>
      </c>
      <c r="AW88">
        <f t="shared" si="39"/>
        <v>0</v>
      </c>
      <c r="AX88">
        <f t="shared" si="40"/>
        <v>0</v>
      </c>
      <c r="AY88">
        <f t="shared" si="41"/>
        <v>0</v>
      </c>
      <c r="AZ88">
        <f t="shared" si="42"/>
        <v>0</v>
      </c>
      <c r="BA88">
        <f t="shared" si="43"/>
        <v>0</v>
      </c>
      <c r="BB88">
        <f t="shared" si="44"/>
        <v>0</v>
      </c>
      <c r="BC88">
        <f t="shared" si="45"/>
        <v>0</v>
      </c>
      <c r="BD88">
        <f t="shared" si="46"/>
        <v>0</v>
      </c>
      <c r="BE88">
        <f t="shared" si="47"/>
        <v>1</v>
      </c>
      <c r="BG88" s="5">
        <f t="shared" si="48"/>
        <v>1</v>
      </c>
      <c r="BH88" s="5">
        <f t="shared" si="49"/>
        <v>2</v>
      </c>
    </row>
    <row r="89" spans="1:60">
      <c r="A89" s="18" t="s">
        <v>116</v>
      </c>
      <c r="B89" s="21" t="s">
        <v>383</v>
      </c>
      <c r="C89" s="14"/>
      <c r="D89" s="21">
        <v>0</v>
      </c>
      <c r="E89" s="21">
        <v>1</v>
      </c>
      <c r="F89" s="21">
        <v>1</v>
      </c>
      <c r="G89" s="21">
        <v>1</v>
      </c>
      <c r="H89" s="21">
        <v>0</v>
      </c>
      <c r="I89" s="21">
        <v>0</v>
      </c>
      <c r="J89" s="19"/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0">
        <v>3.0528819999999998E-4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21">
        <v>1</v>
      </c>
      <c r="AF89" s="21">
        <v>1</v>
      </c>
      <c r="AG89" s="16"/>
      <c r="AH89" s="1">
        <f t="shared" si="25"/>
        <v>3.0528819999999998E-4</v>
      </c>
      <c r="AI89" s="16"/>
      <c r="AJ89">
        <f t="shared" si="26"/>
        <v>0</v>
      </c>
      <c r="AK89">
        <f t="shared" si="27"/>
        <v>0</v>
      </c>
      <c r="AL89">
        <f t="shared" si="28"/>
        <v>0</v>
      </c>
      <c r="AM89">
        <f t="shared" si="29"/>
        <v>0</v>
      </c>
      <c r="AN89">
        <f t="shared" si="30"/>
        <v>0</v>
      </c>
      <c r="AO89">
        <f t="shared" si="31"/>
        <v>0</v>
      </c>
      <c r="AP89">
        <f t="shared" si="32"/>
        <v>1</v>
      </c>
      <c r="AQ89">
        <f t="shared" si="33"/>
        <v>0</v>
      </c>
      <c r="AR89">
        <f t="shared" si="34"/>
        <v>0</v>
      </c>
      <c r="AS89">
        <f t="shared" si="35"/>
        <v>0</v>
      </c>
      <c r="AT89">
        <f t="shared" si="36"/>
        <v>0</v>
      </c>
      <c r="AU89">
        <f t="shared" si="37"/>
        <v>0</v>
      </c>
      <c r="AV89">
        <f t="shared" si="38"/>
        <v>0</v>
      </c>
      <c r="AW89">
        <f t="shared" si="39"/>
        <v>0</v>
      </c>
      <c r="AX89">
        <f t="shared" si="40"/>
        <v>0</v>
      </c>
      <c r="AY89">
        <f t="shared" si="41"/>
        <v>0</v>
      </c>
      <c r="AZ89">
        <f t="shared" si="42"/>
        <v>0</v>
      </c>
      <c r="BA89">
        <f t="shared" si="43"/>
        <v>0</v>
      </c>
      <c r="BB89">
        <f t="shared" si="44"/>
        <v>0</v>
      </c>
      <c r="BC89">
        <f t="shared" si="45"/>
        <v>0</v>
      </c>
      <c r="BD89">
        <f t="shared" si="46"/>
        <v>0</v>
      </c>
      <c r="BE89">
        <f t="shared" si="47"/>
        <v>0</v>
      </c>
      <c r="BG89" s="5">
        <f t="shared" si="48"/>
        <v>1</v>
      </c>
      <c r="BH89" s="5">
        <f t="shared" si="49"/>
        <v>1</v>
      </c>
    </row>
    <row r="90" spans="1:60">
      <c r="A90" s="18" t="s">
        <v>117</v>
      </c>
      <c r="B90" s="21" t="s">
        <v>384</v>
      </c>
      <c r="C90" s="14"/>
      <c r="D90" s="21">
        <v>1</v>
      </c>
      <c r="E90" s="21">
        <v>0</v>
      </c>
      <c r="F90" s="21">
        <v>1</v>
      </c>
      <c r="G90" s="21">
        <v>1</v>
      </c>
      <c r="H90" s="21">
        <v>0</v>
      </c>
      <c r="I90" s="21">
        <v>0</v>
      </c>
      <c r="J90" s="19"/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0">
        <v>2.9163969999999999E-13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  <c r="AB90" s="21">
        <v>1</v>
      </c>
      <c r="AC90" s="21">
        <v>1</v>
      </c>
      <c r="AD90" s="21">
        <v>1</v>
      </c>
      <c r="AE90" s="20">
        <v>0.54225840000000003</v>
      </c>
      <c r="AF90" s="20">
        <v>1.3609849999999999E-13</v>
      </c>
      <c r="AH90" s="1">
        <f t="shared" si="25"/>
        <v>1.3609849999999999E-13</v>
      </c>
      <c r="AJ90">
        <f t="shared" si="26"/>
        <v>0</v>
      </c>
      <c r="AK90">
        <f t="shared" si="27"/>
        <v>0</v>
      </c>
      <c r="AL90">
        <f t="shared" si="28"/>
        <v>0</v>
      </c>
      <c r="AM90">
        <f t="shared" si="29"/>
        <v>0</v>
      </c>
      <c r="AN90">
        <f t="shared" si="30"/>
        <v>0</v>
      </c>
      <c r="AO90">
        <f t="shared" si="31"/>
        <v>0</v>
      </c>
      <c r="AP90">
        <f t="shared" si="32"/>
        <v>0</v>
      </c>
      <c r="AQ90">
        <f t="shared" si="33"/>
        <v>0</v>
      </c>
      <c r="AR90">
        <f t="shared" si="34"/>
        <v>0</v>
      </c>
      <c r="AS90">
        <f t="shared" si="35"/>
        <v>0</v>
      </c>
      <c r="AT90">
        <f t="shared" si="36"/>
        <v>1</v>
      </c>
      <c r="AU90">
        <f t="shared" si="37"/>
        <v>0</v>
      </c>
      <c r="AV90">
        <f t="shared" si="38"/>
        <v>0</v>
      </c>
      <c r="AW90">
        <f t="shared" si="39"/>
        <v>0</v>
      </c>
      <c r="AX90">
        <f t="shared" si="40"/>
        <v>0</v>
      </c>
      <c r="AY90">
        <f t="shared" si="41"/>
        <v>0</v>
      </c>
      <c r="AZ90">
        <f t="shared" si="42"/>
        <v>0</v>
      </c>
      <c r="BA90">
        <f t="shared" si="43"/>
        <v>0</v>
      </c>
      <c r="BB90">
        <f t="shared" si="44"/>
        <v>0</v>
      </c>
      <c r="BC90">
        <f t="shared" si="45"/>
        <v>0</v>
      </c>
      <c r="BD90">
        <f t="shared" si="46"/>
        <v>0</v>
      </c>
      <c r="BE90">
        <f t="shared" si="47"/>
        <v>1</v>
      </c>
      <c r="BG90" s="5">
        <f t="shared" si="48"/>
        <v>1</v>
      </c>
      <c r="BH90" s="5">
        <f t="shared" si="49"/>
        <v>2</v>
      </c>
    </row>
    <row r="91" spans="1:60">
      <c r="A91" s="18" t="s">
        <v>118</v>
      </c>
      <c r="B91" s="21" t="s">
        <v>385</v>
      </c>
      <c r="C91" s="14"/>
      <c r="D91" s="21">
        <v>0</v>
      </c>
      <c r="E91" s="21">
        <v>0</v>
      </c>
      <c r="F91" s="21">
        <v>1</v>
      </c>
      <c r="G91" s="21">
        <v>1</v>
      </c>
      <c r="H91" s="21">
        <v>0</v>
      </c>
      <c r="I91" s="21">
        <v>0</v>
      </c>
      <c r="J91" s="19"/>
      <c r="K91" s="21">
        <v>1</v>
      </c>
      <c r="L91" s="20">
        <v>2.8222879999999999E-2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1">
        <v>1</v>
      </c>
      <c r="AB91" s="21">
        <v>1</v>
      </c>
      <c r="AC91" s="20">
        <v>0.40998899999999999</v>
      </c>
      <c r="AD91" s="21">
        <v>1</v>
      </c>
      <c r="AE91" s="21">
        <v>1</v>
      </c>
      <c r="AF91" s="21">
        <v>1</v>
      </c>
      <c r="AG91" s="16"/>
      <c r="AH91" s="1">
        <f t="shared" si="25"/>
        <v>2.8222879999999999E-2</v>
      </c>
      <c r="AI91" s="16"/>
      <c r="AJ91">
        <f t="shared" si="26"/>
        <v>0</v>
      </c>
      <c r="AK91">
        <f t="shared" si="27"/>
        <v>1</v>
      </c>
      <c r="AL91">
        <f t="shared" si="28"/>
        <v>0</v>
      </c>
      <c r="AM91">
        <f t="shared" si="29"/>
        <v>0</v>
      </c>
      <c r="AN91">
        <f t="shared" si="30"/>
        <v>0</v>
      </c>
      <c r="AO91">
        <f t="shared" si="31"/>
        <v>0</v>
      </c>
      <c r="AP91">
        <f t="shared" si="32"/>
        <v>0</v>
      </c>
      <c r="AQ91">
        <f t="shared" si="33"/>
        <v>0</v>
      </c>
      <c r="AR91">
        <f t="shared" si="34"/>
        <v>0</v>
      </c>
      <c r="AS91">
        <f t="shared" si="35"/>
        <v>0</v>
      </c>
      <c r="AT91">
        <f t="shared" si="36"/>
        <v>0</v>
      </c>
      <c r="AU91">
        <f t="shared" si="37"/>
        <v>0</v>
      </c>
      <c r="AV91">
        <f t="shared" si="38"/>
        <v>0</v>
      </c>
      <c r="AW91">
        <f t="shared" si="39"/>
        <v>0</v>
      </c>
      <c r="AX91">
        <f t="shared" si="40"/>
        <v>0</v>
      </c>
      <c r="AY91">
        <f t="shared" si="41"/>
        <v>0</v>
      </c>
      <c r="AZ91">
        <f t="shared" si="42"/>
        <v>0</v>
      </c>
      <c r="BA91">
        <f t="shared" si="43"/>
        <v>0</v>
      </c>
      <c r="BB91">
        <f t="shared" si="44"/>
        <v>0</v>
      </c>
      <c r="BC91">
        <f t="shared" si="45"/>
        <v>0</v>
      </c>
      <c r="BD91">
        <f t="shared" si="46"/>
        <v>0</v>
      </c>
      <c r="BE91">
        <f t="shared" si="47"/>
        <v>0</v>
      </c>
      <c r="BG91" s="5">
        <f t="shared" si="48"/>
        <v>1</v>
      </c>
      <c r="BH91" s="5">
        <f t="shared" si="49"/>
        <v>1</v>
      </c>
    </row>
    <row r="92" spans="1:60">
      <c r="A92" s="18" t="s">
        <v>119</v>
      </c>
      <c r="B92" s="21" t="s">
        <v>386</v>
      </c>
      <c r="C92" s="14"/>
      <c r="D92" s="21">
        <v>0</v>
      </c>
      <c r="E92" s="21">
        <v>0</v>
      </c>
      <c r="F92" s="21">
        <v>1</v>
      </c>
      <c r="G92" s="21">
        <v>1</v>
      </c>
      <c r="H92" s="21">
        <v>0</v>
      </c>
      <c r="I92" s="21">
        <v>0</v>
      </c>
      <c r="J92" s="19"/>
      <c r="K92" s="20">
        <v>5.5842050000000001E-3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21">
        <v>1</v>
      </c>
      <c r="AF92" s="20">
        <v>0.48726419999999998</v>
      </c>
      <c r="AG92" s="16"/>
      <c r="AH92" s="1">
        <f t="shared" si="25"/>
        <v>5.5842050000000001E-3</v>
      </c>
      <c r="AI92" s="16"/>
      <c r="AJ92">
        <f t="shared" si="26"/>
        <v>1</v>
      </c>
      <c r="AK92">
        <f t="shared" si="27"/>
        <v>0</v>
      </c>
      <c r="AL92">
        <f t="shared" si="28"/>
        <v>0</v>
      </c>
      <c r="AM92">
        <f t="shared" si="29"/>
        <v>0</v>
      </c>
      <c r="AN92">
        <f t="shared" si="30"/>
        <v>0</v>
      </c>
      <c r="AO92">
        <f t="shared" si="31"/>
        <v>0</v>
      </c>
      <c r="AP92">
        <f t="shared" si="32"/>
        <v>0</v>
      </c>
      <c r="AQ92">
        <f t="shared" si="33"/>
        <v>0</v>
      </c>
      <c r="AR92">
        <f t="shared" si="34"/>
        <v>0</v>
      </c>
      <c r="AS92">
        <f t="shared" si="35"/>
        <v>0</v>
      </c>
      <c r="AT92">
        <f t="shared" si="36"/>
        <v>0</v>
      </c>
      <c r="AU92">
        <f t="shared" si="37"/>
        <v>0</v>
      </c>
      <c r="AV92">
        <f t="shared" si="38"/>
        <v>0</v>
      </c>
      <c r="AW92">
        <f t="shared" si="39"/>
        <v>0</v>
      </c>
      <c r="AX92">
        <f t="shared" si="40"/>
        <v>0</v>
      </c>
      <c r="AY92">
        <f t="shared" si="41"/>
        <v>0</v>
      </c>
      <c r="AZ92">
        <f t="shared" si="42"/>
        <v>0</v>
      </c>
      <c r="BA92">
        <f t="shared" si="43"/>
        <v>0</v>
      </c>
      <c r="BB92">
        <f t="shared" si="44"/>
        <v>0</v>
      </c>
      <c r="BC92">
        <f t="shared" si="45"/>
        <v>0</v>
      </c>
      <c r="BD92">
        <f t="shared" si="46"/>
        <v>0</v>
      </c>
      <c r="BE92">
        <f t="shared" si="47"/>
        <v>0</v>
      </c>
      <c r="BG92" s="5">
        <f t="shared" si="48"/>
        <v>1</v>
      </c>
      <c r="BH92" s="5">
        <f t="shared" si="49"/>
        <v>1</v>
      </c>
    </row>
    <row r="93" spans="1:60">
      <c r="A93" s="18" t="s">
        <v>120</v>
      </c>
      <c r="B93" s="21" t="s">
        <v>387</v>
      </c>
      <c r="C93" s="14"/>
      <c r="D93" s="21">
        <v>0</v>
      </c>
      <c r="E93" s="21">
        <v>1</v>
      </c>
      <c r="F93" s="21">
        <v>1</v>
      </c>
      <c r="G93" s="21">
        <v>1</v>
      </c>
      <c r="H93" s="21">
        <v>0</v>
      </c>
      <c r="I93" s="21">
        <v>0</v>
      </c>
      <c r="J93" s="19"/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1">
        <v>1</v>
      </c>
      <c r="R93" s="21">
        <v>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0">
        <v>4.1433739999999997E-2</v>
      </c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21">
        <v>1</v>
      </c>
      <c r="AF93" s="20">
        <v>0.50922100000000003</v>
      </c>
      <c r="AG93" s="16"/>
      <c r="AH93" s="1">
        <f t="shared" si="25"/>
        <v>4.1433739999999997E-2</v>
      </c>
      <c r="AI93" s="16"/>
      <c r="AJ93">
        <f t="shared" si="26"/>
        <v>0</v>
      </c>
      <c r="AK93">
        <f t="shared" si="27"/>
        <v>0</v>
      </c>
      <c r="AL93">
        <f t="shared" si="28"/>
        <v>0</v>
      </c>
      <c r="AM93">
        <f t="shared" si="29"/>
        <v>0</v>
      </c>
      <c r="AN93">
        <f t="shared" si="30"/>
        <v>0</v>
      </c>
      <c r="AO93">
        <f t="shared" si="31"/>
        <v>0</v>
      </c>
      <c r="AP93">
        <f t="shared" si="32"/>
        <v>0</v>
      </c>
      <c r="AQ93">
        <f t="shared" si="33"/>
        <v>0</v>
      </c>
      <c r="AR93">
        <f t="shared" si="34"/>
        <v>0</v>
      </c>
      <c r="AS93">
        <f t="shared" si="35"/>
        <v>0</v>
      </c>
      <c r="AT93">
        <f t="shared" si="36"/>
        <v>0</v>
      </c>
      <c r="AU93">
        <f t="shared" si="37"/>
        <v>0</v>
      </c>
      <c r="AV93">
        <f t="shared" si="38"/>
        <v>0</v>
      </c>
      <c r="AW93">
        <f t="shared" si="39"/>
        <v>0</v>
      </c>
      <c r="AX93">
        <f t="shared" si="40"/>
        <v>1</v>
      </c>
      <c r="AY93">
        <f t="shared" si="41"/>
        <v>0</v>
      </c>
      <c r="AZ93">
        <f t="shared" si="42"/>
        <v>0</v>
      </c>
      <c r="BA93">
        <f t="shared" si="43"/>
        <v>0</v>
      </c>
      <c r="BB93">
        <f t="shared" si="44"/>
        <v>0</v>
      </c>
      <c r="BC93">
        <f t="shared" si="45"/>
        <v>0</v>
      </c>
      <c r="BD93">
        <f t="shared" si="46"/>
        <v>0</v>
      </c>
      <c r="BE93">
        <f t="shared" si="47"/>
        <v>0</v>
      </c>
      <c r="BG93" s="5">
        <f t="shared" si="48"/>
        <v>1</v>
      </c>
      <c r="BH93" s="5">
        <f t="shared" si="49"/>
        <v>1</v>
      </c>
    </row>
    <row r="94" spans="1:60">
      <c r="A94" s="18" t="s">
        <v>121</v>
      </c>
      <c r="B94" s="21" t="s">
        <v>388</v>
      </c>
      <c r="C94" s="14"/>
      <c r="D94" s="21">
        <v>1</v>
      </c>
      <c r="E94" s="21">
        <v>0</v>
      </c>
      <c r="F94" s="21">
        <v>1</v>
      </c>
      <c r="G94" s="21">
        <v>1</v>
      </c>
      <c r="H94" s="21">
        <v>0</v>
      </c>
      <c r="I94" s="21">
        <v>0</v>
      </c>
      <c r="J94" s="19"/>
      <c r="K94" s="21">
        <v>1</v>
      </c>
      <c r="L94" s="20">
        <v>3.4024630000000002E-13</v>
      </c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  <c r="AB94" s="21">
        <v>1</v>
      </c>
      <c r="AC94" s="21">
        <v>1</v>
      </c>
      <c r="AD94" s="21">
        <v>1</v>
      </c>
      <c r="AE94" s="21">
        <v>1</v>
      </c>
      <c r="AF94" s="20">
        <v>1.3609849999999999E-13</v>
      </c>
      <c r="AH94" s="1">
        <f t="shared" si="25"/>
        <v>1.3609849999999999E-13</v>
      </c>
      <c r="AJ94">
        <f t="shared" si="26"/>
        <v>0</v>
      </c>
      <c r="AK94">
        <f t="shared" si="27"/>
        <v>1</v>
      </c>
      <c r="AL94">
        <f t="shared" si="28"/>
        <v>0</v>
      </c>
      <c r="AM94">
        <f t="shared" si="29"/>
        <v>0</v>
      </c>
      <c r="AN94">
        <f t="shared" si="30"/>
        <v>0</v>
      </c>
      <c r="AO94">
        <f t="shared" si="31"/>
        <v>0</v>
      </c>
      <c r="AP94">
        <f t="shared" si="32"/>
        <v>0</v>
      </c>
      <c r="AQ94">
        <f t="shared" si="33"/>
        <v>0</v>
      </c>
      <c r="AR94">
        <f t="shared" si="34"/>
        <v>0</v>
      </c>
      <c r="AS94">
        <f t="shared" si="35"/>
        <v>0</v>
      </c>
      <c r="AT94">
        <f t="shared" si="36"/>
        <v>0</v>
      </c>
      <c r="AU94">
        <f t="shared" si="37"/>
        <v>0</v>
      </c>
      <c r="AV94">
        <f t="shared" si="38"/>
        <v>0</v>
      </c>
      <c r="AW94">
        <f t="shared" si="39"/>
        <v>0</v>
      </c>
      <c r="AX94">
        <f t="shared" si="40"/>
        <v>0</v>
      </c>
      <c r="AY94">
        <f t="shared" si="41"/>
        <v>0</v>
      </c>
      <c r="AZ94">
        <f t="shared" si="42"/>
        <v>0</v>
      </c>
      <c r="BA94">
        <f t="shared" si="43"/>
        <v>0</v>
      </c>
      <c r="BB94">
        <f t="shared" si="44"/>
        <v>0</v>
      </c>
      <c r="BC94">
        <f t="shared" si="45"/>
        <v>0</v>
      </c>
      <c r="BD94">
        <f t="shared" si="46"/>
        <v>0</v>
      </c>
      <c r="BE94">
        <f t="shared" si="47"/>
        <v>1</v>
      </c>
      <c r="BG94" s="5">
        <f t="shared" si="48"/>
        <v>1</v>
      </c>
      <c r="BH94" s="5">
        <f t="shared" si="49"/>
        <v>2</v>
      </c>
    </row>
    <row r="95" spans="1:60">
      <c r="A95" s="18" t="s">
        <v>122</v>
      </c>
      <c r="B95" s="21" t="s">
        <v>389</v>
      </c>
      <c r="C95" s="14"/>
      <c r="D95" s="21">
        <v>0</v>
      </c>
      <c r="E95" s="21">
        <v>0</v>
      </c>
      <c r="F95" s="21">
        <v>1</v>
      </c>
      <c r="G95" s="21">
        <v>1</v>
      </c>
      <c r="H95" s="21">
        <v>0</v>
      </c>
      <c r="I95" s="21">
        <v>0</v>
      </c>
      <c r="J95" s="19"/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0">
        <v>2.7038329999999999E-2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21">
        <v>1</v>
      </c>
      <c r="AF95" s="21">
        <v>1</v>
      </c>
      <c r="AH95" s="1">
        <f t="shared" si="25"/>
        <v>2.7038329999999999E-2</v>
      </c>
      <c r="AJ95">
        <f t="shared" si="26"/>
        <v>0</v>
      </c>
      <c r="AK95">
        <f t="shared" si="27"/>
        <v>0</v>
      </c>
      <c r="AL95">
        <f t="shared" si="28"/>
        <v>0</v>
      </c>
      <c r="AM95">
        <f t="shared" si="29"/>
        <v>0</v>
      </c>
      <c r="AN95">
        <f t="shared" si="30"/>
        <v>0</v>
      </c>
      <c r="AO95">
        <f t="shared" si="31"/>
        <v>1</v>
      </c>
      <c r="AP95">
        <f t="shared" si="32"/>
        <v>0</v>
      </c>
      <c r="AQ95">
        <f t="shared" si="33"/>
        <v>0</v>
      </c>
      <c r="AR95">
        <f t="shared" si="34"/>
        <v>0</v>
      </c>
      <c r="AS95">
        <f t="shared" si="35"/>
        <v>0</v>
      </c>
      <c r="AT95">
        <f t="shared" si="36"/>
        <v>0</v>
      </c>
      <c r="AU95">
        <f t="shared" si="37"/>
        <v>0</v>
      </c>
      <c r="AV95">
        <f t="shared" si="38"/>
        <v>0</v>
      </c>
      <c r="AW95">
        <f t="shared" si="39"/>
        <v>0</v>
      </c>
      <c r="AX95">
        <f t="shared" si="40"/>
        <v>0</v>
      </c>
      <c r="AY95">
        <f t="shared" si="41"/>
        <v>0</v>
      </c>
      <c r="AZ95">
        <f t="shared" si="42"/>
        <v>0</v>
      </c>
      <c r="BA95">
        <f t="shared" si="43"/>
        <v>0</v>
      </c>
      <c r="BB95">
        <f t="shared" si="44"/>
        <v>0</v>
      </c>
      <c r="BC95">
        <f t="shared" si="45"/>
        <v>0</v>
      </c>
      <c r="BD95">
        <f t="shared" si="46"/>
        <v>0</v>
      </c>
      <c r="BE95">
        <f t="shared" si="47"/>
        <v>0</v>
      </c>
      <c r="BG95" s="5">
        <f t="shared" si="48"/>
        <v>1</v>
      </c>
      <c r="BH95" s="5">
        <f t="shared" si="49"/>
        <v>1</v>
      </c>
    </row>
    <row r="96" spans="1:60">
      <c r="A96" s="18" t="s">
        <v>123</v>
      </c>
      <c r="B96" s="21" t="s">
        <v>390</v>
      </c>
      <c r="C96" s="14"/>
      <c r="D96" s="21">
        <v>0</v>
      </c>
      <c r="E96" s="21">
        <v>1</v>
      </c>
      <c r="F96" s="21">
        <v>0</v>
      </c>
      <c r="G96" s="21">
        <v>1</v>
      </c>
      <c r="H96" s="21">
        <v>0</v>
      </c>
      <c r="I96" s="21">
        <v>0</v>
      </c>
      <c r="J96" s="19"/>
      <c r="K96" s="21">
        <v>1</v>
      </c>
      <c r="L96" s="21">
        <v>1</v>
      </c>
      <c r="M96" s="21">
        <v>1</v>
      </c>
      <c r="N96" s="20">
        <v>0.1543254</v>
      </c>
      <c r="O96" s="21">
        <v>1</v>
      </c>
      <c r="P96" s="21">
        <v>1</v>
      </c>
      <c r="Q96" s="21">
        <v>1</v>
      </c>
      <c r="R96" s="21">
        <v>1</v>
      </c>
      <c r="S96" s="21">
        <v>1</v>
      </c>
      <c r="T96" s="21">
        <v>1</v>
      </c>
      <c r="U96" s="21">
        <v>1</v>
      </c>
      <c r="V96" s="21">
        <v>1</v>
      </c>
      <c r="W96" s="21">
        <v>1</v>
      </c>
      <c r="X96" s="21">
        <v>1</v>
      </c>
      <c r="Y96" s="21">
        <v>1</v>
      </c>
      <c r="Z96" s="21">
        <v>1</v>
      </c>
      <c r="AA96" s="21">
        <v>1</v>
      </c>
      <c r="AB96" s="21">
        <v>1</v>
      </c>
      <c r="AC96" s="21">
        <v>1</v>
      </c>
      <c r="AD96" s="21">
        <v>1</v>
      </c>
      <c r="AE96" s="21">
        <v>1</v>
      </c>
      <c r="AF96" s="21">
        <v>1</v>
      </c>
      <c r="AG96" s="16"/>
      <c r="AH96" s="1">
        <f t="shared" si="25"/>
        <v>0.1543254</v>
      </c>
      <c r="AI96" s="16"/>
      <c r="AJ96">
        <f t="shared" si="26"/>
        <v>0</v>
      </c>
      <c r="AK96">
        <f t="shared" si="27"/>
        <v>0</v>
      </c>
      <c r="AL96">
        <f t="shared" si="28"/>
        <v>0</v>
      </c>
      <c r="AM96">
        <f t="shared" si="29"/>
        <v>0</v>
      </c>
      <c r="AN96">
        <f t="shared" si="30"/>
        <v>0</v>
      </c>
      <c r="AO96">
        <f t="shared" si="31"/>
        <v>0</v>
      </c>
      <c r="AP96">
        <f t="shared" si="32"/>
        <v>0</v>
      </c>
      <c r="AQ96">
        <f t="shared" si="33"/>
        <v>0</v>
      </c>
      <c r="AR96">
        <f t="shared" si="34"/>
        <v>0</v>
      </c>
      <c r="AS96">
        <f t="shared" si="35"/>
        <v>0</v>
      </c>
      <c r="AT96">
        <f t="shared" si="36"/>
        <v>0</v>
      </c>
      <c r="AU96">
        <f t="shared" si="37"/>
        <v>0</v>
      </c>
      <c r="AV96">
        <f t="shared" si="38"/>
        <v>0</v>
      </c>
      <c r="AW96">
        <f t="shared" si="39"/>
        <v>0</v>
      </c>
      <c r="AX96">
        <f t="shared" si="40"/>
        <v>0</v>
      </c>
      <c r="AY96">
        <f t="shared" si="41"/>
        <v>0</v>
      </c>
      <c r="AZ96">
        <f t="shared" si="42"/>
        <v>0</v>
      </c>
      <c r="BA96">
        <f t="shared" si="43"/>
        <v>0</v>
      </c>
      <c r="BB96">
        <f t="shared" si="44"/>
        <v>0</v>
      </c>
      <c r="BC96">
        <f t="shared" si="45"/>
        <v>0</v>
      </c>
      <c r="BD96">
        <f t="shared" si="46"/>
        <v>0</v>
      </c>
      <c r="BE96">
        <f t="shared" si="47"/>
        <v>0</v>
      </c>
      <c r="BG96" s="5">
        <f t="shared" si="48"/>
        <v>0</v>
      </c>
      <c r="BH96" s="5">
        <f t="shared" si="49"/>
        <v>0</v>
      </c>
    </row>
    <row r="97" spans="1:60">
      <c r="A97" s="18" t="s">
        <v>124</v>
      </c>
      <c r="B97" s="21" t="s">
        <v>391</v>
      </c>
      <c r="C97" s="14"/>
      <c r="D97" s="21">
        <v>0</v>
      </c>
      <c r="E97" s="21">
        <v>1</v>
      </c>
      <c r="F97" s="21">
        <v>1</v>
      </c>
      <c r="G97" s="21">
        <v>1</v>
      </c>
      <c r="H97" s="21">
        <v>0</v>
      </c>
      <c r="I97" s="21">
        <v>0</v>
      </c>
      <c r="J97" s="19"/>
      <c r="K97" s="21">
        <v>1</v>
      </c>
      <c r="L97" s="21">
        <v>1</v>
      </c>
      <c r="M97" s="21">
        <v>1</v>
      </c>
      <c r="N97" s="21">
        <v>1</v>
      </c>
      <c r="O97" s="21">
        <v>1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1</v>
      </c>
      <c r="V97" s="21">
        <v>1</v>
      </c>
      <c r="W97" s="21">
        <v>1</v>
      </c>
      <c r="X97" s="21">
        <v>1</v>
      </c>
      <c r="Y97" s="21">
        <v>1</v>
      </c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20">
        <v>2.2731939999999999E-2</v>
      </c>
      <c r="AF97" s="20">
        <v>1.306331E-2</v>
      </c>
      <c r="AG97" s="16"/>
      <c r="AH97" s="1">
        <f t="shared" si="25"/>
        <v>1.306331E-2</v>
      </c>
      <c r="AI97" s="16"/>
      <c r="AJ97">
        <f t="shared" si="26"/>
        <v>0</v>
      </c>
      <c r="AK97">
        <f t="shared" si="27"/>
        <v>0</v>
      </c>
      <c r="AL97">
        <f t="shared" si="28"/>
        <v>0</v>
      </c>
      <c r="AM97">
        <f t="shared" si="29"/>
        <v>0</v>
      </c>
      <c r="AN97">
        <f t="shared" si="30"/>
        <v>0</v>
      </c>
      <c r="AO97">
        <f t="shared" si="31"/>
        <v>0</v>
      </c>
      <c r="AP97">
        <f t="shared" si="32"/>
        <v>0</v>
      </c>
      <c r="AQ97">
        <f t="shared" si="33"/>
        <v>0</v>
      </c>
      <c r="AR97">
        <f t="shared" si="34"/>
        <v>0</v>
      </c>
      <c r="AS97">
        <f t="shared" si="35"/>
        <v>0</v>
      </c>
      <c r="AT97">
        <f t="shared" si="36"/>
        <v>0</v>
      </c>
      <c r="AU97">
        <f t="shared" si="37"/>
        <v>0</v>
      </c>
      <c r="AV97">
        <f t="shared" si="38"/>
        <v>0</v>
      </c>
      <c r="AW97">
        <f t="shared" si="39"/>
        <v>0</v>
      </c>
      <c r="AX97">
        <f t="shared" si="40"/>
        <v>0</v>
      </c>
      <c r="AY97">
        <f t="shared" si="41"/>
        <v>0</v>
      </c>
      <c r="AZ97">
        <f t="shared" si="42"/>
        <v>0</v>
      </c>
      <c r="BA97">
        <f t="shared" si="43"/>
        <v>0</v>
      </c>
      <c r="BB97">
        <f t="shared" si="44"/>
        <v>0</v>
      </c>
      <c r="BC97">
        <f t="shared" si="45"/>
        <v>0</v>
      </c>
      <c r="BD97">
        <f t="shared" si="46"/>
        <v>1</v>
      </c>
      <c r="BE97">
        <f t="shared" si="47"/>
        <v>1</v>
      </c>
      <c r="BG97" s="5">
        <f t="shared" si="48"/>
        <v>1</v>
      </c>
      <c r="BH97" s="5">
        <f t="shared" si="49"/>
        <v>2</v>
      </c>
    </row>
    <row r="98" spans="1:60">
      <c r="A98" s="18" t="s">
        <v>125</v>
      </c>
      <c r="B98" s="21" t="s">
        <v>392</v>
      </c>
      <c r="C98" s="14"/>
      <c r="D98" s="21">
        <v>0</v>
      </c>
      <c r="E98" s="21">
        <v>1</v>
      </c>
      <c r="F98" s="21">
        <v>1</v>
      </c>
      <c r="G98" s="21">
        <v>0</v>
      </c>
      <c r="H98" s="21">
        <v>0</v>
      </c>
      <c r="I98" s="21">
        <v>0</v>
      </c>
      <c r="J98" s="19"/>
      <c r="K98" s="21">
        <v>1</v>
      </c>
      <c r="L98" s="21">
        <v>1</v>
      </c>
      <c r="M98" s="21">
        <v>1</v>
      </c>
      <c r="N98" s="21">
        <v>1</v>
      </c>
      <c r="O98" s="20">
        <v>9.9502549999999995E-2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1</v>
      </c>
      <c r="X98" s="21">
        <v>1</v>
      </c>
      <c r="Y98" s="21">
        <v>1</v>
      </c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21">
        <v>1</v>
      </c>
      <c r="AF98" s="20">
        <v>0.92004580000000002</v>
      </c>
      <c r="AG98" s="16"/>
      <c r="AH98" s="1">
        <f t="shared" si="25"/>
        <v>9.9502549999999995E-2</v>
      </c>
      <c r="AI98" s="16"/>
      <c r="AJ98">
        <f t="shared" si="26"/>
        <v>0</v>
      </c>
      <c r="AK98">
        <f t="shared" si="27"/>
        <v>0</v>
      </c>
      <c r="AL98">
        <f t="shared" si="28"/>
        <v>0</v>
      </c>
      <c r="AM98">
        <f t="shared" si="29"/>
        <v>0</v>
      </c>
      <c r="AN98">
        <f t="shared" si="30"/>
        <v>1</v>
      </c>
      <c r="AO98">
        <f t="shared" si="31"/>
        <v>0</v>
      </c>
      <c r="AP98">
        <f t="shared" si="32"/>
        <v>0</v>
      </c>
      <c r="AQ98">
        <f t="shared" si="33"/>
        <v>0</v>
      </c>
      <c r="AR98">
        <f t="shared" si="34"/>
        <v>0</v>
      </c>
      <c r="AS98">
        <f t="shared" si="35"/>
        <v>0</v>
      </c>
      <c r="AT98">
        <f t="shared" si="36"/>
        <v>0</v>
      </c>
      <c r="AU98">
        <f t="shared" si="37"/>
        <v>0</v>
      </c>
      <c r="AV98">
        <f t="shared" si="38"/>
        <v>0</v>
      </c>
      <c r="AW98">
        <f t="shared" si="39"/>
        <v>0</v>
      </c>
      <c r="AX98">
        <f t="shared" si="40"/>
        <v>0</v>
      </c>
      <c r="AY98">
        <f t="shared" si="41"/>
        <v>0</v>
      </c>
      <c r="AZ98">
        <f t="shared" si="42"/>
        <v>0</v>
      </c>
      <c r="BA98">
        <f t="shared" si="43"/>
        <v>0</v>
      </c>
      <c r="BB98">
        <f t="shared" si="44"/>
        <v>0</v>
      </c>
      <c r="BC98">
        <f t="shared" si="45"/>
        <v>0</v>
      </c>
      <c r="BD98">
        <f t="shared" si="46"/>
        <v>0</v>
      </c>
      <c r="BE98">
        <f t="shared" si="47"/>
        <v>0</v>
      </c>
      <c r="BG98" s="5">
        <f t="shared" si="48"/>
        <v>1</v>
      </c>
      <c r="BH98" s="5">
        <f t="shared" si="49"/>
        <v>1</v>
      </c>
    </row>
    <row r="99" spans="1:60">
      <c r="A99" s="18" t="s">
        <v>126</v>
      </c>
      <c r="B99" s="21" t="s">
        <v>393</v>
      </c>
      <c r="C99" s="14"/>
      <c r="D99" s="21">
        <v>0</v>
      </c>
      <c r="E99" s="21">
        <v>0</v>
      </c>
      <c r="F99" s="21">
        <v>1</v>
      </c>
      <c r="G99" s="21">
        <v>1</v>
      </c>
      <c r="H99" s="21">
        <v>1</v>
      </c>
      <c r="I99" s="21">
        <v>0</v>
      </c>
      <c r="J99" s="19"/>
      <c r="K99" s="20">
        <v>0.89511680000000005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s="21">
        <v>1</v>
      </c>
      <c r="X99" s="21">
        <v>1</v>
      </c>
      <c r="Y99" s="21">
        <v>1</v>
      </c>
      <c r="Z99" s="21">
        <v>1</v>
      </c>
      <c r="AA99" s="21">
        <v>1</v>
      </c>
      <c r="AB99" s="21">
        <v>1</v>
      </c>
      <c r="AC99" s="21">
        <v>1</v>
      </c>
      <c r="AD99" s="21">
        <v>1</v>
      </c>
      <c r="AE99" s="20">
        <v>0.93503639999999999</v>
      </c>
      <c r="AF99" s="20">
        <v>1.59741E-4</v>
      </c>
      <c r="AG99" s="16"/>
      <c r="AH99" s="1">
        <f t="shared" si="25"/>
        <v>1.59741E-4</v>
      </c>
      <c r="AI99" s="16"/>
      <c r="AJ99">
        <f t="shared" si="26"/>
        <v>0</v>
      </c>
      <c r="AK99">
        <f t="shared" si="27"/>
        <v>0</v>
      </c>
      <c r="AL99">
        <f t="shared" si="28"/>
        <v>0</v>
      </c>
      <c r="AM99">
        <f t="shared" si="29"/>
        <v>0</v>
      </c>
      <c r="AN99">
        <f t="shared" si="30"/>
        <v>0</v>
      </c>
      <c r="AO99">
        <f t="shared" si="31"/>
        <v>0</v>
      </c>
      <c r="AP99">
        <f t="shared" si="32"/>
        <v>0</v>
      </c>
      <c r="AQ99">
        <f t="shared" si="33"/>
        <v>0</v>
      </c>
      <c r="AR99">
        <f t="shared" si="34"/>
        <v>0</v>
      </c>
      <c r="AS99">
        <f t="shared" si="35"/>
        <v>0</v>
      </c>
      <c r="AT99">
        <f t="shared" si="36"/>
        <v>0</v>
      </c>
      <c r="AU99">
        <f t="shared" si="37"/>
        <v>0</v>
      </c>
      <c r="AV99">
        <f t="shared" si="38"/>
        <v>0</v>
      </c>
      <c r="AW99">
        <f t="shared" si="39"/>
        <v>0</v>
      </c>
      <c r="AX99">
        <f t="shared" si="40"/>
        <v>0</v>
      </c>
      <c r="AY99">
        <f t="shared" si="41"/>
        <v>0</v>
      </c>
      <c r="AZ99">
        <f t="shared" si="42"/>
        <v>0</v>
      </c>
      <c r="BA99">
        <f t="shared" si="43"/>
        <v>0</v>
      </c>
      <c r="BB99">
        <f t="shared" si="44"/>
        <v>0</v>
      </c>
      <c r="BC99">
        <f t="shared" si="45"/>
        <v>0</v>
      </c>
      <c r="BD99">
        <f t="shared" si="46"/>
        <v>0</v>
      </c>
      <c r="BE99">
        <f t="shared" si="47"/>
        <v>1</v>
      </c>
      <c r="BG99" s="5">
        <f t="shared" si="48"/>
        <v>0</v>
      </c>
      <c r="BH99" s="5">
        <f t="shared" si="49"/>
        <v>1</v>
      </c>
    </row>
    <row r="100" spans="1:60">
      <c r="A100" s="18" t="s">
        <v>128</v>
      </c>
      <c r="B100" s="21" t="s">
        <v>395</v>
      </c>
      <c r="C100" s="14"/>
      <c r="D100" s="21">
        <v>0</v>
      </c>
      <c r="E100" s="21">
        <v>1</v>
      </c>
      <c r="F100" s="21">
        <v>1</v>
      </c>
      <c r="G100" s="21">
        <v>1</v>
      </c>
      <c r="H100" s="21">
        <v>0</v>
      </c>
      <c r="I100" s="21">
        <v>0</v>
      </c>
      <c r="J100" s="19"/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0">
        <v>1.9719380000000002E-2</v>
      </c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21">
        <v>1</v>
      </c>
      <c r="AF100" s="20">
        <v>0.77460329999999999</v>
      </c>
      <c r="AG100" s="16"/>
      <c r="AH100" s="1">
        <f t="shared" si="25"/>
        <v>1.9719380000000002E-2</v>
      </c>
      <c r="AI100" s="16"/>
      <c r="AJ100">
        <f t="shared" si="26"/>
        <v>0</v>
      </c>
      <c r="AK100">
        <f t="shared" si="27"/>
        <v>0</v>
      </c>
      <c r="AL100">
        <f t="shared" si="28"/>
        <v>0</v>
      </c>
      <c r="AM100">
        <f t="shared" si="29"/>
        <v>0</v>
      </c>
      <c r="AN100">
        <f t="shared" si="30"/>
        <v>0</v>
      </c>
      <c r="AO100">
        <f t="shared" si="31"/>
        <v>0</v>
      </c>
      <c r="AP100">
        <f t="shared" si="32"/>
        <v>0</v>
      </c>
      <c r="AQ100">
        <f t="shared" si="33"/>
        <v>0</v>
      </c>
      <c r="AR100">
        <f t="shared" si="34"/>
        <v>0</v>
      </c>
      <c r="AS100">
        <f t="shared" si="35"/>
        <v>1</v>
      </c>
      <c r="AT100">
        <f t="shared" si="36"/>
        <v>0</v>
      </c>
      <c r="AU100">
        <f t="shared" si="37"/>
        <v>0</v>
      </c>
      <c r="AV100">
        <f t="shared" si="38"/>
        <v>0</v>
      </c>
      <c r="AW100">
        <f t="shared" si="39"/>
        <v>0</v>
      </c>
      <c r="AX100">
        <f t="shared" si="40"/>
        <v>0</v>
      </c>
      <c r="AY100">
        <f t="shared" si="41"/>
        <v>0</v>
      </c>
      <c r="AZ100">
        <f t="shared" si="42"/>
        <v>0</v>
      </c>
      <c r="BA100">
        <f t="shared" si="43"/>
        <v>0</v>
      </c>
      <c r="BB100">
        <f t="shared" si="44"/>
        <v>0</v>
      </c>
      <c r="BC100">
        <f t="shared" si="45"/>
        <v>0</v>
      </c>
      <c r="BD100">
        <f t="shared" si="46"/>
        <v>0</v>
      </c>
      <c r="BE100">
        <f t="shared" si="47"/>
        <v>0</v>
      </c>
      <c r="BG100" s="5">
        <f t="shared" si="48"/>
        <v>1</v>
      </c>
      <c r="BH100" s="5">
        <f t="shared" si="49"/>
        <v>1</v>
      </c>
    </row>
    <row r="101" spans="1:60">
      <c r="A101" s="18" t="s">
        <v>129</v>
      </c>
      <c r="B101" s="21" t="s">
        <v>396</v>
      </c>
      <c r="C101" s="14"/>
      <c r="D101" s="21">
        <v>0</v>
      </c>
      <c r="E101" s="21">
        <v>0</v>
      </c>
      <c r="F101" s="21">
        <v>1</v>
      </c>
      <c r="G101" s="21">
        <v>1</v>
      </c>
      <c r="H101" s="21">
        <v>0</v>
      </c>
      <c r="I101" s="21">
        <v>0</v>
      </c>
      <c r="J101" s="19"/>
      <c r="K101" s="21">
        <v>1</v>
      </c>
      <c r="L101" s="21">
        <v>1</v>
      </c>
      <c r="M101" s="21">
        <v>1</v>
      </c>
      <c r="N101" s="20">
        <v>2.301773E-3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1</v>
      </c>
      <c r="W101" s="21">
        <v>1</v>
      </c>
      <c r="X101" s="21">
        <v>1</v>
      </c>
      <c r="Y101" s="21">
        <v>1</v>
      </c>
      <c r="Z101" s="21">
        <v>1</v>
      </c>
      <c r="AA101" s="21">
        <v>1</v>
      </c>
      <c r="AB101" s="21">
        <v>1</v>
      </c>
      <c r="AC101" s="21">
        <v>1</v>
      </c>
      <c r="AD101" s="21">
        <v>1</v>
      </c>
      <c r="AE101" s="21">
        <v>1</v>
      </c>
      <c r="AF101" s="21">
        <v>1</v>
      </c>
      <c r="AH101" s="1">
        <f t="shared" si="25"/>
        <v>2.301773E-3</v>
      </c>
      <c r="AJ101">
        <f t="shared" si="26"/>
        <v>0</v>
      </c>
      <c r="AK101">
        <f t="shared" si="27"/>
        <v>0</v>
      </c>
      <c r="AL101">
        <f t="shared" si="28"/>
        <v>0</v>
      </c>
      <c r="AM101">
        <f t="shared" si="29"/>
        <v>1</v>
      </c>
      <c r="AN101">
        <f t="shared" si="30"/>
        <v>0</v>
      </c>
      <c r="AO101">
        <f t="shared" si="31"/>
        <v>0</v>
      </c>
      <c r="AP101">
        <f t="shared" si="32"/>
        <v>0</v>
      </c>
      <c r="AQ101">
        <f t="shared" si="33"/>
        <v>0</v>
      </c>
      <c r="AR101">
        <f t="shared" si="34"/>
        <v>0</v>
      </c>
      <c r="AS101">
        <f t="shared" si="35"/>
        <v>0</v>
      </c>
      <c r="AT101">
        <f t="shared" si="36"/>
        <v>0</v>
      </c>
      <c r="AU101">
        <f t="shared" si="37"/>
        <v>0</v>
      </c>
      <c r="AV101">
        <f t="shared" si="38"/>
        <v>0</v>
      </c>
      <c r="AW101">
        <f t="shared" si="39"/>
        <v>0</v>
      </c>
      <c r="AX101">
        <f t="shared" si="40"/>
        <v>0</v>
      </c>
      <c r="AY101">
        <f t="shared" si="41"/>
        <v>0</v>
      </c>
      <c r="AZ101">
        <f t="shared" si="42"/>
        <v>0</v>
      </c>
      <c r="BA101">
        <f t="shared" si="43"/>
        <v>0</v>
      </c>
      <c r="BB101">
        <f t="shared" si="44"/>
        <v>0</v>
      </c>
      <c r="BC101">
        <f t="shared" si="45"/>
        <v>0</v>
      </c>
      <c r="BD101">
        <f t="shared" si="46"/>
        <v>0</v>
      </c>
      <c r="BE101">
        <f t="shared" si="47"/>
        <v>0</v>
      </c>
      <c r="BG101" s="5">
        <f t="shared" si="48"/>
        <v>1</v>
      </c>
      <c r="BH101" s="5">
        <f t="shared" si="49"/>
        <v>1</v>
      </c>
    </row>
    <row r="102" spans="1:60">
      <c r="A102" s="18" t="s">
        <v>130</v>
      </c>
      <c r="B102" s="21" t="s">
        <v>397</v>
      </c>
      <c r="C102" s="14"/>
      <c r="D102" s="21">
        <v>0</v>
      </c>
      <c r="E102" s="21">
        <v>0</v>
      </c>
      <c r="F102" s="21">
        <v>1</v>
      </c>
      <c r="G102" s="21">
        <v>1</v>
      </c>
      <c r="H102" s="21">
        <v>0</v>
      </c>
      <c r="I102" s="21">
        <v>0</v>
      </c>
      <c r="J102" s="19"/>
      <c r="K102" s="21">
        <v>1</v>
      </c>
      <c r="L102" s="20">
        <v>9.3673249999999993E-3</v>
      </c>
      <c r="M102" s="21">
        <v>1</v>
      </c>
      <c r="N102" s="21">
        <v>1</v>
      </c>
      <c r="O102" s="21">
        <v>1</v>
      </c>
      <c r="P102" s="20">
        <v>0.1093137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21">
        <v>1</v>
      </c>
      <c r="AF102" s="20">
        <v>0.17507710000000001</v>
      </c>
      <c r="AG102" s="16"/>
      <c r="AH102" s="1">
        <f t="shared" si="25"/>
        <v>9.3673249999999993E-3</v>
      </c>
      <c r="AI102" s="16"/>
      <c r="AJ102">
        <f t="shared" si="26"/>
        <v>0</v>
      </c>
      <c r="AK102">
        <f t="shared" si="27"/>
        <v>1</v>
      </c>
      <c r="AL102">
        <f t="shared" si="28"/>
        <v>0</v>
      </c>
      <c r="AM102">
        <f t="shared" si="29"/>
        <v>0</v>
      </c>
      <c r="AN102">
        <f t="shared" si="30"/>
        <v>0</v>
      </c>
      <c r="AO102">
        <f t="shared" si="31"/>
        <v>0</v>
      </c>
      <c r="AP102">
        <f t="shared" si="32"/>
        <v>0</v>
      </c>
      <c r="AQ102">
        <f t="shared" si="33"/>
        <v>0</v>
      </c>
      <c r="AR102">
        <f t="shared" si="34"/>
        <v>0</v>
      </c>
      <c r="AS102">
        <f t="shared" si="35"/>
        <v>0</v>
      </c>
      <c r="AT102">
        <f t="shared" si="36"/>
        <v>0</v>
      </c>
      <c r="AU102">
        <f t="shared" si="37"/>
        <v>0</v>
      </c>
      <c r="AV102">
        <f t="shared" si="38"/>
        <v>0</v>
      </c>
      <c r="AW102">
        <f t="shared" si="39"/>
        <v>0</v>
      </c>
      <c r="AX102">
        <f t="shared" si="40"/>
        <v>0</v>
      </c>
      <c r="AY102">
        <f t="shared" si="41"/>
        <v>0</v>
      </c>
      <c r="AZ102">
        <f t="shared" si="42"/>
        <v>0</v>
      </c>
      <c r="BA102">
        <f t="shared" si="43"/>
        <v>0</v>
      </c>
      <c r="BB102">
        <f t="shared" si="44"/>
        <v>0</v>
      </c>
      <c r="BC102">
        <f t="shared" si="45"/>
        <v>0</v>
      </c>
      <c r="BD102">
        <f t="shared" si="46"/>
        <v>0</v>
      </c>
      <c r="BE102">
        <f t="shared" si="47"/>
        <v>0</v>
      </c>
      <c r="BG102" s="5">
        <f t="shared" si="48"/>
        <v>1</v>
      </c>
      <c r="BH102" s="5">
        <f t="shared" si="49"/>
        <v>1</v>
      </c>
    </row>
    <row r="103" spans="1:60">
      <c r="A103" s="18" t="s">
        <v>131</v>
      </c>
      <c r="B103" s="21" t="s">
        <v>398</v>
      </c>
      <c r="C103" s="14"/>
      <c r="D103" s="21">
        <v>0</v>
      </c>
      <c r="E103" s="21">
        <v>1</v>
      </c>
      <c r="F103" s="21">
        <v>1</v>
      </c>
      <c r="G103" s="21">
        <v>1</v>
      </c>
      <c r="H103" s="21">
        <v>1</v>
      </c>
      <c r="I103" s="21">
        <v>1</v>
      </c>
      <c r="J103" s="19"/>
      <c r="K103" s="21">
        <v>1</v>
      </c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1">
        <v>1</v>
      </c>
      <c r="R103" s="21">
        <v>1</v>
      </c>
      <c r="S103" s="20">
        <v>0.64984679999999995</v>
      </c>
      <c r="T103" s="21">
        <v>1</v>
      </c>
      <c r="U103" s="21">
        <v>1</v>
      </c>
      <c r="V103" s="21">
        <v>1</v>
      </c>
      <c r="W103" s="21">
        <v>1</v>
      </c>
      <c r="X103" s="21">
        <v>1</v>
      </c>
      <c r="Y103" s="21">
        <v>1</v>
      </c>
      <c r="Z103" s="21">
        <v>1</v>
      </c>
      <c r="AA103" s="21">
        <v>1</v>
      </c>
      <c r="AB103" s="21">
        <v>1</v>
      </c>
      <c r="AC103" s="21">
        <v>1</v>
      </c>
      <c r="AD103" s="21">
        <v>1</v>
      </c>
      <c r="AE103" s="21">
        <v>1</v>
      </c>
      <c r="AF103" s="20">
        <v>6.0402249999999998E-3</v>
      </c>
      <c r="AG103" s="16"/>
      <c r="AH103" s="1">
        <f t="shared" si="25"/>
        <v>6.0402249999999998E-3</v>
      </c>
      <c r="AI103" s="16"/>
      <c r="AJ103">
        <f t="shared" si="26"/>
        <v>0</v>
      </c>
      <c r="AK103">
        <f t="shared" si="27"/>
        <v>0</v>
      </c>
      <c r="AL103">
        <f t="shared" si="28"/>
        <v>0</v>
      </c>
      <c r="AM103">
        <f t="shared" si="29"/>
        <v>0</v>
      </c>
      <c r="AN103">
        <f t="shared" si="30"/>
        <v>0</v>
      </c>
      <c r="AO103">
        <f t="shared" si="31"/>
        <v>0</v>
      </c>
      <c r="AP103">
        <f t="shared" si="32"/>
        <v>0</v>
      </c>
      <c r="AQ103">
        <f t="shared" si="33"/>
        <v>0</v>
      </c>
      <c r="AR103">
        <f t="shared" si="34"/>
        <v>0</v>
      </c>
      <c r="AS103">
        <f t="shared" si="35"/>
        <v>0</v>
      </c>
      <c r="AT103">
        <f t="shared" si="36"/>
        <v>0</v>
      </c>
      <c r="AU103">
        <f t="shared" si="37"/>
        <v>0</v>
      </c>
      <c r="AV103">
        <f t="shared" si="38"/>
        <v>0</v>
      </c>
      <c r="AW103">
        <f t="shared" si="39"/>
        <v>0</v>
      </c>
      <c r="AX103">
        <f t="shared" si="40"/>
        <v>0</v>
      </c>
      <c r="AY103">
        <f t="shared" si="41"/>
        <v>0</v>
      </c>
      <c r="AZ103">
        <f t="shared" si="42"/>
        <v>0</v>
      </c>
      <c r="BA103">
        <f t="shared" si="43"/>
        <v>0</v>
      </c>
      <c r="BB103">
        <f t="shared" si="44"/>
        <v>0</v>
      </c>
      <c r="BC103">
        <f t="shared" si="45"/>
        <v>0</v>
      </c>
      <c r="BD103">
        <f t="shared" si="46"/>
        <v>0</v>
      </c>
      <c r="BE103">
        <f t="shared" si="47"/>
        <v>1</v>
      </c>
      <c r="BG103" s="5">
        <f t="shared" si="48"/>
        <v>0</v>
      </c>
      <c r="BH103" s="5">
        <f t="shared" si="49"/>
        <v>1</v>
      </c>
    </row>
    <row r="104" spans="1:60">
      <c r="A104" s="18" t="s">
        <v>132</v>
      </c>
      <c r="B104" s="21" t="s">
        <v>399</v>
      </c>
      <c r="C104" s="14"/>
      <c r="D104" s="21">
        <v>0</v>
      </c>
      <c r="E104" s="21">
        <v>0</v>
      </c>
      <c r="F104" s="21">
        <v>1</v>
      </c>
      <c r="G104" s="21">
        <v>1</v>
      </c>
      <c r="H104" s="21">
        <v>0</v>
      </c>
      <c r="I104" s="21">
        <v>0</v>
      </c>
      <c r="J104" s="19"/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0">
        <v>6.4730040000000001E-3</v>
      </c>
      <c r="Q104" s="21">
        <v>1</v>
      </c>
      <c r="R104" s="21">
        <v>1</v>
      </c>
      <c r="S104" s="20">
        <v>2.513762E-4</v>
      </c>
      <c r="T104" s="21">
        <v>1</v>
      </c>
      <c r="U104" s="21">
        <v>1</v>
      </c>
      <c r="V104" s="21">
        <v>1</v>
      </c>
      <c r="W104" s="20">
        <v>3.7466630000000001E-2</v>
      </c>
      <c r="X104" s="21">
        <v>1</v>
      </c>
      <c r="Y104" s="21">
        <v>1</v>
      </c>
      <c r="Z104" s="21">
        <v>1</v>
      </c>
      <c r="AA104" s="21">
        <v>1</v>
      </c>
      <c r="AB104" s="21">
        <v>1</v>
      </c>
      <c r="AC104" s="21">
        <v>1</v>
      </c>
      <c r="AD104" s="21">
        <v>1</v>
      </c>
      <c r="AE104" s="21">
        <v>1</v>
      </c>
      <c r="AF104" s="20">
        <v>2.9689880000000001E-8</v>
      </c>
      <c r="AG104" s="16"/>
      <c r="AH104" s="1">
        <f t="shared" si="25"/>
        <v>2.9689880000000001E-8</v>
      </c>
      <c r="AI104" s="16"/>
      <c r="AJ104">
        <f t="shared" si="26"/>
        <v>0</v>
      </c>
      <c r="AK104">
        <f t="shared" si="27"/>
        <v>0</v>
      </c>
      <c r="AL104">
        <f t="shared" si="28"/>
        <v>0</v>
      </c>
      <c r="AM104">
        <f t="shared" si="29"/>
        <v>0</v>
      </c>
      <c r="AN104">
        <f t="shared" si="30"/>
        <v>0</v>
      </c>
      <c r="AO104">
        <f t="shared" si="31"/>
        <v>1</v>
      </c>
      <c r="AP104">
        <f t="shared" si="32"/>
        <v>0</v>
      </c>
      <c r="AQ104">
        <f t="shared" si="33"/>
        <v>0</v>
      </c>
      <c r="AR104">
        <f t="shared" si="34"/>
        <v>1</v>
      </c>
      <c r="AS104">
        <f t="shared" si="35"/>
        <v>0</v>
      </c>
      <c r="AT104">
        <f t="shared" si="36"/>
        <v>0</v>
      </c>
      <c r="AU104">
        <f t="shared" si="37"/>
        <v>0</v>
      </c>
      <c r="AV104">
        <f t="shared" si="38"/>
        <v>1</v>
      </c>
      <c r="AW104">
        <f t="shared" si="39"/>
        <v>0</v>
      </c>
      <c r="AX104">
        <f t="shared" si="40"/>
        <v>0</v>
      </c>
      <c r="AY104">
        <f t="shared" si="41"/>
        <v>0</v>
      </c>
      <c r="AZ104">
        <f t="shared" si="42"/>
        <v>0</v>
      </c>
      <c r="BA104">
        <f t="shared" si="43"/>
        <v>0</v>
      </c>
      <c r="BB104">
        <f t="shared" si="44"/>
        <v>0</v>
      </c>
      <c r="BC104">
        <f t="shared" si="45"/>
        <v>0</v>
      </c>
      <c r="BD104">
        <f t="shared" si="46"/>
        <v>0</v>
      </c>
      <c r="BE104">
        <f t="shared" si="47"/>
        <v>1</v>
      </c>
      <c r="BG104" s="5">
        <f t="shared" si="48"/>
        <v>3</v>
      </c>
      <c r="BH104" s="5">
        <f t="shared" si="49"/>
        <v>4</v>
      </c>
    </row>
    <row r="105" spans="1:60">
      <c r="A105" s="18" t="s">
        <v>133</v>
      </c>
      <c r="B105" s="21" t="s">
        <v>400</v>
      </c>
      <c r="C105" s="14"/>
      <c r="D105" s="21">
        <v>0</v>
      </c>
      <c r="E105" s="21">
        <v>1</v>
      </c>
      <c r="F105" s="21">
        <v>1</v>
      </c>
      <c r="G105" s="21">
        <v>1</v>
      </c>
      <c r="H105" s="21">
        <v>0</v>
      </c>
      <c r="I105" s="21">
        <v>1</v>
      </c>
      <c r="J105" s="19"/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1">
        <v>1</v>
      </c>
      <c r="Q105" s="21">
        <v>1</v>
      </c>
      <c r="R105" s="21">
        <v>1</v>
      </c>
      <c r="S105" s="20">
        <v>2.2026299999999999E-2</v>
      </c>
      <c r="T105" s="21">
        <v>1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21">
        <v>1</v>
      </c>
      <c r="AF105" s="21">
        <v>1</v>
      </c>
      <c r="AH105" s="1">
        <f t="shared" si="25"/>
        <v>2.2026299999999999E-2</v>
      </c>
      <c r="AJ105">
        <f t="shared" si="26"/>
        <v>0</v>
      </c>
      <c r="AK105">
        <f t="shared" si="27"/>
        <v>0</v>
      </c>
      <c r="AL105">
        <f t="shared" si="28"/>
        <v>0</v>
      </c>
      <c r="AM105">
        <f t="shared" si="29"/>
        <v>0</v>
      </c>
      <c r="AN105">
        <f t="shared" si="30"/>
        <v>0</v>
      </c>
      <c r="AO105">
        <f t="shared" si="31"/>
        <v>0</v>
      </c>
      <c r="AP105">
        <f t="shared" si="32"/>
        <v>0</v>
      </c>
      <c r="AQ105">
        <f t="shared" si="33"/>
        <v>0</v>
      </c>
      <c r="AR105">
        <f t="shared" si="34"/>
        <v>1</v>
      </c>
      <c r="AS105">
        <f t="shared" si="35"/>
        <v>0</v>
      </c>
      <c r="AT105">
        <f t="shared" si="36"/>
        <v>0</v>
      </c>
      <c r="AU105">
        <f t="shared" si="37"/>
        <v>0</v>
      </c>
      <c r="AV105">
        <f t="shared" si="38"/>
        <v>0</v>
      </c>
      <c r="AW105">
        <f t="shared" si="39"/>
        <v>0</v>
      </c>
      <c r="AX105">
        <f t="shared" si="40"/>
        <v>0</v>
      </c>
      <c r="AY105">
        <f t="shared" si="41"/>
        <v>0</v>
      </c>
      <c r="AZ105">
        <f t="shared" si="42"/>
        <v>0</v>
      </c>
      <c r="BA105">
        <f t="shared" si="43"/>
        <v>0</v>
      </c>
      <c r="BB105">
        <f t="shared" si="44"/>
        <v>0</v>
      </c>
      <c r="BC105">
        <f t="shared" si="45"/>
        <v>0</v>
      </c>
      <c r="BD105">
        <f t="shared" si="46"/>
        <v>0</v>
      </c>
      <c r="BE105">
        <f t="shared" si="47"/>
        <v>0</v>
      </c>
      <c r="BG105" s="5">
        <f t="shared" si="48"/>
        <v>1</v>
      </c>
      <c r="BH105" s="5">
        <f t="shared" si="49"/>
        <v>1</v>
      </c>
    </row>
    <row r="106" spans="1:60">
      <c r="A106" s="18" t="s">
        <v>134</v>
      </c>
      <c r="B106" s="21" t="s">
        <v>401</v>
      </c>
      <c r="C106" s="14"/>
      <c r="D106" s="21">
        <v>1</v>
      </c>
      <c r="E106" s="21">
        <v>0</v>
      </c>
      <c r="F106" s="21">
        <v>1</v>
      </c>
      <c r="G106" s="21">
        <v>1</v>
      </c>
      <c r="H106" s="21">
        <v>0</v>
      </c>
      <c r="I106" s="21">
        <v>0</v>
      </c>
      <c r="J106" s="19"/>
      <c r="K106" s="20">
        <v>4.5496620000000002E-2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0">
        <v>1.190862E-10</v>
      </c>
      <c r="T106" s="21">
        <v>1</v>
      </c>
      <c r="U106" s="21">
        <v>1</v>
      </c>
      <c r="V106" s="21">
        <v>1</v>
      </c>
      <c r="W106" s="20">
        <v>3.1645189999999997E-2</v>
      </c>
      <c r="X106" s="21">
        <v>1</v>
      </c>
      <c r="Y106" s="21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21">
        <v>1</v>
      </c>
      <c r="AF106" s="20">
        <v>4.5366179999999999E-13</v>
      </c>
      <c r="AG106" s="16"/>
      <c r="AH106" s="1">
        <f t="shared" si="25"/>
        <v>4.5366179999999999E-13</v>
      </c>
      <c r="AI106" s="16"/>
      <c r="AJ106">
        <f t="shared" si="26"/>
        <v>1</v>
      </c>
      <c r="AK106">
        <f t="shared" si="27"/>
        <v>0</v>
      </c>
      <c r="AL106">
        <f t="shared" si="28"/>
        <v>0</v>
      </c>
      <c r="AM106">
        <f t="shared" si="29"/>
        <v>0</v>
      </c>
      <c r="AN106">
        <f t="shared" si="30"/>
        <v>0</v>
      </c>
      <c r="AO106">
        <f t="shared" si="31"/>
        <v>0</v>
      </c>
      <c r="AP106">
        <f t="shared" si="32"/>
        <v>0</v>
      </c>
      <c r="AQ106">
        <f t="shared" si="33"/>
        <v>0</v>
      </c>
      <c r="AR106">
        <f t="shared" si="34"/>
        <v>1</v>
      </c>
      <c r="AS106">
        <f t="shared" si="35"/>
        <v>0</v>
      </c>
      <c r="AT106">
        <f t="shared" si="36"/>
        <v>0</v>
      </c>
      <c r="AU106">
        <f t="shared" si="37"/>
        <v>0</v>
      </c>
      <c r="AV106">
        <f t="shared" si="38"/>
        <v>1</v>
      </c>
      <c r="AW106">
        <f t="shared" si="39"/>
        <v>0</v>
      </c>
      <c r="AX106">
        <f t="shared" si="40"/>
        <v>0</v>
      </c>
      <c r="AY106">
        <f t="shared" si="41"/>
        <v>0</v>
      </c>
      <c r="AZ106">
        <f t="shared" si="42"/>
        <v>0</v>
      </c>
      <c r="BA106">
        <f t="shared" si="43"/>
        <v>0</v>
      </c>
      <c r="BB106">
        <f t="shared" si="44"/>
        <v>0</v>
      </c>
      <c r="BC106">
        <f t="shared" si="45"/>
        <v>0</v>
      </c>
      <c r="BD106">
        <f t="shared" si="46"/>
        <v>0</v>
      </c>
      <c r="BE106">
        <f t="shared" si="47"/>
        <v>1</v>
      </c>
      <c r="BG106" s="5">
        <f t="shared" si="48"/>
        <v>3</v>
      </c>
      <c r="BH106" s="5">
        <f t="shared" si="49"/>
        <v>4</v>
      </c>
    </row>
    <row r="107" spans="1:60">
      <c r="A107" s="18" t="s">
        <v>135</v>
      </c>
      <c r="B107" s="21" t="s">
        <v>402</v>
      </c>
      <c r="C107" s="14"/>
      <c r="D107" s="21">
        <v>0</v>
      </c>
      <c r="E107" s="21">
        <v>1</v>
      </c>
      <c r="F107" s="21">
        <v>1</v>
      </c>
      <c r="G107" s="21">
        <v>0</v>
      </c>
      <c r="H107" s="21">
        <v>1</v>
      </c>
      <c r="I107" s="21">
        <v>0</v>
      </c>
      <c r="J107" s="19"/>
      <c r="K107" s="21">
        <v>1</v>
      </c>
      <c r="L107" s="21">
        <v>1</v>
      </c>
      <c r="M107" s="21">
        <v>1</v>
      </c>
      <c r="N107" s="21">
        <v>1</v>
      </c>
      <c r="O107" s="21">
        <v>1</v>
      </c>
      <c r="P107" s="21">
        <v>1</v>
      </c>
      <c r="Q107" s="21">
        <v>1</v>
      </c>
      <c r="R107" s="21">
        <v>1</v>
      </c>
      <c r="S107" s="21">
        <v>1</v>
      </c>
      <c r="T107" s="21">
        <v>1</v>
      </c>
      <c r="U107" s="21">
        <v>1</v>
      </c>
      <c r="V107" s="21">
        <v>1</v>
      </c>
      <c r="W107" s="21">
        <v>1</v>
      </c>
      <c r="X107" s="21">
        <v>1</v>
      </c>
      <c r="Y107" s="21">
        <v>1</v>
      </c>
      <c r="Z107" s="21">
        <v>1</v>
      </c>
      <c r="AA107" s="21">
        <v>1</v>
      </c>
      <c r="AB107" s="21">
        <v>1</v>
      </c>
      <c r="AC107" s="21">
        <v>1</v>
      </c>
      <c r="AD107" s="21">
        <v>1</v>
      </c>
      <c r="AE107" s="20">
        <v>0.58120859999999996</v>
      </c>
      <c r="AF107" s="20">
        <v>4.9651830000000001E-2</v>
      </c>
      <c r="AG107" s="16"/>
      <c r="AH107" s="1">
        <f t="shared" si="25"/>
        <v>4.9651830000000001E-2</v>
      </c>
      <c r="AI107" s="16"/>
      <c r="AJ107">
        <f t="shared" si="26"/>
        <v>0</v>
      </c>
      <c r="AK107">
        <f t="shared" si="27"/>
        <v>0</v>
      </c>
      <c r="AL107">
        <f t="shared" si="28"/>
        <v>0</v>
      </c>
      <c r="AM107">
        <f t="shared" si="29"/>
        <v>0</v>
      </c>
      <c r="AN107">
        <f t="shared" si="30"/>
        <v>0</v>
      </c>
      <c r="AO107">
        <f t="shared" si="31"/>
        <v>0</v>
      </c>
      <c r="AP107">
        <f t="shared" si="32"/>
        <v>0</v>
      </c>
      <c r="AQ107">
        <f t="shared" si="33"/>
        <v>0</v>
      </c>
      <c r="AR107">
        <f t="shared" si="34"/>
        <v>0</v>
      </c>
      <c r="AS107">
        <f t="shared" si="35"/>
        <v>0</v>
      </c>
      <c r="AT107">
        <f t="shared" si="36"/>
        <v>0</v>
      </c>
      <c r="AU107">
        <f t="shared" si="37"/>
        <v>0</v>
      </c>
      <c r="AV107">
        <f t="shared" si="38"/>
        <v>0</v>
      </c>
      <c r="AW107">
        <f t="shared" si="39"/>
        <v>0</v>
      </c>
      <c r="AX107">
        <f t="shared" si="40"/>
        <v>0</v>
      </c>
      <c r="AY107">
        <f t="shared" si="41"/>
        <v>0</v>
      </c>
      <c r="AZ107">
        <f t="shared" si="42"/>
        <v>0</v>
      </c>
      <c r="BA107">
        <f t="shared" si="43"/>
        <v>0</v>
      </c>
      <c r="BB107">
        <f t="shared" si="44"/>
        <v>0</v>
      </c>
      <c r="BC107">
        <f t="shared" si="45"/>
        <v>0</v>
      </c>
      <c r="BD107">
        <f t="shared" si="46"/>
        <v>0</v>
      </c>
      <c r="BE107">
        <f t="shared" si="47"/>
        <v>1</v>
      </c>
      <c r="BG107" s="5">
        <f t="shared" si="48"/>
        <v>0</v>
      </c>
      <c r="BH107" s="5">
        <f t="shared" si="49"/>
        <v>1</v>
      </c>
    </row>
    <row r="108" spans="1:60">
      <c r="A108" s="18" t="s">
        <v>136</v>
      </c>
      <c r="B108" s="21" t="s">
        <v>403</v>
      </c>
      <c r="C108" s="14"/>
      <c r="D108" s="21">
        <v>1</v>
      </c>
      <c r="E108" s="21">
        <v>0</v>
      </c>
      <c r="F108" s="21">
        <v>1</v>
      </c>
      <c r="G108" s="21">
        <v>1</v>
      </c>
      <c r="H108" s="21">
        <v>0</v>
      </c>
      <c r="I108" s="21">
        <v>0</v>
      </c>
      <c r="J108" s="19"/>
      <c r="K108" s="21">
        <v>1</v>
      </c>
      <c r="L108" s="21">
        <v>1</v>
      </c>
      <c r="M108" s="21">
        <v>1</v>
      </c>
      <c r="N108" s="21">
        <v>1</v>
      </c>
      <c r="O108" s="21">
        <v>1</v>
      </c>
      <c r="P108" s="21">
        <v>1</v>
      </c>
      <c r="Q108" s="21">
        <v>1</v>
      </c>
      <c r="R108" s="20">
        <v>4.0829560000000002E-13</v>
      </c>
      <c r="S108" s="21">
        <v>1</v>
      </c>
      <c r="T108" s="21">
        <v>1</v>
      </c>
      <c r="U108" s="20">
        <v>2.9163969999999999E-13</v>
      </c>
      <c r="V108" s="21">
        <v>1</v>
      </c>
      <c r="W108" s="21">
        <v>1</v>
      </c>
      <c r="X108" s="21">
        <v>1</v>
      </c>
      <c r="Y108" s="21">
        <v>1</v>
      </c>
      <c r="Z108" s="20">
        <v>7.4947829999999993E-2</v>
      </c>
      <c r="AA108" s="21">
        <v>1</v>
      </c>
      <c r="AB108" s="21">
        <v>1</v>
      </c>
      <c r="AC108" s="21">
        <v>1</v>
      </c>
      <c r="AD108" s="21">
        <v>1</v>
      </c>
      <c r="AE108" s="21">
        <v>1</v>
      </c>
      <c r="AF108" s="20">
        <v>5.0758650000000002E-2</v>
      </c>
      <c r="AG108" s="16"/>
      <c r="AH108" s="1">
        <f t="shared" si="25"/>
        <v>2.9163969999999999E-13</v>
      </c>
      <c r="AI108" s="16"/>
      <c r="AJ108">
        <f t="shared" si="26"/>
        <v>0</v>
      </c>
      <c r="AK108">
        <f t="shared" si="27"/>
        <v>0</v>
      </c>
      <c r="AL108">
        <f t="shared" si="28"/>
        <v>0</v>
      </c>
      <c r="AM108">
        <f t="shared" si="29"/>
        <v>0</v>
      </c>
      <c r="AN108">
        <f t="shared" si="30"/>
        <v>0</v>
      </c>
      <c r="AO108">
        <f t="shared" si="31"/>
        <v>0</v>
      </c>
      <c r="AP108">
        <f t="shared" si="32"/>
        <v>0</v>
      </c>
      <c r="AQ108">
        <f t="shared" si="33"/>
        <v>1</v>
      </c>
      <c r="AR108">
        <f t="shared" si="34"/>
        <v>0</v>
      </c>
      <c r="AS108">
        <f t="shared" si="35"/>
        <v>0</v>
      </c>
      <c r="AT108">
        <f t="shared" si="36"/>
        <v>1</v>
      </c>
      <c r="AU108">
        <f t="shared" si="37"/>
        <v>0</v>
      </c>
      <c r="AV108">
        <f t="shared" si="38"/>
        <v>0</v>
      </c>
      <c r="AW108">
        <f t="shared" si="39"/>
        <v>0</v>
      </c>
      <c r="AX108">
        <f t="shared" si="40"/>
        <v>0</v>
      </c>
      <c r="AY108">
        <f t="shared" si="41"/>
        <v>1</v>
      </c>
      <c r="AZ108">
        <f t="shared" si="42"/>
        <v>0</v>
      </c>
      <c r="BA108">
        <f t="shared" si="43"/>
        <v>0</v>
      </c>
      <c r="BB108">
        <f t="shared" si="44"/>
        <v>0</v>
      </c>
      <c r="BC108">
        <f t="shared" si="45"/>
        <v>0</v>
      </c>
      <c r="BD108">
        <f t="shared" si="46"/>
        <v>0</v>
      </c>
      <c r="BE108">
        <f t="shared" si="47"/>
        <v>1</v>
      </c>
      <c r="BG108" s="5">
        <f t="shared" si="48"/>
        <v>3</v>
      </c>
      <c r="BH108" s="5">
        <f t="shared" si="49"/>
        <v>4</v>
      </c>
    </row>
    <row r="109" spans="1:60">
      <c r="A109" s="18" t="s">
        <v>137</v>
      </c>
      <c r="B109" s="21" t="s">
        <v>404</v>
      </c>
      <c r="C109" s="14"/>
      <c r="D109" s="21">
        <v>1</v>
      </c>
      <c r="E109" s="21">
        <v>0</v>
      </c>
      <c r="F109" s="21">
        <v>1</v>
      </c>
      <c r="G109" s="21">
        <v>1</v>
      </c>
      <c r="H109" s="21">
        <v>0</v>
      </c>
      <c r="I109" s="21">
        <v>0</v>
      </c>
      <c r="J109" s="19"/>
      <c r="K109" s="21">
        <v>1</v>
      </c>
      <c r="L109" s="21">
        <v>1</v>
      </c>
      <c r="M109" s="21">
        <v>1</v>
      </c>
      <c r="N109" s="21">
        <v>1</v>
      </c>
      <c r="O109" s="20">
        <v>0.47861779999999998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0">
        <v>2.9163969999999999E-13</v>
      </c>
      <c r="V109" s="21">
        <v>1</v>
      </c>
      <c r="W109" s="21">
        <v>1</v>
      </c>
      <c r="X109" s="21">
        <v>1</v>
      </c>
      <c r="Y109" s="21">
        <v>1</v>
      </c>
      <c r="Z109" s="21">
        <v>1</v>
      </c>
      <c r="AA109" s="21">
        <v>1</v>
      </c>
      <c r="AB109" s="21">
        <v>1</v>
      </c>
      <c r="AC109" s="21">
        <v>1</v>
      </c>
      <c r="AD109" s="21">
        <v>1</v>
      </c>
      <c r="AE109" s="21">
        <v>1</v>
      </c>
      <c r="AF109" s="20">
        <v>8.1691040000000004E-5</v>
      </c>
      <c r="AG109" s="16"/>
      <c r="AH109" s="1">
        <f t="shared" si="25"/>
        <v>2.9163969999999999E-13</v>
      </c>
      <c r="AI109" s="16"/>
      <c r="AJ109">
        <f t="shared" si="26"/>
        <v>0</v>
      </c>
      <c r="AK109">
        <f t="shared" si="27"/>
        <v>0</v>
      </c>
      <c r="AL109">
        <f t="shared" si="28"/>
        <v>0</v>
      </c>
      <c r="AM109">
        <f t="shared" si="29"/>
        <v>0</v>
      </c>
      <c r="AN109">
        <f t="shared" si="30"/>
        <v>0</v>
      </c>
      <c r="AO109">
        <f t="shared" si="31"/>
        <v>0</v>
      </c>
      <c r="AP109">
        <f t="shared" si="32"/>
        <v>0</v>
      </c>
      <c r="AQ109">
        <f t="shared" si="33"/>
        <v>0</v>
      </c>
      <c r="AR109">
        <f t="shared" si="34"/>
        <v>0</v>
      </c>
      <c r="AS109">
        <f t="shared" si="35"/>
        <v>0</v>
      </c>
      <c r="AT109">
        <f t="shared" si="36"/>
        <v>1</v>
      </c>
      <c r="AU109">
        <f t="shared" si="37"/>
        <v>0</v>
      </c>
      <c r="AV109">
        <f t="shared" si="38"/>
        <v>0</v>
      </c>
      <c r="AW109">
        <f t="shared" si="39"/>
        <v>0</v>
      </c>
      <c r="AX109">
        <f t="shared" si="40"/>
        <v>0</v>
      </c>
      <c r="AY109">
        <f t="shared" si="41"/>
        <v>0</v>
      </c>
      <c r="AZ109">
        <f t="shared" si="42"/>
        <v>0</v>
      </c>
      <c r="BA109">
        <f t="shared" si="43"/>
        <v>0</v>
      </c>
      <c r="BB109">
        <f t="shared" si="44"/>
        <v>0</v>
      </c>
      <c r="BC109">
        <f t="shared" si="45"/>
        <v>0</v>
      </c>
      <c r="BD109">
        <f t="shared" si="46"/>
        <v>0</v>
      </c>
      <c r="BE109">
        <f t="shared" si="47"/>
        <v>1</v>
      </c>
      <c r="BG109" s="5">
        <f t="shared" si="48"/>
        <v>1</v>
      </c>
      <c r="BH109" s="5">
        <f t="shared" si="49"/>
        <v>2</v>
      </c>
    </row>
    <row r="110" spans="1:60">
      <c r="A110" s="18" t="s">
        <v>138</v>
      </c>
      <c r="B110" s="21" t="s">
        <v>405</v>
      </c>
      <c r="C110" s="14"/>
      <c r="D110" s="21">
        <v>1</v>
      </c>
      <c r="E110" s="21">
        <v>0</v>
      </c>
      <c r="F110" s="21">
        <v>1</v>
      </c>
      <c r="G110" s="21">
        <v>1</v>
      </c>
      <c r="H110" s="21">
        <v>0</v>
      </c>
      <c r="I110" s="21">
        <v>0</v>
      </c>
      <c r="J110" s="19"/>
      <c r="K110" s="21">
        <v>1</v>
      </c>
      <c r="L110" s="21">
        <v>1</v>
      </c>
      <c r="M110" s="21">
        <v>1</v>
      </c>
      <c r="N110" s="21">
        <v>1</v>
      </c>
      <c r="O110" s="21">
        <v>1</v>
      </c>
      <c r="P110" s="21">
        <v>1</v>
      </c>
      <c r="Q110" s="20">
        <v>7.6034030000000002E-2</v>
      </c>
      <c r="R110" s="21">
        <v>1</v>
      </c>
      <c r="S110" s="21">
        <v>1</v>
      </c>
      <c r="T110" s="21">
        <v>1</v>
      </c>
      <c r="U110" s="21">
        <v>1</v>
      </c>
      <c r="V110" s="21">
        <v>1</v>
      </c>
      <c r="W110" s="21">
        <v>1</v>
      </c>
      <c r="X110" s="21">
        <v>1</v>
      </c>
      <c r="Y110" s="21">
        <v>1</v>
      </c>
      <c r="Z110" s="21">
        <v>1</v>
      </c>
      <c r="AA110" s="21">
        <v>1</v>
      </c>
      <c r="AB110" s="21">
        <v>1</v>
      </c>
      <c r="AC110" s="21">
        <v>1</v>
      </c>
      <c r="AD110" s="21">
        <v>1</v>
      </c>
      <c r="AE110" s="21">
        <v>1</v>
      </c>
      <c r="AF110" s="21">
        <v>1</v>
      </c>
      <c r="AH110" s="1">
        <f t="shared" si="25"/>
        <v>7.6034030000000002E-2</v>
      </c>
      <c r="AJ110">
        <f t="shared" si="26"/>
        <v>0</v>
      </c>
      <c r="AK110">
        <f t="shared" si="27"/>
        <v>0</v>
      </c>
      <c r="AL110">
        <f t="shared" si="28"/>
        <v>0</v>
      </c>
      <c r="AM110">
        <f t="shared" si="29"/>
        <v>0</v>
      </c>
      <c r="AN110">
        <f t="shared" si="30"/>
        <v>0</v>
      </c>
      <c r="AO110">
        <f t="shared" si="31"/>
        <v>0</v>
      </c>
      <c r="AP110">
        <f t="shared" si="32"/>
        <v>1</v>
      </c>
      <c r="AQ110">
        <f t="shared" si="33"/>
        <v>0</v>
      </c>
      <c r="AR110">
        <f t="shared" si="34"/>
        <v>0</v>
      </c>
      <c r="AS110">
        <f t="shared" si="35"/>
        <v>0</v>
      </c>
      <c r="AT110">
        <f t="shared" si="36"/>
        <v>0</v>
      </c>
      <c r="AU110">
        <f t="shared" si="37"/>
        <v>0</v>
      </c>
      <c r="AV110">
        <f t="shared" si="38"/>
        <v>0</v>
      </c>
      <c r="AW110">
        <f t="shared" si="39"/>
        <v>0</v>
      </c>
      <c r="AX110">
        <f t="shared" si="40"/>
        <v>0</v>
      </c>
      <c r="AY110">
        <f t="shared" si="41"/>
        <v>0</v>
      </c>
      <c r="AZ110">
        <f t="shared" si="42"/>
        <v>0</v>
      </c>
      <c r="BA110">
        <f t="shared" si="43"/>
        <v>0</v>
      </c>
      <c r="BB110">
        <f t="shared" si="44"/>
        <v>0</v>
      </c>
      <c r="BC110">
        <f t="shared" si="45"/>
        <v>0</v>
      </c>
      <c r="BD110">
        <f t="shared" si="46"/>
        <v>0</v>
      </c>
      <c r="BE110">
        <f t="shared" si="47"/>
        <v>0</v>
      </c>
      <c r="BG110" s="5">
        <f t="shared" si="48"/>
        <v>1</v>
      </c>
      <c r="BH110" s="5">
        <f t="shared" si="49"/>
        <v>1</v>
      </c>
    </row>
    <row r="111" spans="1:60">
      <c r="A111" s="18" t="s">
        <v>139</v>
      </c>
      <c r="B111" s="21" t="s">
        <v>406</v>
      </c>
      <c r="C111" s="14"/>
      <c r="D111" s="21">
        <v>0</v>
      </c>
      <c r="E111" s="21">
        <v>0</v>
      </c>
      <c r="F111" s="21">
        <v>1</v>
      </c>
      <c r="G111" s="21">
        <v>1</v>
      </c>
      <c r="H111" s="21">
        <v>0</v>
      </c>
      <c r="I111" s="21">
        <v>0</v>
      </c>
      <c r="J111" s="19"/>
      <c r="K111" s="21">
        <v>1</v>
      </c>
      <c r="L111" s="21">
        <v>1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s="21">
        <v>1</v>
      </c>
      <c r="X111" s="21">
        <v>1</v>
      </c>
      <c r="Y111" s="21">
        <v>1</v>
      </c>
      <c r="Z111" s="21">
        <v>1</v>
      </c>
      <c r="AA111" s="21">
        <v>1</v>
      </c>
      <c r="AB111" s="21">
        <v>1</v>
      </c>
      <c r="AC111" s="21">
        <v>1</v>
      </c>
      <c r="AD111" s="21">
        <v>1</v>
      </c>
      <c r="AE111" s="20">
        <v>3.2231330000000001E-4</v>
      </c>
      <c r="AF111" s="20">
        <v>0.23397380000000001</v>
      </c>
      <c r="AG111" s="16"/>
      <c r="AH111" s="1">
        <f t="shared" si="25"/>
        <v>3.2231330000000001E-4</v>
      </c>
      <c r="AI111" s="16"/>
      <c r="AJ111">
        <f t="shared" si="26"/>
        <v>0</v>
      </c>
      <c r="AK111">
        <f t="shared" si="27"/>
        <v>0</v>
      </c>
      <c r="AL111">
        <f t="shared" si="28"/>
        <v>0</v>
      </c>
      <c r="AM111">
        <f t="shared" si="29"/>
        <v>0</v>
      </c>
      <c r="AN111">
        <f t="shared" si="30"/>
        <v>0</v>
      </c>
      <c r="AO111">
        <f t="shared" si="31"/>
        <v>0</v>
      </c>
      <c r="AP111">
        <f t="shared" si="32"/>
        <v>0</v>
      </c>
      <c r="AQ111">
        <f t="shared" si="33"/>
        <v>0</v>
      </c>
      <c r="AR111">
        <f t="shared" si="34"/>
        <v>0</v>
      </c>
      <c r="AS111">
        <f t="shared" si="35"/>
        <v>0</v>
      </c>
      <c r="AT111">
        <f t="shared" si="36"/>
        <v>0</v>
      </c>
      <c r="AU111">
        <f t="shared" si="37"/>
        <v>0</v>
      </c>
      <c r="AV111">
        <f t="shared" si="38"/>
        <v>0</v>
      </c>
      <c r="AW111">
        <f t="shared" si="39"/>
        <v>0</v>
      </c>
      <c r="AX111">
        <f t="shared" si="40"/>
        <v>0</v>
      </c>
      <c r="AY111">
        <f t="shared" si="41"/>
        <v>0</v>
      </c>
      <c r="AZ111">
        <f t="shared" si="42"/>
        <v>0</v>
      </c>
      <c r="BA111">
        <f t="shared" si="43"/>
        <v>0</v>
      </c>
      <c r="BB111">
        <f t="shared" si="44"/>
        <v>0</v>
      </c>
      <c r="BC111">
        <f t="shared" si="45"/>
        <v>0</v>
      </c>
      <c r="BD111">
        <f t="shared" si="46"/>
        <v>1</v>
      </c>
      <c r="BE111">
        <f t="shared" si="47"/>
        <v>0</v>
      </c>
      <c r="BG111" s="5">
        <f t="shared" si="48"/>
        <v>1</v>
      </c>
      <c r="BH111" s="5">
        <f t="shared" si="49"/>
        <v>1</v>
      </c>
    </row>
    <row r="112" spans="1:60">
      <c r="A112" s="18" t="s">
        <v>140</v>
      </c>
      <c r="B112" s="21" t="s">
        <v>407</v>
      </c>
      <c r="C112" s="14"/>
      <c r="D112" s="21">
        <v>0</v>
      </c>
      <c r="E112" s="21">
        <v>1</v>
      </c>
      <c r="F112" s="21">
        <v>1</v>
      </c>
      <c r="G112" s="21">
        <v>0</v>
      </c>
      <c r="H112" s="21">
        <v>0</v>
      </c>
      <c r="I112" s="21">
        <v>0</v>
      </c>
      <c r="J112" s="19"/>
      <c r="K112" s="21">
        <v>1</v>
      </c>
      <c r="L112" s="21">
        <v>1</v>
      </c>
      <c r="M112" s="21">
        <v>1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s="21">
        <v>1</v>
      </c>
      <c r="V112" s="21">
        <v>1</v>
      </c>
      <c r="W112" s="21">
        <v>1</v>
      </c>
      <c r="X112" s="21">
        <v>1</v>
      </c>
      <c r="Y112" s="21">
        <v>1</v>
      </c>
      <c r="Z112" s="21">
        <v>1</v>
      </c>
      <c r="AA112" s="21">
        <v>1</v>
      </c>
      <c r="AB112" s="21">
        <v>1</v>
      </c>
      <c r="AC112" s="21">
        <v>1</v>
      </c>
      <c r="AD112" s="21">
        <v>1</v>
      </c>
      <c r="AE112" s="20">
        <v>7.2874679999999997E-2</v>
      </c>
      <c r="AF112" s="21">
        <v>1</v>
      </c>
      <c r="AH112" s="1">
        <f t="shared" si="25"/>
        <v>7.2874679999999997E-2</v>
      </c>
      <c r="AJ112">
        <f t="shared" si="26"/>
        <v>0</v>
      </c>
      <c r="AK112">
        <f t="shared" si="27"/>
        <v>0</v>
      </c>
      <c r="AL112">
        <f t="shared" si="28"/>
        <v>0</v>
      </c>
      <c r="AM112">
        <f t="shared" si="29"/>
        <v>0</v>
      </c>
      <c r="AN112">
        <f t="shared" si="30"/>
        <v>0</v>
      </c>
      <c r="AO112">
        <f t="shared" si="31"/>
        <v>0</v>
      </c>
      <c r="AP112">
        <f t="shared" si="32"/>
        <v>0</v>
      </c>
      <c r="AQ112">
        <f t="shared" si="33"/>
        <v>0</v>
      </c>
      <c r="AR112">
        <f t="shared" si="34"/>
        <v>0</v>
      </c>
      <c r="AS112">
        <f t="shared" si="35"/>
        <v>0</v>
      </c>
      <c r="AT112">
        <f t="shared" si="36"/>
        <v>0</v>
      </c>
      <c r="AU112">
        <f t="shared" si="37"/>
        <v>0</v>
      </c>
      <c r="AV112">
        <f t="shared" si="38"/>
        <v>0</v>
      </c>
      <c r="AW112">
        <f t="shared" si="39"/>
        <v>0</v>
      </c>
      <c r="AX112">
        <f t="shared" si="40"/>
        <v>0</v>
      </c>
      <c r="AY112">
        <f t="shared" si="41"/>
        <v>0</v>
      </c>
      <c r="AZ112">
        <f t="shared" si="42"/>
        <v>0</v>
      </c>
      <c r="BA112">
        <f t="shared" si="43"/>
        <v>0</v>
      </c>
      <c r="BB112">
        <f t="shared" si="44"/>
        <v>0</v>
      </c>
      <c r="BC112">
        <f t="shared" si="45"/>
        <v>0</v>
      </c>
      <c r="BD112">
        <f t="shared" si="46"/>
        <v>1</v>
      </c>
      <c r="BE112">
        <f t="shared" si="47"/>
        <v>0</v>
      </c>
      <c r="BG112" s="5">
        <f t="shared" si="48"/>
        <v>1</v>
      </c>
      <c r="BH112" s="5">
        <f t="shared" si="49"/>
        <v>1</v>
      </c>
    </row>
    <row r="113" spans="1:60">
      <c r="A113" s="18" t="s">
        <v>141</v>
      </c>
      <c r="B113" s="21" t="s">
        <v>408</v>
      </c>
      <c r="C113" s="14"/>
      <c r="D113" s="21">
        <v>0</v>
      </c>
      <c r="E113" s="21">
        <v>1</v>
      </c>
      <c r="F113" s="21">
        <v>1</v>
      </c>
      <c r="G113" s="21">
        <v>1</v>
      </c>
      <c r="H113" s="21">
        <v>0</v>
      </c>
      <c r="I113" s="21">
        <v>0</v>
      </c>
      <c r="J113" s="19"/>
      <c r="K113" s="21">
        <v>1</v>
      </c>
      <c r="L113" s="21">
        <v>1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1">
        <v>1</v>
      </c>
      <c r="W113" s="21">
        <v>1</v>
      </c>
      <c r="X113" s="21">
        <v>1</v>
      </c>
      <c r="Y113" s="21">
        <v>1</v>
      </c>
      <c r="Z113" s="20">
        <v>9.9566759999999994E-3</v>
      </c>
      <c r="AA113" s="21">
        <v>1</v>
      </c>
      <c r="AB113" s="21">
        <v>1</v>
      </c>
      <c r="AC113" s="21">
        <v>1</v>
      </c>
      <c r="AD113" s="21">
        <v>1</v>
      </c>
      <c r="AE113" s="21">
        <v>1</v>
      </c>
      <c r="AF113" s="20">
        <v>8.8017359999999992E-3</v>
      </c>
      <c r="AG113" s="16"/>
      <c r="AH113" s="1">
        <f t="shared" si="25"/>
        <v>8.8017359999999992E-3</v>
      </c>
      <c r="AI113" s="16"/>
      <c r="AJ113">
        <f t="shared" si="26"/>
        <v>0</v>
      </c>
      <c r="AK113">
        <f t="shared" si="27"/>
        <v>0</v>
      </c>
      <c r="AL113">
        <f t="shared" si="28"/>
        <v>0</v>
      </c>
      <c r="AM113">
        <f t="shared" si="29"/>
        <v>0</v>
      </c>
      <c r="AN113">
        <f t="shared" si="30"/>
        <v>0</v>
      </c>
      <c r="AO113">
        <f t="shared" si="31"/>
        <v>0</v>
      </c>
      <c r="AP113">
        <f t="shared" si="32"/>
        <v>0</v>
      </c>
      <c r="AQ113">
        <f t="shared" si="33"/>
        <v>0</v>
      </c>
      <c r="AR113">
        <f t="shared" si="34"/>
        <v>0</v>
      </c>
      <c r="AS113">
        <f t="shared" si="35"/>
        <v>0</v>
      </c>
      <c r="AT113">
        <f t="shared" si="36"/>
        <v>0</v>
      </c>
      <c r="AU113">
        <f t="shared" si="37"/>
        <v>0</v>
      </c>
      <c r="AV113">
        <f t="shared" si="38"/>
        <v>0</v>
      </c>
      <c r="AW113">
        <f t="shared" si="39"/>
        <v>0</v>
      </c>
      <c r="AX113">
        <f t="shared" si="40"/>
        <v>0</v>
      </c>
      <c r="AY113">
        <f t="shared" si="41"/>
        <v>1</v>
      </c>
      <c r="AZ113">
        <f t="shared" si="42"/>
        <v>0</v>
      </c>
      <c r="BA113">
        <f t="shared" si="43"/>
        <v>0</v>
      </c>
      <c r="BB113">
        <f t="shared" si="44"/>
        <v>0</v>
      </c>
      <c r="BC113">
        <f t="shared" si="45"/>
        <v>0</v>
      </c>
      <c r="BD113">
        <f t="shared" si="46"/>
        <v>0</v>
      </c>
      <c r="BE113">
        <f t="shared" si="47"/>
        <v>1</v>
      </c>
      <c r="BG113" s="5">
        <f t="shared" si="48"/>
        <v>1</v>
      </c>
      <c r="BH113" s="5">
        <f t="shared" si="49"/>
        <v>2</v>
      </c>
    </row>
    <row r="114" spans="1:60">
      <c r="A114" s="18" t="s">
        <v>142</v>
      </c>
      <c r="B114" s="21" t="s">
        <v>409</v>
      </c>
      <c r="C114" s="14"/>
      <c r="D114" s="21">
        <v>0</v>
      </c>
      <c r="E114" s="21">
        <v>1</v>
      </c>
      <c r="F114" s="21">
        <v>1</v>
      </c>
      <c r="G114" s="21">
        <v>1</v>
      </c>
      <c r="H114" s="21">
        <v>0</v>
      </c>
      <c r="I114" s="21">
        <v>0</v>
      </c>
      <c r="J114" s="19"/>
      <c r="K114" s="21">
        <v>1</v>
      </c>
      <c r="L114" s="21">
        <v>1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0">
        <v>6.4522430000000006E-2</v>
      </c>
      <c r="T114" s="21">
        <v>1</v>
      </c>
      <c r="U114" s="21">
        <v>1</v>
      </c>
      <c r="V114" s="21">
        <v>1</v>
      </c>
      <c r="W114" s="21">
        <v>1</v>
      </c>
      <c r="X114" s="21">
        <v>1</v>
      </c>
      <c r="Y114" s="21">
        <v>1</v>
      </c>
      <c r="Z114" s="21">
        <v>1</v>
      </c>
      <c r="AA114" s="21">
        <v>1</v>
      </c>
      <c r="AB114" s="21">
        <v>1</v>
      </c>
      <c r="AC114" s="21">
        <v>1</v>
      </c>
      <c r="AD114" s="21">
        <v>1</v>
      </c>
      <c r="AE114" s="21">
        <v>1</v>
      </c>
      <c r="AF114" s="21">
        <v>1</v>
      </c>
      <c r="AH114" s="1">
        <f t="shared" si="25"/>
        <v>6.4522430000000006E-2</v>
      </c>
      <c r="AJ114">
        <f t="shared" si="26"/>
        <v>0</v>
      </c>
      <c r="AK114">
        <f t="shared" si="27"/>
        <v>0</v>
      </c>
      <c r="AL114">
        <f t="shared" si="28"/>
        <v>0</v>
      </c>
      <c r="AM114">
        <f t="shared" si="29"/>
        <v>0</v>
      </c>
      <c r="AN114">
        <f t="shared" si="30"/>
        <v>0</v>
      </c>
      <c r="AO114">
        <f t="shared" si="31"/>
        <v>0</v>
      </c>
      <c r="AP114">
        <f t="shared" si="32"/>
        <v>0</v>
      </c>
      <c r="AQ114">
        <f t="shared" si="33"/>
        <v>0</v>
      </c>
      <c r="AR114">
        <f t="shared" si="34"/>
        <v>1</v>
      </c>
      <c r="AS114">
        <f t="shared" si="35"/>
        <v>0</v>
      </c>
      <c r="AT114">
        <f t="shared" si="36"/>
        <v>0</v>
      </c>
      <c r="AU114">
        <f t="shared" si="37"/>
        <v>0</v>
      </c>
      <c r="AV114">
        <f t="shared" si="38"/>
        <v>0</v>
      </c>
      <c r="AW114">
        <f t="shared" si="39"/>
        <v>0</v>
      </c>
      <c r="AX114">
        <f t="shared" si="40"/>
        <v>0</v>
      </c>
      <c r="AY114">
        <f t="shared" si="41"/>
        <v>0</v>
      </c>
      <c r="AZ114">
        <f t="shared" si="42"/>
        <v>0</v>
      </c>
      <c r="BA114">
        <f t="shared" si="43"/>
        <v>0</v>
      </c>
      <c r="BB114">
        <f t="shared" si="44"/>
        <v>0</v>
      </c>
      <c r="BC114">
        <f t="shared" si="45"/>
        <v>0</v>
      </c>
      <c r="BD114">
        <f t="shared" si="46"/>
        <v>0</v>
      </c>
      <c r="BE114">
        <f t="shared" si="47"/>
        <v>0</v>
      </c>
      <c r="BG114" s="5">
        <f t="shared" si="48"/>
        <v>1</v>
      </c>
      <c r="BH114" s="5">
        <f t="shared" si="49"/>
        <v>1</v>
      </c>
    </row>
    <row r="115" spans="1:60">
      <c r="A115" s="18" t="s">
        <v>143</v>
      </c>
      <c r="B115" s="21" t="s">
        <v>410</v>
      </c>
      <c r="C115" s="14"/>
      <c r="D115" s="21">
        <v>0</v>
      </c>
      <c r="E115" s="21">
        <v>0</v>
      </c>
      <c r="F115" s="21">
        <v>1</v>
      </c>
      <c r="G115" s="21">
        <v>1</v>
      </c>
      <c r="H115" s="21">
        <v>0</v>
      </c>
      <c r="I115" s="21">
        <v>0</v>
      </c>
      <c r="J115" s="19"/>
      <c r="K115" s="21">
        <v>1</v>
      </c>
      <c r="L115" s="21">
        <v>1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1</v>
      </c>
      <c r="V115" s="21">
        <v>1</v>
      </c>
      <c r="W115" s="21">
        <v>1</v>
      </c>
      <c r="X115" s="21">
        <v>1</v>
      </c>
      <c r="Y115" s="21">
        <v>1</v>
      </c>
      <c r="Z115" s="20">
        <v>4.1995850000000001E-2</v>
      </c>
      <c r="AA115" s="21">
        <v>1</v>
      </c>
      <c r="AB115" s="21">
        <v>1</v>
      </c>
      <c r="AC115" s="21">
        <v>1</v>
      </c>
      <c r="AD115" s="21">
        <v>1</v>
      </c>
      <c r="AE115" s="21">
        <v>1</v>
      </c>
      <c r="AF115" s="21">
        <v>1</v>
      </c>
      <c r="AH115" s="1">
        <f t="shared" si="25"/>
        <v>4.1995850000000001E-2</v>
      </c>
      <c r="AJ115">
        <f t="shared" si="26"/>
        <v>0</v>
      </c>
      <c r="AK115">
        <f t="shared" si="27"/>
        <v>0</v>
      </c>
      <c r="AL115">
        <f t="shared" si="28"/>
        <v>0</v>
      </c>
      <c r="AM115">
        <f t="shared" si="29"/>
        <v>0</v>
      </c>
      <c r="AN115">
        <f t="shared" si="30"/>
        <v>0</v>
      </c>
      <c r="AO115">
        <f t="shared" si="31"/>
        <v>0</v>
      </c>
      <c r="AP115">
        <f t="shared" si="32"/>
        <v>0</v>
      </c>
      <c r="AQ115">
        <f t="shared" si="33"/>
        <v>0</v>
      </c>
      <c r="AR115">
        <f t="shared" si="34"/>
        <v>0</v>
      </c>
      <c r="AS115">
        <f t="shared" si="35"/>
        <v>0</v>
      </c>
      <c r="AT115">
        <f t="shared" si="36"/>
        <v>0</v>
      </c>
      <c r="AU115">
        <f t="shared" si="37"/>
        <v>0</v>
      </c>
      <c r="AV115">
        <f t="shared" si="38"/>
        <v>0</v>
      </c>
      <c r="AW115">
        <f t="shared" si="39"/>
        <v>0</v>
      </c>
      <c r="AX115">
        <f t="shared" si="40"/>
        <v>0</v>
      </c>
      <c r="AY115">
        <f t="shared" si="41"/>
        <v>1</v>
      </c>
      <c r="AZ115">
        <f t="shared" si="42"/>
        <v>0</v>
      </c>
      <c r="BA115">
        <f t="shared" si="43"/>
        <v>0</v>
      </c>
      <c r="BB115">
        <f t="shared" si="44"/>
        <v>0</v>
      </c>
      <c r="BC115">
        <f t="shared" si="45"/>
        <v>0</v>
      </c>
      <c r="BD115">
        <f t="shared" si="46"/>
        <v>0</v>
      </c>
      <c r="BE115">
        <f t="shared" si="47"/>
        <v>0</v>
      </c>
      <c r="BG115" s="5">
        <f t="shared" si="48"/>
        <v>1</v>
      </c>
      <c r="BH115" s="5">
        <f t="shared" si="49"/>
        <v>1</v>
      </c>
    </row>
    <row r="116" spans="1:60">
      <c r="A116" s="18" t="s">
        <v>144</v>
      </c>
      <c r="B116" s="21" t="s">
        <v>411</v>
      </c>
      <c r="C116" s="14"/>
      <c r="D116" s="21">
        <v>0</v>
      </c>
      <c r="E116" s="21">
        <v>1</v>
      </c>
      <c r="F116" s="21">
        <v>1</v>
      </c>
      <c r="G116" s="21">
        <v>0</v>
      </c>
      <c r="H116" s="21">
        <v>1</v>
      </c>
      <c r="I116" s="21">
        <v>1</v>
      </c>
      <c r="J116" s="19"/>
      <c r="K116" s="21">
        <v>1</v>
      </c>
      <c r="L116" s="21">
        <v>1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0">
        <v>0.44478830000000003</v>
      </c>
      <c r="T116" s="21">
        <v>1</v>
      </c>
      <c r="U116" s="21">
        <v>1</v>
      </c>
      <c r="V116" s="21">
        <v>1</v>
      </c>
      <c r="W116" s="21">
        <v>1</v>
      </c>
      <c r="X116" s="21">
        <v>1</v>
      </c>
      <c r="Y116" s="21">
        <v>1</v>
      </c>
      <c r="Z116" s="21">
        <v>1</v>
      </c>
      <c r="AA116" s="21">
        <v>1</v>
      </c>
      <c r="AB116" s="21">
        <v>1</v>
      </c>
      <c r="AC116" s="21">
        <v>1</v>
      </c>
      <c r="AD116" s="21">
        <v>1</v>
      </c>
      <c r="AE116" s="21">
        <v>1</v>
      </c>
      <c r="AF116" s="20">
        <v>3.8540480000000002E-2</v>
      </c>
      <c r="AG116" s="16"/>
      <c r="AH116" s="1">
        <f t="shared" si="25"/>
        <v>3.8540480000000002E-2</v>
      </c>
      <c r="AI116" s="16"/>
      <c r="AJ116">
        <f t="shared" si="26"/>
        <v>0</v>
      </c>
      <c r="AK116">
        <f t="shared" si="27"/>
        <v>0</v>
      </c>
      <c r="AL116">
        <f t="shared" si="28"/>
        <v>0</v>
      </c>
      <c r="AM116">
        <f t="shared" si="29"/>
        <v>0</v>
      </c>
      <c r="AN116">
        <f t="shared" si="30"/>
        <v>0</v>
      </c>
      <c r="AO116">
        <f t="shared" si="31"/>
        <v>0</v>
      </c>
      <c r="AP116">
        <f t="shared" si="32"/>
        <v>0</v>
      </c>
      <c r="AQ116">
        <f t="shared" si="33"/>
        <v>0</v>
      </c>
      <c r="AR116">
        <f t="shared" si="34"/>
        <v>0</v>
      </c>
      <c r="AS116">
        <f t="shared" si="35"/>
        <v>0</v>
      </c>
      <c r="AT116">
        <f t="shared" si="36"/>
        <v>0</v>
      </c>
      <c r="AU116">
        <f t="shared" si="37"/>
        <v>0</v>
      </c>
      <c r="AV116">
        <f t="shared" si="38"/>
        <v>0</v>
      </c>
      <c r="AW116">
        <f t="shared" si="39"/>
        <v>0</v>
      </c>
      <c r="AX116">
        <f t="shared" si="40"/>
        <v>0</v>
      </c>
      <c r="AY116">
        <f t="shared" si="41"/>
        <v>0</v>
      </c>
      <c r="AZ116">
        <f t="shared" si="42"/>
        <v>0</v>
      </c>
      <c r="BA116">
        <f t="shared" si="43"/>
        <v>0</v>
      </c>
      <c r="BB116">
        <f t="shared" si="44"/>
        <v>0</v>
      </c>
      <c r="BC116">
        <f t="shared" si="45"/>
        <v>0</v>
      </c>
      <c r="BD116">
        <f t="shared" si="46"/>
        <v>0</v>
      </c>
      <c r="BE116">
        <f t="shared" si="47"/>
        <v>1</v>
      </c>
      <c r="BG116" s="5">
        <f t="shared" si="48"/>
        <v>0</v>
      </c>
      <c r="BH116" s="5">
        <f t="shared" si="49"/>
        <v>1</v>
      </c>
    </row>
    <row r="117" spans="1:60">
      <c r="A117" s="18" t="s">
        <v>145</v>
      </c>
      <c r="B117" s="21" t="s">
        <v>412</v>
      </c>
      <c r="C117" s="14"/>
      <c r="D117" s="21">
        <v>0</v>
      </c>
      <c r="E117" s="21">
        <v>1</v>
      </c>
      <c r="F117" s="21">
        <v>0</v>
      </c>
      <c r="G117" s="21">
        <v>1</v>
      </c>
      <c r="H117" s="21">
        <v>0</v>
      </c>
      <c r="I117" s="21">
        <v>0</v>
      </c>
      <c r="J117" s="19"/>
      <c r="K117" s="21">
        <v>1</v>
      </c>
      <c r="L117" s="21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1</v>
      </c>
      <c r="V117" s="21">
        <v>1</v>
      </c>
      <c r="W117" s="21">
        <v>1</v>
      </c>
      <c r="X117" s="21">
        <v>1</v>
      </c>
      <c r="Y117" s="21">
        <v>1</v>
      </c>
      <c r="Z117" s="21">
        <v>1</v>
      </c>
      <c r="AA117" s="21">
        <v>1</v>
      </c>
      <c r="AB117" s="20">
        <v>0.1540948</v>
      </c>
      <c r="AC117" s="21">
        <v>1</v>
      </c>
      <c r="AD117" s="21">
        <v>1</v>
      </c>
      <c r="AE117" s="20">
        <v>0.89501240000000004</v>
      </c>
      <c r="AF117" s="20">
        <v>0.3028556</v>
      </c>
      <c r="AG117" s="16"/>
      <c r="AH117" s="1">
        <f t="shared" si="25"/>
        <v>0.1540948</v>
      </c>
      <c r="AI117" s="16"/>
      <c r="AJ117">
        <f t="shared" si="26"/>
        <v>0</v>
      </c>
      <c r="AK117">
        <f t="shared" si="27"/>
        <v>0</v>
      </c>
      <c r="AL117">
        <f t="shared" si="28"/>
        <v>0</v>
      </c>
      <c r="AM117">
        <f t="shared" si="29"/>
        <v>0</v>
      </c>
      <c r="AN117">
        <f t="shared" si="30"/>
        <v>0</v>
      </c>
      <c r="AO117">
        <f t="shared" si="31"/>
        <v>0</v>
      </c>
      <c r="AP117">
        <f t="shared" si="32"/>
        <v>0</v>
      </c>
      <c r="AQ117">
        <f t="shared" si="33"/>
        <v>0</v>
      </c>
      <c r="AR117">
        <f t="shared" si="34"/>
        <v>0</v>
      </c>
      <c r="AS117">
        <f t="shared" si="35"/>
        <v>0</v>
      </c>
      <c r="AT117">
        <f t="shared" si="36"/>
        <v>0</v>
      </c>
      <c r="AU117">
        <f t="shared" si="37"/>
        <v>0</v>
      </c>
      <c r="AV117">
        <f t="shared" si="38"/>
        <v>0</v>
      </c>
      <c r="AW117">
        <f t="shared" si="39"/>
        <v>0</v>
      </c>
      <c r="AX117">
        <f t="shared" si="40"/>
        <v>0</v>
      </c>
      <c r="AY117">
        <f t="shared" si="41"/>
        <v>0</v>
      </c>
      <c r="AZ117">
        <f t="shared" si="42"/>
        <v>0</v>
      </c>
      <c r="BA117">
        <f t="shared" si="43"/>
        <v>0</v>
      </c>
      <c r="BB117">
        <f t="shared" si="44"/>
        <v>0</v>
      </c>
      <c r="BC117">
        <f t="shared" si="45"/>
        <v>0</v>
      </c>
      <c r="BD117">
        <f t="shared" si="46"/>
        <v>0</v>
      </c>
      <c r="BE117">
        <f t="shared" si="47"/>
        <v>0</v>
      </c>
      <c r="BG117" s="5">
        <f t="shared" si="48"/>
        <v>0</v>
      </c>
      <c r="BH117" s="5">
        <f t="shared" si="49"/>
        <v>0</v>
      </c>
    </row>
    <row r="118" spans="1:60">
      <c r="A118" s="18" t="s">
        <v>146</v>
      </c>
      <c r="B118" s="21" t="s">
        <v>413</v>
      </c>
      <c r="C118" s="14"/>
      <c r="D118" s="21">
        <v>0</v>
      </c>
      <c r="E118" s="21">
        <v>1</v>
      </c>
      <c r="F118" s="21">
        <v>1</v>
      </c>
      <c r="G118" s="21">
        <v>1</v>
      </c>
      <c r="H118" s="21">
        <v>0</v>
      </c>
      <c r="I118" s="21">
        <v>0</v>
      </c>
      <c r="J118" s="19"/>
      <c r="K118" s="21">
        <v>1</v>
      </c>
      <c r="L118" s="21">
        <v>1</v>
      </c>
      <c r="M118" s="21">
        <v>1</v>
      </c>
      <c r="N118" s="21">
        <v>1</v>
      </c>
      <c r="O118" s="21">
        <v>1</v>
      </c>
      <c r="P118" s="20">
        <v>6.4730040000000001E-3</v>
      </c>
      <c r="Q118" s="21">
        <v>1</v>
      </c>
      <c r="R118" s="21">
        <v>1</v>
      </c>
      <c r="S118" s="21">
        <v>1</v>
      </c>
      <c r="T118" s="21">
        <v>1</v>
      </c>
      <c r="U118" s="21">
        <v>1</v>
      </c>
      <c r="V118" s="21">
        <v>1</v>
      </c>
      <c r="W118" s="21">
        <v>1</v>
      </c>
      <c r="X118" s="21">
        <v>1</v>
      </c>
      <c r="Y118" s="21">
        <v>1</v>
      </c>
      <c r="Z118" s="21">
        <v>1</v>
      </c>
      <c r="AA118" s="21">
        <v>1</v>
      </c>
      <c r="AB118" s="21">
        <v>1</v>
      </c>
      <c r="AC118" s="21">
        <v>1</v>
      </c>
      <c r="AD118" s="21">
        <v>1</v>
      </c>
      <c r="AE118" s="21">
        <v>1</v>
      </c>
      <c r="AF118" s="21">
        <v>1</v>
      </c>
      <c r="AH118" s="1">
        <f t="shared" si="25"/>
        <v>6.4730040000000001E-3</v>
      </c>
      <c r="AJ118">
        <f t="shared" si="26"/>
        <v>0</v>
      </c>
      <c r="AK118">
        <f t="shared" si="27"/>
        <v>0</v>
      </c>
      <c r="AL118">
        <f t="shared" si="28"/>
        <v>0</v>
      </c>
      <c r="AM118">
        <f t="shared" si="29"/>
        <v>0</v>
      </c>
      <c r="AN118">
        <f t="shared" si="30"/>
        <v>0</v>
      </c>
      <c r="AO118">
        <f t="shared" si="31"/>
        <v>1</v>
      </c>
      <c r="AP118">
        <f t="shared" si="32"/>
        <v>0</v>
      </c>
      <c r="AQ118">
        <f t="shared" si="33"/>
        <v>0</v>
      </c>
      <c r="AR118">
        <f t="shared" si="34"/>
        <v>0</v>
      </c>
      <c r="AS118">
        <f t="shared" si="35"/>
        <v>0</v>
      </c>
      <c r="AT118">
        <f t="shared" si="36"/>
        <v>0</v>
      </c>
      <c r="AU118">
        <f t="shared" si="37"/>
        <v>0</v>
      </c>
      <c r="AV118">
        <f t="shared" si="38"/>
        <v>0</v>
      </c>
      <c r="AW118">
        <f t="shared" si="39"/>
        <v>0</v>
      </c>
      <c r="AX118">
        <f t="shared" si="40"/>
        <v>0</v>
      </c>
      <c r="AY118">
        <f t="shared" si="41"/>
        <v>0</v>
      </c>
      <c r="AZ118">
        <f t="shared" si="42"/>
        <v>0</v>
      </c>
      <c r="BA118">
        <f t="shared" si="43"/>
        <v>0</v>
      </c>
      <c r="BB118">
        <f t="shared" si="44"/>
        <v>0</v>
      </c>
      <c r="BC118">
        <f t="shared" si="45"/>
        <v>0</v>
      </c>
      <c r="BD118">
        <f t="shared" si="46"/>
        <v>0</v>
      </c>
      <c r="BE118">
        <f t="shared" si="47"/>
        <v>0</v>
      </c>
      <c r="BG118" s="5">
        <f t="shared" si="48"/>
        <v>1</v>
      </c>
      <c r="BH118" s="5">
        <f t="shared" si="49"/>
        <v>1</v>
      </c>
    </row>
    <row r="119" spans="1:60">
      <c r="A119" s="18" t="s">
        <v>147</v>
      </c>
      <c r="B119" s="21" t="s">
        <v>414</v>
      </c>
      <c r="C119" s="14"/>
      <c r="D119" s="21">
        <v>1</v>
      </c>
      <c r="E119" s="21">
        <v>0</v>
      </c>
      <c r="F119" s="21">
        <v>1</v>
      </c>
      <c r="G119" s="21">
        <v>1</v>
      </c>
      <c r="H119" s="21">
        <v>0</v>
      </c>
      <c r="I119" s="21">
        <v>0</v>
      </c>
      <c r="J119" s="19"/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0">
        <v>2.0074529999999999E-11</v>
      </c>
      <c r="U119" s="21">
        <v>1</v>
      </c>
      <c r="V119" s="21">
        <v>1</v>
      </c>
      <c r="W119" s="21">
        <v>1</v>
      </c>
      <c r="X119" s="21">
        <v>1</v>
      </c>
      <c r="Y119" s="21">
        <v>1</v>
      </c>
      <c r="Z119" s="21">
        <v>1</v>
      </c>
      <c r="AA119" s="21">
        <v>1</v>
      </c>
      <c r="AB119" s="21">
        <v>1</v>
      </c>
      <c r="AC119" s="21">
        <v>1</v>
      </c>
      <c r="AD119" s="21">
        <v>1</v>
      </c>
      <c r="AE119" s="21">
        <v>1</v>
      </c>
      <c r="AF119" s="20">
        <v>1.1273950000000001E-5</v>
      </c>
      <c r="AG119" s="16"/>
      <c r="AH119" s="1">
        <f t="shared" si="25"/>
        <v>2.0074529999999999E-11</v>
      </c>
      <c r="AI119" s="16"/>
      <c r="AJ119">
        <f t="shared" si="26"/>
        <v>0</v>
      </c>
      <c r="AK119">
        <f t="shared" si="27"/>
        <v>0</v>
      </c>
      <c r="AL119">
        <f t="shared" si="28"/>
        <v>0</v>
      </c>
      <c r="AM119">
        <f t="shared" si="29"/>
        <v>0</v>
      </c>
      <c r="AN119">
        <f t="shared" si="30"/>
        <v>0</v>
      </c>
      <c r="AO119">
        <f t="shared" si="31"/>
        <v>0</v>
      </c>
      <c r="AP119">
        <f t="shared" si="32"/>
        <v>0</v>
      </c>
      <c r="AQ119">
        <f t="shared" si="33"/>
        <v>0</v>
      </c>
      <c r="AR119">
        <f t="shared" si="34"/>
        <v>0</v>
      </c>
      <c r="AS119">
        <f t="shared" si="35"/>
        <v>1</v>
      </c>
      <c r="AT119">
        <f t="shared" si="36"/>
        <v>0</v>
      </c>
      <c r="AU119">
        <f t="shared" si="37"/>
        <v>0</v>
      </c>
      <c r="AV119">
        <f t="shared" si="38"/>
        <v>0</v>
      </c>
      <c r="AW119">
        <f t="shared" si="39"/>
        <v>0</v>
      </c>
      <c r="AX119">
        <f t="shared" si="40"/>
        <v>0</v>
      </c>
      <c r="AY119">
        <f t="shared" si="41"/>
        <v>0</v>
      </c>
      <c r="AZ119">
        <f t="shared" si="42"/>
        <v>0</v>
      </c>
      <c r="BA119">
        <f t="shared" si="43"/>
        <v>0</v>
      </c>
      <c r="BB119">
        <f t="shared" si="44"/>
        <v>0</v>
      </c>
      <c r="BC119">
        <f t="shared" si="45"/>
        <v>0</v>
      </c>
      <c r="BD119">
        <f t="shared" si="46"/>
        <v>0</v>
      </c>
      <c r="BE119">
        <f t="shared" si="47"/>
        <v>1</v>
      </c>
      <c r="BG119" s="5">
        <f t="shared" si="48"/>
        <v>1</v>
      </c>
      <c r="BH119" s="5">
        <f t="shared" si="49"/>
        <v>2</v>
      </c>
    </row>
    <row r="120" spans="1:60">
      <c r="A120" s="18" t="s">
        <v>148</v>
      </c>
      <c r="B120" s="21" t="s">
        <v>415</v>
      </c>
      <c r="C120" s="14"/>
      <c r="D120" s="21">
        <v>1</v>
      </c>
      <c r="E120" s="21">
        <v>0</v>
      </c>
      <c r="F120" s="21">
        <v>1</v>
      </c>
      <c r="G120" s="21">
        <v>1</v>
      </c>
      <c r="H120" s="21">
        <v>0</v>
      </c>
      <c r="I120" s="21">
        <v>0</v>
      </c>
      <c r="J120" s="19"/>
      <c r="K120" s="20">
        <v>3.0622170000000001E-12</v>
      </c>
      <c r="L120" s="21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0">
        <v>0.31297960000000002</v>
      </c>
      <c r="T120" s="21">
        <v>1</v>
      </c>
      <c r="U120" s="20">
        <v>0.15768070000000001</v>
      </c>
      <c r="V120" s="21">
        <v>1</v>
      </c>
      <c r="W120" s="21">
        <v>1</v>
      </c>
      <c r="X120" s="21">
        <v>1</v>
      </c>
      <c r="Y120" s="21">
        <v>1</v>
      </c>
      <c r="Z120" s="21">
        <v>1</v>
      </c>
      <c r="AA120" s="21">
        <v>1</v>
      </c>
      <c r="AB120" s="21">
        <v>1</v>
      </c>
      <c r="AC120" s="21">
        <v>1</v>
      </c>
      <c r="AD120" s="21">
        <v>1</v>
      </c>
      <c r="AE120" s="21">
        <v>1</v>
      </c>
      <c r="AF120" s="20">
        <v>2.3230610000000002E-12</v>
      </c>
      <c r="AG120" s="16"/>
      <c r="AH120" s="1">
        <f t="shared" si="25"/>
        <v>2.3230610000000002E-12</v>
      </c>
      <c r="AI120" s="16"/>
      <c r="AJ120">
        <f t="shared" si="26"/>
        <v>1</v>
      </c>
      <c r="AK120">
        <f t="shared" si="27"/>
        <v>0</v>
      </c>
      <c r="AL120">
        <f t="shared" si="28"/>
        <v>0</v>
      </c>
      <c r="AM120">
        <f t="shared" si="29"/>
        <v>0</v>
      </c>
      <c r="AN120">
        <f t="shared" si="30"/>
        <v>0</v>
      </c>
      <c r="AO120">
        <f t="shared" si="31"/>
        <v>0</v>
      </c>
      <c r="AP120">
        <f t="shared" si="32"/>
        <v>0</v>
      </c>
      <c r="AQ120">
        <f t="shared" si="33"/>
        <v>0</v>
      </c>
      <c r="AR120">
        <f t="shared" si="34"/>
        <v>0</v>
      </c>
      <c r="AS120">
        <f t="shared" si="35"/>
        <v>0</v>
      </c>
      <c r="AT120">
        <f t="shared" si="36"/>
        <v>0</v>
      </c>
      <c r="AU120">
        <f t="shared" si="37"/>
        <v>0</v>
      </c>
      <c r="AV120">
        <f t="shared" si="38"/>
        <v>0</v>
      </c>
      <c r="AW120">
        <f t="shared" si="39"/>
        <v>0</v>
      </c>
      <c r="AX120">
        <f t="shared" si="40"/>
        <v>0</v>
      </c>
      <c r="AY120">
        <f t="shared" si="41"/>
        <v>0</v>
      </c>
      <c r="AZ120">
        <f t="shared" si="42"/>
        <v>0</v>
      </c>
      <c r="BA120">
        <f t="shared" si="43"/>
        <v>0</v>
      </c>
      <c r="BB120">
        <f t="shared" si="44"/>
        <v>0</v>
      </c>
      <c r="BC120">
        <f t="shared" si="45"/>
        <v>0</v>
      </c>
      <c r="BD120">
        <f t="shared" si="46"/>
        <v>0</v>
      </c>
      <c r="BE120">
        <f t="shared" si="47"/>
        <v>1</v>
      </c>
      <c r="BG120" s="5">
        <f t="shared" si="48"/>
        <v>1</v>
      </c>
      <c r="BH120" s="5">
        <f t="shared" si="49"/>
        <v>2</v>
      </c>
    </row>
    <row r="121" spans="1:60">
      <c r="A121" s="18" t="s">
        <v>149</v>
      </c>
      <c r="B121" s="21" t="s">
        <v>416</v>
      </c>
      <c r="C121" s="14"/>
      <c r="D121" s="21">
        <v>0</v>
      </c>
      <c r="E121" s="21">
        <v>0</v>
      </c>
      <c r="F121" s="21">
        <v>1</v>
      </c>
      <c r="G121" s="21">
        <v>1</v>
      </c>
      <c r="H121" s="21">
        <v>0</v>
      </c>
      <c r="I121" s="21">
        <v>0</v>
      </c>
      <c r="J121" s="19"/>
      <c r="K121" s="21">
        <v>1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1">
        <v>1</v>
      </c>
      <c r="T121" s="21">
        <v>1</v>
      </c>
      <c r="U121" s="21">
        <v>1</v>
      </c>
      <c r="V121" s="20">
        <v>1.020739E-12</v>
      </c>
      <c r="W121" s="20">
        <v>3.9345919999999999E-7</v>
      </c>
      <c r="X121" s="21">
        <v>1</v>
      </c>
      <c r="Y121" s="21">
        <v>1</v>
      </c>
      <c r="Z121" s="21">
        <v>1</v>
      </c>
      <c r="AA121" s="21">
        <v>1</v>
      </c>
      <c r="AB121" s="21">
        <v>1</v>
      </c>
      <c r="AC121" s="21">
        <v>1</v>
      </c>
      <c r="AD121" s="21">
        <v>1</v>
      </c>
      <c r="AE121" s="21">
        <v>1</v>
      </c>
      <c r="AF121" s="20">
        <v>9.3780400000000003E-12</v>
      </c>
      <c r="AG121" s="16"/>
      <c r="AH121" s="1">
        <f t="shared" si="25"/>
        <v>1.020739E-12</v>
      </c>
      <c r="AI121" s="16"/>
      <c r="AJ121">
        <f t="shared" si="26"/>
        <v>0</v>
      </c>
      <c r="AK121">
        <f t="shared" si="27"/>
        <v>0</v>
      </c>
      <c r="AL121">
        <f t="shared" si="28"/>
        <v>0</v>
      </c>
      <c r="AM121">
        <f t="shared" si="29"/>
        <v>0</v>
      </c>
      <c r="AN121">
        <f t="shared" si="30"/>
        <v>0</v>
      </c>
      <c r="AO121">
        <f t="shared" si="31"/>
        <v>0</v>
      </c>
      <c r="AP121">
        <f t="shared" si="32"/>
        <v>0</v>
      </c>
      <c r="AQ121">
        <f t="shared" si="33"/>
        <v>0</v>
      </c>
      <c r="AR121">
        <f t="shared" si="34"/>
        <v>0</v>
      </c>
      <c r="AS121">
        <f t="shared" si="35"/>
        <v>0</v>
      </c>
      <c r="AT121">
        <f t="shared" si="36"/>
        <v>0</v>
      </c>
      <c r="AU121">
        <f t="shared" si="37"/>
        <v>1</v>
      </c>
      <c r="AV121">
        <f t="shared" si="38"/>
        <v>1</v>
      </c>
      <c r="AW121">
        <f t="shared" si="39"/>
        <v>0</v>
      </c>
      <c r="AX121">
        <f t="shared" si="40"/>
        <v>0</v>
      </c>
      <c r="AY121">
        <f t="shared" si="41"/>
        <v>0</v>
      </c>
      <c r="AZ121">
        <f t="shared" si="42"/>
        <v>0</v>
      </c>
      <c r="BA121">
        <f t="shared" si="43"/>
        <v>0</v>
      </c>
      <c r="BB121">
        <f t="shared" si="44"/>
        <v>0</v>
      </c>
      <c r="BC121">
        <f t="shared" si="45"/>
        <v>0</v>
      </c>
      <c r="BD121">
        <f t="shared" si="46"/>
        <v>0</v>
      </c>
      <c r="BE121">
        <f t="shared" si="47"/>
        <v>1</v>
      </c>
      <c r="BG121" s="5">
        <f t="shared" si="48"/>
        <v>2</v>
      </c>
      <c r="BH121" s="5">
        <f t="shared" si="49"/>
        <v>3</v>
      </c>
    </row>
    <row r="122" spans="1:60">
      <c r="A122" s="18" t="s">
        <v>150</v>
      </c>
      <c r="B122" s="21" t="s">
        <v>417</v>
      </c>
      <c r="C122" s="14"/>
      <c r="D122" s="21">
        <v>0</v>
      </c>
      <c r="E122" s="21">
        <v>1</v>
      </c>
      <c r="F122" s="21">
        <v>1</v>
      </c>
      <c r="G122" s="21">
        <v>1</v>
      </c>
      <c r="H122" s="21">
        <v>0</v>
      </c>
      <c r="I122" s="21">
        <v>0</v>
      </c>
      <c r="J122" s="19"/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0">
        <v>8.7401879999999994E-3</v>
      </c>
      <c r="S122" s="21">
        <v>1</v>
      </c>
      <c r="T122" s="21">
        <v>1</v>
      </c>
      <c r="U122" s="21">
        <v>1</v>
      </c>
      <c r="V122" s="21">
        <v>1</v>
      </c>
      <c r="W122" s="21">
        <v>1</v>
      </c>
      <c r="X122" s="21">
        <v>1</v>
      </c>
      <c r="Y122" s="21">
        <v>1</v>
      </c>
      <c r="Z122" s="21">
        <v>1</v>
      </c>
      <c r="AA122" s="21">
        <v>1</v>
      </c>
      <c r="AB122" s="21">
        <v>1</v>
      </c>
      <c r="AC122" s="21">
        <v>1</v>
      </c>
      <c r="AD122" s="21">
        <v>1</v>
      </c>
      <c r="AE122" s="21">
        <v>1</v>
      </c>
      <c r="AF122" s="21">
        <v>1</v>
      </c>
      <c r="AH122" s="1">
        <f t="shared" si="25"/>
        <v>8.7401879999999994E-3</v>
      </c>
      <c r="AJ122">
        <f t="shared" si="26"/>
        <v>0</v>
      </c>
      <c r="AK122">
        <f t="shared" si="27"/>
        <v>0</v>
      </c>
      <c r="AL122">
        <f t="shared" si="28"/>
        <v>0</v>
      </c>
      <c r="AM122">
        <f t="shared" si="29"/>
        <v>0</v>
      </c>
      <c r="AN122">
        <f t="shared" si="30"/>
        <v>0</v>
      </c>
      <c r="AO122">
        <f t="shared" si="31"/>
        <v>0</v>
      </c>
      <c r="AP122">
        <f t="shared" si="32"/>
        <v>0</v>
      </c>
      <c r="AQ122">
        <f t="shared" si="33"/>
        <v>1</v>
      </c>
      <c r="AR122">
        <f t="shared" si="34"/>
        <v>0</v>
      </c>
      <c r="AS122">
        <f t="shared" si="35"/>
        <v>0</v>
      </c>
      <c r="AT122">
        <f t="shared" si="36"/>
        <v>0</v>
      </c>
      <c r="AU122">
        <f t="shared" si="37"/>
        <v>0</v>
      </c>
      <c r="AV122">
        <f t="shared" si="38"/>
        <v>0</v>
      </c>
      <c r="AW122">
        <f t="shared" si="39"/>
        <v>0</v>
      </c>
      <c r="AX122">
        <f t="shared" si="40"/>
        <v>0</v>
      </c>
      <c r="AY122">
        <f t="shared" si="41"/>
        <v>0</v>
      </c>
      <c r="AZ122">
        <f t="shared" si="42"/>
        <v>0</v>
      </c>
      <c r="BA122">
        <f t="shared" si="43"/>
        <v>0</v>
      </c>
      <c r="BB122">
        <f t="shared" si="44"/>
        <v>0</v>
      </c>
      <c r="BC122">
        <f t="shared" si="45"/>
        <v>0</v>
      </c>
      <c r="BD122">
        <f t="shared" si="46"/>
        <v>0</v>
      </c>
      <c r="BE122">
        <f t="shared" si="47"/>
        <v>0</v>
      </c>
      <c r="BG122" s="5">
        <f t="shared" si="48"/>
        <v>1</v>
      </c>
      <c r="BH122" s="5">
        <f t="shared" si="49"/>
        <v>1</v>
      </c>
    </row>
    <row r="123" spans="1:60">
      <c r="A123" s="18" t="s">
        <v>151</v>
      </c>
      <c r="B123" s="21" t="s">
        <v>418</v>
      </c>
      <c r="C123" s="14"/>
      <c r="D123" s="21">
        <v>1</v>
      </c>
      <c r="E123" s="21">
        <v>0</v>
      </c>
      <c r="F123" s="21">
        <v>1</v>
      </c>
      <c r="G123" s="21">
        <v>1</v>
      </c>
      <c r="H123" s="21">
        <v>0</v>
      </c>
      <c r="I123" s="21">
        <v>0</v>
      </c>
      <c r="J123" s="19"/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0">
        <v>1.380342E-6</v>
      </c>
      <c r="V123" s="21">
        <v>1</v>
      </c>
      <c r="W123" s="21">
        <v>1</v>
      </c>
      <c r="X123" s="21">
        <v>1</v>
      </c>
      <c r="Y123" s="20">
        <v>0.33150160000000001</v>
      </c>
      <c r="Z123" s="21">
        <v>1</v>
      </c>
      <c r="AA123" s="21">
        <v>1</v>
      </c>
      <c r="AB123" s="21">
        <v>1</v>
      </c>
      <c r="AC123" s="21">
        <v>1</v>
      </c>
      <c r="AD123" s="21">
        <v>1</v>
      </c>
      <c r="AE123" s="20">
        <v>0.8147856</v>
      </c>
      <c r="AF123" s="20">
        <v>0.50922100000000003</v>
      </c>
      <c r="AG123" s="16"/>
      <c r="AH123" s="1">
        <f t="shared" si="25"/>
        <v>1.380342E-6</v>
      </c>
      <c r="AI123" s="16"/>
      <c r="AJ123">
        <f t="shared" si="26"/>
        <v>0</v>
      </c>
      <c r="AK123">
        <f t="shared" si="27"/>
        <v>0</v>
      </c>
      <c r="AL123">
        <f t="shared" si="28"/>
        <v>0</v>
      </c>
      <c r="AM123">
        <f t="shared" si="29"/>
        <v>0</v>
      </c>
      <c r="AN123">
        <f t="shared" si="30"/>
        <v>0</v>
      </c>
      <c r="AO123">
        <f t="shared" si="31"/>
        <v>0</v>
      </c>
      <c r="AP123">
        <f t="shared" si="32"/>
        <v>0</v>
      </c>
      <c r="AQ123">
        <f t="shared" si="33"/>
        <v>0</v>
      </c>
      <c r="AR123">
        <f t="shared" si="34"/>
        <v>0</v>
      </c>
      <c r="AS123">
        <f t="shared" si="35"/>
        <v>0</v>
      </c>
      <c r="AT123">
        <f t="shared" si="36"/>
        <v>1</v>
      </c>
      <c r="AU123">
        <f t="shared" si="37"/>
        <v>0</v>
      </c>
      <c r="AV123">
        <f t="shared" si="38"/>
        <v>0</v>
      </c>
      <c r="AW123">
        <f t="shared" si="39"/>
        <v>0</v>
      </c>
      <c r="AX123">
        <f t="shared" si="40"/>
        <v>0</v>
      </c>
      <c r="AY123">
        <f t="shared" si="41"/>
        <v>0</v>
      </c>
      <c r="AZ123">
        <f t="shared" si="42"/>
        <v>0</v>
      </c>
      <c r="BA123">
        <f t="shared" si="43"/>
        <v>0</v>
      </c>
      <c r="BB123">
        <f t="shared" si="44"/>
        <v>0</v>
      </c>
      <c r="BC123">
        <f t="shared" si="45"/>
        <v>0</v>
      </c>
      <c r="BD123">
        <f t="shared" si="46"/>
        <v>0</v>
      </c>
      <c r="BE123">
        <f t="shared" si="47"/>
        <v>0</v>
      </c>
      <c r="BG123" s="5">
        <f t="shared" si="48"/>
        <v>1</v>
      </c>
      <c r="BH123" s="5">
        <f t="shared" si="49"/>
        <v>1</v>
      </c>
    </row>
    <row r="124" spans="1:60">
      <c r="A124" s="18" t="s">
        <v>152</v>
      </c>
      <c r="B124" s="21" t="s">
        <v>419</v>
      </c>
      <c r="C124" s="14"/>
      <c r="D124" s="21">
        <v>0</v>
      </c>
      <c r="E124" s="21">
        <v>1</v>
      </c>
      <c r="F124" s="21">
        <v>1</v>
      </c>
      <c r="G124" s="21">
        <v>1</v>
      </c>
      <c r="H124" s="21">
        <v>0</v>
      </c>
      <c r="I124" s="21">
        <v>0</v>
      </c>
      <c r="J124" s="19"/>
      <c r="K124" s="21">
        <v>1</v>
      </c>
      <c r="L124" s="21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s="21">
        <v>1</v>
      </c>
      <c r="X124" s="21">
        <v>1</v>
      </c>
      <c r="Y124" s="20">
        <v>0.72104330000000005</v>
      </c>
      <c r="Z124" s="21">
        <v>1</v>
      </c>
      <c r="AA124" s="21">
        <v>1</v>
      </c>
      <c r="AB124" s="21">
        <v>1</v>
      </c>
      <c r="AC124" s="21">
        <v>1</v>
      </c>
      <c r="AD124" s="21">
        <v>1</v>
      </c>
      <c r="AE124" s="20">
        <v>1.7952900000000001E-2</v>
      </c>
      <c r="AF124" s="20">
        <v>0.1627584</v>
      </c>
      <c r="AG124" s="16"/>
      <c r="AH124" s="1">
        <f t="shared" si="25"/>
        <v>1.7952900000000001E-2</v>
      </c>
      <c r="AI124" s="16"/>
      <c r="AJ124">
        <f t="shared" si="26"/>
        <v>0</v>
      </c>
      <c r="AK124">
        <f t="shared" si="27"/>
        <v>0</v>
      </c>
      <c r="AL124">
        <f t="shared" si="28"/>
        <v>0</v>
      </c>
      <c r="AM124">
        <f t="shared" si="29"/>
        <v>0</v>
      </c>
      <c r="AN124">
        <f t="shared" si="30"/>
        <v>0</v>
      </c>
      <c r="AO124">
        <f t="shared" si="31"/>
        <v>0</v>
      </c>
      <c r="AP124">
        <f t="shared" si="32"/>
        <v>0</v>
      </c>
      <c r="AQ124">
        <f t="shared" si="33"/>
        <v>0</v>
      </c>
      <c r="AR124">
        <f t="shared" si="34"/>
        <v>0</v>
      </c>
      <c r="AS124">
        <f t="shared" si="35"/>
        <v>0</v>
      </c>
      <c r="AT124">
        <f t="shared" si="36"/>
        <v>0</v>
      </c>
      <c r="AU124">
        <f t="shared" si="37"/>
        <v>0</v>
      </c>
      <c r="AV124">
        <f t="shared" si="38"/>
        <v>0</v>
      </c>
      <c r="AW124">
        <f t="shared" si="39"/>
        <v>0</v>
      </c>
      <c r="AX124">
        <f t="shared" si="40"/>
        <v>0</v>
      </c>
      <c r="AY124">
        <f t="shared" si="41"/>
        <v>0</v>
      </c>
      <c r="AZ124">
        <f t="shared" si="42"/>
        <v>0</v>
      </c>
      <c r="BA124">
        <f t="shared" si="43"/>
        <v>0</v>
      </c>
      <c r="BB124">
        <f t="shared" si="44"/>
        <v>0</v>
      </c>
      <c r="BC124">
        <f t="shared" si="45"/>
        <v>0</v>
      </c>
      <c r="BD124">
        <f t="shared" si="46"/>
        <v>1</v>
      </c>
      <c r="BE124">
        <f t="shared" si="47"/>
        <v>0</v>
      </c>
      <c r="BG124" s="5">
        <f t="shared" si="48"/>
        <v>1</v>
      </c>
      <c r="BH124" s="5">
        <f t="shared" si="49"/>
        <v>1</v>
      </c>
    </row>
    <row r="125" spans="1:60">
      <c r="A125" s="18" t="s">
        <v>153</v>
      </c>
      <c r="B125" s="21" t="s">
        <v>420</v>
      </c>
      <c r="C125" s="14"/>
      <c r="D125" s="21">
        <v>1</v>
      </c>
      <c r="E125" s="21">
        <v>0</v>
      </c>
      <c r="F125" s="21">
        <v>1</v>
      </c>
      <c r="G125" s="21">
        <v>1</v>
      </c>
      <c r="H125" s="21">
        <v>0</v>
      </c>
      <c r="I125" s="21">
        <v>0</v>
      </c>
      <c r="J125" s="19"/>
      <c r="K125" s="21">
        <v>1</v>
      </c>
      <c r="L125" s="20">
        <v>5.8983739999999998E-5</v>
      </c>
      <c r="M125" s="21">
        <v>1</v>
      </c>
      <c r="N125" s="21">
        <v>1</v>
      </c>
      <c r="O125" s="20">
        <v>2.5503969999999999E-6</v>
      </c>
      <c r="P125" s="20">
        <v>0.1208099</v>
      </c>
      <c r="Q125" s="20">
        <v>0.16207170000000001</v>
      </c>
      <c r="R125" s="21">
        <v>1</v>
      </c>
      <c r="S125" s="21">
        <v>1</v>
      </c>
      <c r="T125" s="21">
        <v>1</v>
      </c>
      <c r="U125" s="20">
        <v>9.9862300000000001E-11</v>
      </c>
      <c r="V125" s="20">
        <v>4.2830210000000001E-10</v>
      </c>
      <c r="W125" s="21">
        <v>1</v>
      </c>
      <c r="X125" s="21">
        <v>1</v>
      </c>
      <c r="Y125" s="21">
        <v>1</v>
      </c>
      <c r="Z125" s="20">
        <v>6.8049270000000001E-13</v>
      </c>
      <c r="AA125" s="21">
        <v>1</v>
      </c>
      <c r="AB125" s="20">
        <v>0.71260990000000002</v>
      </c>
      <c r="AC125" s="21">
        <v>1</v>
      </c>
      <c r="AD125" s="21">
        <v>1</v>
      </c>
      <c r="AE125" s="20">
        <v>3.4024630000000002E-13</v>
      </c>
      <c r="AF125" s="20">
        <v>1.3609849999999999E-13</v>
      </c>
      <c r="AG125" s="16"/>
      <c r="AH125" s="1">
        <f t="shared" si="25"/>
        <v>1.3609849999999999E-13</v>
      </c>
      <c r="AI125" s="16"/>
      <c r="AJ125">
        <f t="shared" si="26"/>
        <v>0</v>
      </c>
      <c r="AK125">
        <f t="shared" si="27"/>
        <v>1</v>
      </c>
      <c r="AL125">
        <f t="shared" si="28"/>
        <v>0</v>
      </c>
      <c r="AM125">
        <f t="shared" si="29"/>
        <v>0</v>
      </c>
      <c r="AN125">
        <f t="shared" si="30"/>
        <v>1</v>
      </c>
      <c r="AO125">
        <f t="shared" si="31"/>
        <v>0</v>
      </c>
      <c r="AP125">
        <f t="shared" si="32"/>
        <v>0</v>
      </c>
      <c r="AQ125">
        <f t="shared" si="33"/>
        <v>0</v>
      </c>
      <c r="AR125">
        <f t="shared" si="34"/>
        <v>0</v>
      </c>
      <c r="AS125">
        <f t="shared" si="35"/>
        <v>0</v>
      </c>
      <c r="AT125">
        <f t="shared" si="36"/>
        <v>1</v>
      </c>
      <c r="AU125">
        <f t="shared" si="37"/>
        <v>1</v>
      </c>
      <c r="AV125">
        <f t="shared" si="38"/>
        <v>0</v>
      </c>
      <c r="AW125">
        <f t="shared" si="39"/>
        <v>0</v>
      </c>
      <c r="AX125">
        <f t="shared" si="40"/>
        <v>0</v>
      </c>
      <c r="AY125">
        <f t="shared" si="41"/>
        <v>1</v>
      </c>
      <c r="AZ125">
        <f t="shared" si="42"/>
        <v>0</v>
      </c>
      <c r="BA125">
        <f t="shared" si="43"/>
        <v>0</v>
      </c>
      <c r="BB125">
        <f t="shared" si="44"/>
        <v>0</v>
      </c>
      <c r="BC125">
        <f t="shared" si="45"/>
        <v>0</v>
      </c>
      <c r="BD125">
        <f t="shared" si="46"/>
        <v>1</v>
      </c>
      <c r="BE125">
        <f t="shared" si="47"/>
        <v>1</v>
      </c>
      <c r="BG125" s="5">
        <f t="shared" si="48"/>
        <v>6</v>
      </c>
      <c r="BH125" s="5">
        <f t="shared" si="49"/>
        <v>7</v>
      </c>
    </row>
    <row r="126" spans="1:60">
      <c r="A126" s="18" t="s">
        <v>154</v>
      </c>
      <c r="B126" s="21" t="s">
        <v>421</v>
      </c>
      <c r="C126" s="14"/>
      <c r="D126" s="21">
        <v>0</v>
      </c>
      <c r="E126" s="21">
        <v>1</v>
      </c>
      <c r="F126" s="21">
        <v>1</v>
      </c>
      <c r="G126" s="21">
        <v>1</v>
      </c>
      <c r="H126" s="21">
        <v>0</v>
      </c>
      <c r="I126" s="21">
        <v>0</v>
      </c>
      <c r="J126" s="19"/>
      <c r="K126" s="21">
        <v>1</v>
      </c>
      <c r="L126" s="21">
        <v>1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1</v>
      </c>
      <c r="V126" s="21">
        <v>1</v>
      </c>
      <c r="W126" s="21">
        <v>1</v>
      </c>
      <c r="X126" s="21">
        <v>1</v>
      </c>
      <c r="Y126" s="20">
        <v>8.2709009999999999E-2</v>
      </c>
      <c r="Z126" s="21">
        <v>1</v>
      </c>
      <c r="AA126" s="21">
        <v>1</v>
      </c>
      <c r="AB126" s="21">
        <v>1</v>
      </c>
      <c r="AC126" s="21">
        <v>1</v>
      </c>
      <c r="AD126" s="21">
        <v>1</v>
      </c>
      <c r="AE126" s="20">
        <v>0.79485240000000001</v>
      </c>
      <c r="AF126" s="21">
        <v>1</v>
      </c>
      <c r="AH126" s="1">
        <f t="shared" si="25"/>
        <v>8.2709009999999999E-2</v>
      </c>
      <c r="AJ126">
        <f t="shared" si="26"/>
        <v>0</v>
      </c>
      <c r="AK126">
        <f t="shared" si="27"/>
        <v>0</v>
      </c>
      <c r="AL126">
        <f t="shared" si="28"/>
        <v>0</v>
      </c>
      <c r="AM126">
        <f t="shared" si="29"/>
        <v>0</v>
      </c>
      <c r="AN126">
        <f t="shared" si="30"/>
        <v>0</v>
      </c>
      <c r="AO126">
        <f t="shared" si="31"/>
        <v>0</v>
      </c>
      <c r="AP126">
        <f t="shared" si="32"/>
        <v>0</v>
      </c>
      <c r="AQ126">
        <f t="shared" si="33"/>
        <v>0</v>
      </c>
      <c r="AR126">
        <f t="shared" si="34"/>
        <v>0</v>
      </c>
      <c r="AS126">
        <f t="shared" si="35"/>
        <v>0</v>
      </c>
      <c r="AT126">
        <f t="shared" si="36"/>
        <v>0</v>
      </c>
      <c r="AU126">
        <f t="shared" si="37"/>
        <v>0</v>
      </c>
      <c r="AV126">
        <f t="shared" si="38"/>
        <v>0</v>
      </c>
      <c r="AW126">
        <f t="shared" si="39"/>
        <v>0</v>
      </c>
      <c r="AX126">
        <f t="shared" si="40"/>
        <v>1</v>
      </c>
      <c r="AY126">
        <f t="shared" si="41"/>
        <v>0</v>
      </c>
      <c r="AZ126">
        <f t="shared" si="42"/>
        <v>0</v>
      </c>
      <c r="BA126">
        <f t="shared" si="43"/>
        <v>0</v>
      </c>
      <c r="BB126">
        <f t="shared" si="44"/>
        <v>0</v>
      </c>
      <c r="BC126">
        <f t="shared" si="45"/>
        <v>0</v>
      </c>
      <c r="BD126">
        <f t="shared" si="46"/>
        <v>0</v>
      </c>
      <c r="BE126">
        <f t="shared" si="47"/>
        <v>0</v>
      </c>
      <c r="BG126" s="5">
        <f t="shared" si="48"/>
        <v>1</v>
      </c>
      <c r="BH126" s="5">
        <f t="shared" si="49"/>
        <v>1</v>
      </c>
    </row>
    <row r="127" spans="1:60">
      <c r="A127" s="18" t="s">
        <v>156</v>
      </c>
      <c r="B127" s="21" t="s">
        <v>422</v>
      </c>
      <c r="C127" s="14"/>
      <c r="D127" s="21">
        <v>1</v>
      </c>
      <c r="E127" s="21">
        <v>0</v>
      </c>
      <c r="F127" s="21">
        <v>1</v>
      </c>
      <c r="G127" s="21">
        <v>1</v>
      </c>
      <c r="H127" s="21">
        <v>0</v>
      </c>
      <c r="I127" s="21">
        <v>0</v>
      </c>
      <c r="J127" s="19"/>
      <c r="K127" s="21">
        <v>1</v>
      </c>
      <c r="L127" s="21">
        <v>1</v>
      </c>
      <c r="M127" s="21">
        <v>1</v>
      </c>
      <c r="N127" s="21">
        <v>1</v>
      </c>
      <c r="O127" s="21">
        <v>1</v>
      </c>
      <c r="P127" s="21">
        <v>1</v>
      </c>
      <c r="Q127" s="21">
        <v>1</v>
      </c>
      <c r="R127" s="21">
        <v>1</v>
      </c>
      <c r="S127" s="21">
        <v>1</v>
      </c>
      <c r="T127" s="21">
        <v>1</v>
      </c>
      <c r="U127" s="21">
        <v>1</v>
      </c>
      <c r="V127" s="20">
        <v>4.3357119999999999E-2</v>
      </c>
      <c r="W127" s="21">
        <v>1</v>
      </c>
      <c r="X127" s="21">
        <v>1</v>
      </c>
      <c r="Y127" s="21">
        <v>1</v>
      </c>
      <c r="Z127" s="21">
        <v>1</v>
      </c>
      <c r="AA127" s="21">
        <v>1</v>
      </c>
      <c r="AB127" s="21">
        <v>1</v>
      </c>
      <c r="AC127" s="21">
        <v>1</v>
      </c>
      <c r="AD127" s="21">
        <v>1</v>
      </c>
      <c r="AE127" s="21">
        <v>1</v>
      </c>
      <c r="AF127" s="20">
        <v>5.9341419999999999E-2</v>
      </c>
      <c r="AH127" s="1">
        <f t="shared" si="25"/>
        <v>4.3357119999999999E-2</v>
      </c>
      <c r="AJ127">
        <f t="shared" si="26"/>
        <v>0</v>
      </c>
      <c r="AK127">
        <f t="shared" si="27"/>
        <v>0</v>
      </c>
      <c r="AL127">
        <f t="shared" si="28"/>
        <v>0</v>
      </c>
      <c r="AM127">
        <f t="shared" si="29"/>
        <v>0</v>
      </c>
      <c r="AN127">
        <f t="shared" si="30"/>
        <v>0</v>
      </c>
      <c r="AO127">
        <f t="shared" si="31"/>
        <v>0</v>
      </c>
      <c r="AP127">
        <f t="shared" si="32"/>
        <v>0</v>
      </c>
      <c r="AQ127">
        <f t="shared" si="33"/>
        <v>0</v>
      </c>
      <c r="AR127">
        <f t="shared" si="34"/>
        <v>0</v>
      </c>
      <c r="AS127">
        <f t="shared" si="35"/>
        <v>0</v>
      </c>
      <c r="AT127">
        <f t="shared" si="36"/>
        <v>0</v>
      </c>
      <c r="AU127">
        <f t="shared" si="37"/>
        <v>1</v>
      </c>
      <c r="AV127">
        <f t="shared" si="38"/>
        <v>0</v>
      </c>
      <c r="AW127">
        <f t="shared" si="39"/>
        <v>0</v>
      </c>
      <c r="AX127">
        <f t="shared" si="40"/>
        <v>0</v>
      </c>
      <c r="AY127">
        <f t="shared" si="41"/>
        <v>0</v>
      </c>
      <c r="AZ127">
        <f t="shared" si="42"/>
        <v>0</v>
      </c>
      <c r="BA127">
        <f t="shared" si="43"/>
        <v>0</v>
      </c>
      <c r="BB127">
        <f t="shared" si="44"/>
        <v>0</v>
      </c>
      <c r="BC127">
        <f t="shared" si="45"/>
        <v>0</v>
      </c>
      <c r="BD127">
        <f t="shared" si="46"/>
        <v>0</v>
      </c>
      <c r="BE127">
        <f t="shared" si="47"/>
        <v>1</v>
      </c>
      <c r="BG127" s="5">
        <f t="shared" si="48"/>
        <v>1</v>
      </c>
      <c r="BH127" s="5">
        <f t="shared" si="49"/>
        <v>2</v>
      </c>
    </row>
    <row r="128" spans="1:60">
      <c r="A128" s="18" t="s">
        <v>157</v>
      </c>
      <c r="B128" s="21" t="s">
        <v>423</v>
      </c>
      <c r="C128" s="14"/>
      <c r="D128" s="21">
        <v>1</v>
      </c>
      <c r="E128" s="21">
        <v>0</v>
      </c>
      <c r="F128" s="21">
        <v>1</v>
      </c>
      <c r="G128" s="21">
        <v>1</v>
      </c>
      <c r="H128" s="21">
        <v>0</v>
      </c>
      <c r="I128" s="21">
        <v>0</v>
      </c>
      <c r="J128" s="19"/>
      <c r="K128" s="21">
        <v>1</v>
      </c>
      <c r="L128" s="20">
        <v>2.123137E-11</v>
      </c>
      <c r="M128" s="21">
        <v>1</v>
      </c>
      <c r="N128" s="21">
        <v>1</v>
      </c>
      <c r="O128" s="20">
        <v>0.43602150000000001</v>
      </c>
      <c r="P128" s="21">
        <v>1</v>
      </c>
      <c r="Q128" s="21">
        <v>1</v>
      </c>
      <c r="R128" s="21">
        <v>1</v>
      </c>
      <c r="S128" s="21">
        <v>1</v>
      </c>
      <c r="T128" s="21">
        <v>1</v>
      </c>
      <c r="U128" s="21">
        <v>1</v>
      </c>
      <c r="V128" s="21">
        <v>1</v>
      </c>
      <c r="W128" s="21">
        <v>1</v>
      </c>
      <c r="X128" s="21">
        <v>1</v>
      </c>
      <c r="Y128" s="21">
        <v>1</v>
      </c>
      <c r="Z128" s="21">
        <v>1</v>
      </c>
      <c r="AA128" s="21">
        <v>1</v>
      </c>
      <c r="AB128" s="21">
        <v>1</v>
      </c>
      <c r="AC128" s="21">
        <v>1</v>
      </c>
      <c r="AD128" s="21">
        <v>1</v>
      </c>
      <c r="AE128" s="21">
        <v>1</v>
      </c>
      <c r="AF128" s="20">
        <v>2.9689880000000001E-8</v>
      </c>
      <c r="AG128" s="16"/>
      <c r="AH128" s="1">
        <f t="shared" si="25"/>
        <v>2.123137E-11</v>
      </c>
      <c r="AI128" s="16"/>
      <c r="AJ128">
        <f t="shared" si="26"/>
        <v>0</v>
      </c>
      <c r="AK128">
        <f t="shared" si="27"/>
        <v>1</v>
      </c>
      <c r="AL128">
        <f t="shared" si="28"/>
        <v>0</v>
      </c>
      <c r="AM128">
        <f t="shared" si="29"/>
        <v>0</v>
      </c>
      <c r="AN128">
        <f t="shared" si="30"/>
        <v>0</v>
      </c>
      <c r="AO128">
        <f t="shared" si="31"/>
        <v>0</v>
      </c>
      <c r="AP128">
        <f t="shared" si="32"/>
        <v>0</v>
      </c>
      <c r="AQ128">
        <f t="shared" si="33"/>
        <v>0</v>
      </c>
      <c r="AR128">
        <f t="shared" si="34"/>
        <v>0</v>
      </c>
      <c r="AS128">
        <f t="shared" si="35"/>
        <v>0</v>
      </c>
      <c r="AT128">
        <f t="shared" si="36"/>
        <v>0</v>
      </c>
      <c r="AU128">
        <f t="shared" si="37"/>
        <v>0</v>
      </c>
      <c r="AV128">
        <f t="shared" si="38"/>
        <v>0</v>
      </c>
      <c r="AW128">
        <f t="shared" si="39"/>
        <v>0</v>
      </c>
      <c r="AX128">
        <f t="shared" si="40"/>
        <v>0</v>
      </c>
      <c r="AY128">
        <f t="shared" si="41"/>
        <v>0</v>
      </c>
      <c r="AZ128">
        <f t="shared" si="42"/>
        <v>0</v>
      </c>
      <c r="BA128">
        <f t="shared" si="43"/>
        <v>0</v>
      </c>
      <c r="BB128">
        <f t="shared" si="44"/>
        <v>0</v>
      </c>
      <c r="BC128">
        <f t="shared" si="45"/>
        <v>0</v>
      </c>
      <c r="BD128">
        <f t="shared" si="46"/>
        <v>0</v>
      </c>
      <c r="BE128">
        <f t="shared" si="47"/>
        <v>1</v>
      </c>
      <c r="BG128" s="5">
        <f t="shared" si="48"/>
        <v>1</v>
      </c>
      <c r="BH128" s="5">
        <f t="shared" si="49"/>
        <v>2</v>
      </c>
    </row>
    <row r="129" spans="1:60">
      <c r="A129" s="18" t="s">
        <v>158</v>
      </c>
      <c r="B129" s="21" t="s">
        <v>424</v>
      </c>
      <c r="C129" s="14"/>
      <c r="D129" s="21">
        <v>0</v>
      </c>
      <c r="E129" s="21">
        <v>0</v>
      </c>
      <c r="F129" s="21">
        <v>1</v>
      </c>
      <c r="G129" s="21">
        <v>1</v>
      </c>
      <c r="H129" s="21">
        <v>0</v>
      </c>
      <c r="I129" s="21">
        <v>0</v>
      </c>
      <c r="J129" s="19"/>
      <c r="K129" s="21">
        <v>1</v>
      </c>
      <c r="L129" s="20">
        <v>3.4024630000000002E-13</v>
      </c>
      <c r="M129" s="21">
        <v>1</v>
      </c>
      <c r="N129" s="21">
        <v>1</v>
      </c>
      <c r="O129" s="21">
        <v>1</v>
      </c>
      <c r="P129" s="21">
        <v>1</v>
      </c>
      <c r="Q129" s="21">
        <v>1</v>
      </c>
      <c r="R129" s="20">
        <v>3.1199610000000001E-3</v>
      </c>
      <c r="S129" s="21">
        <v>1</v>
      </c>
      <c r="T129" s="21">
        <v>1</v>
      </c>
      <c r="U129" s="21">
        <v>1</v>
      </c>
      <c r="V129" s="21">
        <v>1</v>
      </c>
      <c r="W129" s="21">
        <v>1</v>
      </c>
      <c r="X129" s="21">
        <v>1</v>
      </c>
      <c r="Y129" s="21">
        <v>1</v>
      </c>
      <c r="Z129" s="21">
        <v>1</v>
      </c>
      <c r="AA129" s="21">
        <v>1</v>
      </c>
      <c r="AB129" s="21">
        <v>1</v>
      </c>
      <c r="AC129" s="21">
        <v>1</v>
      </c>
      <c r="AD129" s="21">
        <v>1</v>
      </c>
      <c r="AE129" s="20">
        <v>0.65899359999999996</v>
      </c>
      <c r="AF129" s="20">
        <v>2.3230610000000002E-12</v>
      </c>
      <c r="AG129" s="16"/>
      <c r="AH129" s="1">
        <f t="shared" si="25"/>
        <v>3.4024630000000002E-13</v>
      </c>
      <c r="AI129" s="16"/>
      <c r="AJ129">
        <f t="shared" si="26"/>
        <v>0</v>
      </c>
      <c r="AK129">
        <f t="shared" si="27"/>
        <v>1</v>
      </c>
      <c r="AL129">
        <f t="shared" si="28"/>
        <v>0</v>
      </c>
      <c r="AM129">
        <f t="shared" si="29"/>
        <v>0</v>
      </c>
      <c r="AN129">
        <f t="shared" si="30"/>
        <v>0</v>
      </c>
      <c r="AO129">
        <f t="shared" si="31"/>
        <v>0</v>
      </c>
      <c r="AP129">
        <f t="shared" si="32"/>
        <v>0</v>
      </c>
      <c r="AQ129">
        <f t="shared" si="33"/>
        <v>1</v>
      </c>
      <c r="AR129">
        <f t="shared" si="34"/>
        <v>0</v>
      </c>
      <c r="AS129">
        <f t="shared" si="35"/>
        <v>0</v>
      </c>
      <c r="AT129">
        <f t="shared" si="36"/>
        <v>0</v>
      </c>
      <c r="AU129">
        <f t="shared" si="37"/>
        <v>0</v>
      </c>
      <c r="AV129">
        <f t="shared" si="38"/>
        <v>0</v>
      </c>
      <c r="AW129">
        <f t="shared" si="39"/>
        <v>0</v>
      </c>
      <c r="AX129">
        <f t="shared" si="40"/>
        <v>0</v>
      </c>
      <c r="AY129">
        <f t="shared" si="41"/>
        <v>0</v>
      </c>
      <c r="AZ129">
        <f t="shared" si="42"/>
        <v>0</v>
      </c>
      <c r="BA129">
        <f t="shared" si="43"/>
        <v>0</v>
      </c>
      <c r="BB129">
        <f t="shared" si="44"/>
        <v>0</v>
      </c>
      <c r="BC129">
        <f t="shared" si="45"/>
        <v>0</v>
      </c>
      <c r="BD129">
        <f t="shared" si="46"/>
        <v>0</v>
      </c>
      <c r="BE129">
        <f t="shared" si="47"/>
        <v>1</v>
      </c>
      <c r="BG129" s="5">
        <f t="shared" si="48"/>
        <v>2</v>
      </c>
      <c r="BH129" s="5">
        <f t="shared" si="49"/>
        <v>3</v>
      </c>
    </row>
    <row r="130" spans="1:60">
      <c r="A130" s="18" t="s">
        <v>159</v>
      </c>
      <c r="B130" s="21" t="s">
        <v>425</v>
      </c>
      <c r="C130" s="14"/>
      <c r="D130" s="21">
        <v>0</v>
      </c>
      <c r="E130" s="21">
        <v>1</v>
      </c>
      <c r="F130" s="21">
        <v>1</v>
      </c>
      <c r="G130" s="21">
        <v>0</v>
      </c>
      <c r="H130" s="21">
        <v>0</v>
      </c>
      <c r="I130" s="21">
        <v>1</v>
      </c>
      <c r="J130" s="19"/>
      <c r="K130" s="21">
        <v>1</v>
      </c>
      <c r="L130" s="21">
        <v>1</v>
      </c>
      <c r="M130" s="21">
        <v>1</v>
      </c>
      <c r="N130" s="21">
        <v>1</v>
      </c>
      <c r="O130" s="21">
        <v>1</v>
      </c>
      <c r="P130" s="21">
        <v>1</v>
      </c>
      <c r="Q130" s="21">
        <v>1</v>
      </c>
      <c r="R130" s="21">
        <v>1</v>
      </c>
      <c r="S130" s="20">
        <v>9.4370049999999997E-2</v>
      </c>
      <c r="T130" s="21">
        <v>1</v>
      </c>
      <c r="U130" s="21">
        <v>1</v>
      </c>
      <c r="V130" s="21">
        <v>1</v>
      </c>
      <c r="W130" s="21">
        <v>1</v>
      </c>
      <c r="X130" s="21">
        <v>1</v>
      </c>
      <c r="Y130" s="21">
        <v>1</v>
      </c>
      <c r="Z130" s="21">
        <v>1</v>
      </c>
      <c r="AA130" s="21">
        <v>1</v>
      </c>
      <c r="AB130" s="21">
        <v>1</v>
      </c>
      <c r="AC130" s="21">
        <v>1</v>
      </c>
      <c r="AD130" s="21">
        <v>1</v>
      </c>
      <c r="AE130" s="21">
        <v>1</v>
      </c>
      <c r="AF130" s="20">
        <v>0.39446999999999999</v>
      </c>
      <c r="AG130" s="16"/>
      <c r="AH130" s="1">
        <f t="shared" si="25"/>
        <v>9.4370049999999997E-2</v>
      </c>
      <c r="AI130" s="16"/>
      <c r="AJ130">
        <f t="shared" si="26"/>
        <v>0</v>
      </c>
      <c r="AK130">
        <f t="shared" si="27"/>
        <v>0</v>
      </c>
      <c r="AL130">
        <f t="shared" si="28"/>
        <v>0</v>
      </c>
      <c r="AM130">
        <f t="shared" si="29"/>
        <v>0</v>
      </c>
      <c r="AN130">
        <f t="shared" si="30"/>
        <v>0</v>
      </c>
      <c r="AO130">
        <f t="shared" si="31"/>
        <v>0</v>
      </c>
      <c r="AP130">
        <f t="shared" si="32"/>
        <v>0</v>
      </c>
      <c r="AQ130">
        <f t="shared" si="33"/>
        <v>0</v>
      </c>
      <c r="AR130">
        <f t="shared" si="34"/>
        <v>1</v>
      </c>
      <c r="AS130">
        <f t="shared" si="35"/>
        <v>0</v>
      </c>
      <c r="AT130">
        <f t="shared" si="36"/>
        <v>0</v>
      </c>
      <c r="AU130">
        <f t="shared" si="37"/>
        <v>0</v>
      </c>
      <c r="AV130">
        <f t="shared" si="38"/>
        <v>0</v>
      </c>
      <c r="AW130">
        <f t="shared" si="39"/>
        <v>0</v>
      </c>
      <c r="AX130">
        <f t="shared" si="40"/>
        <v>0</v>
      </c>
      <c r="AY130">
        <f t="shared" si="41"/>
        <v>0</v>
      </c>
      <c r="AZ130">
        <f t="shared" si="42"/>
        <v>0</v>
      </c>
      <c r="BA130">
        <f t="shared" si="43"/>
        <v>0</v>
      </c>
      <c r="BB130">
        <f t="shared" si="44"/>
        <v>0</v>
      </c>
      <c r="BC130">
        <f t="shared" si="45"/>
        <v>0</v>
      </c>
      <c r="BD130">
        <f t="shared" si="46"/>
        <v>0</v>
      </c>
      <c r="BE130">
        <f t="shared" si="47"/>
        <v>0</v>
      </c>
      <c r="BG130" s="5">
        <f t="shared" si="48"/>
        <v>1</v>
      </c>
      <c r="BH130" s="5">
        <f t="shared" si="49"/>
        <v>1</v>
      </c>
    </row>
    <row r="131" spans="1:60">
      <c r="A131" s="18" t="s">
        <v>160</v>
      </c>
      <c r="B131" s="21" t="s">
        <v>426</v>
      </c>
      <c r="C131" s="14"/>
      <c r="D131" s="21">
        <v>0</v>
      </c>
      <c r="E131" s="21">
        <v>1</v>
      </c>
      <c r="F131" s="21">
        <v>1</v>
      </c>
      <c r="G131" s="21">
        <v>0</v>
      </c>
      <c r="H131" s="21">
        <v>1</v>
      </c>
      <c r="I131" s="21">
        <v>1</v>
      </c>
      <c r="J131" s="19"/>
      <c r="K131" s="20">
        <v>0.93706020000000001</v>
      </c>
      <c r="L131" s="21">
        <v>1</v>
      </c>
      <c r="M131" s="21">
        <v>1</v>
      </c>
      <c r="N131" s="21">
        <v>1</v>
      </c>
      <c r="O131" s="21">
        <v>1</v>
      </c>
      <c r="P131" s="21">
        <v>1</v>
      </c>
      <c r="Q131" s="21">
        <v>1</v>
      </c>
      <c r="R131" s="21">
        <v>1</v>
      </c>
      <c r="S131" s="21">
        <v>1</v>
      </c>
      <c r="T131" s="21">
        <v>1</v>
      </c>
      <c r="U131" s="21">
        <v>1</v>
      </c>
      <c r="V131" s="20">
        <v>0.24224889999999999</v>
      </c>
      <c r="W131" s="21">
        <v>1</v>
      </c>
      <c r="X131" s="21">
        <v>1</v>
      </c>
      <c r="Y131" s="21">
        <v>1</v>
      </c>
      <c r="Z131" s="21">
        <v>1</v>
      </c>
      <c r="AA131" s="21">
        <v>1</v>
      </c>
      <c r="AB131" s="21">
        <v>1</v>
      </c>
      <c r="AC131" s="21">
        <v>1</v>
      </c>
      <c r="AD131" s="21">
        <v>1</v>
      </c>
      <c r="AE131" s="21">
        <v>1</v>
      </c>
      <c r="AF131" s="20">
        <v>6.8576799999999993E-2</v>
      </c>
      <c r="AG131" s="16"/>
      <c r="AH131" s="1">
        <f t="shared" ref="AH131:AH194" si="50">MIN(K131:AF131)</f>
        <v>6.8576799999999993E-2</v>
      </c>
      <c r="AI131" s="16"/>
      <c r="AJ131">
        <f t="shared" ref="AJ131:AJ194" si="51">IF(K131&lt;=0.1,1,0)</f>
        <v>0</v>
      </c>
      <c r="AK131">
        <f t="shared" ref="AK131:AK194" si="52">IF(L131&lt;=0.1,1,0)</f>
        <v>0</v>
      </c>
      <c r="AL131">
        <f t="shared" ref="AL131:AL194" si="53">IF(M131&lt;=0.1,1,0)</f>
        <v>0</v>
      </c>
      <c r="AM131">
        <f t="shared" ref="AM131:AM194" si="54">IF(N131&lt;=0.1,1,0)</f>
        <v>0</v>
      </c>
      <c r="AN131">
        <f t="shared" ref="AN131:AN194" si="55">IF(O131&lt;=0.1,1,0)</f>
        <v>0</v>
      </c>
      <c r="AO131">
        <f t="shared" ref="AO131:AO194" si="56">IF(P131&lt;=0.1,1,0)</f>
        <v>0</v>
      </c>
      <c r="AP131">
        <f t="shared" ref="AP131:AP194" si="57">IF(Q131&lt;=0.1,1,0)</f>
        <v>0</v>
      </c>
      <c r="AQ131">
        <f t="shared" ref="AQ131:AQ194" si="58">IF(R131&lt;=0.1,1,0)</f>
        <v>0</v>
      </c>
      <c r="AR131">
        <f t="shared" ref="AR131:AR194" si="59">IF(S131&lt;=0.1,1,0)</f>
        <v>0</v>
      </c>
      <c r="AS131">
        <f t="shared" ref="AS131:AS194" si="60">IF(T131&lt;=0.1,1,0)</f>
        <v>0</v>
      </c>
      <c r="AT131">
        <f t="shared" ref="AT131:AT194" si="61">IF(U131&lt;=0.1,1,0)</f>
        <v>0</v>
      </c>
      <c r="AU131">
        <f t="shared" ref="AU131:AU194" si="62">IF(V131&lt;=0.1,1,0)</f>
        <v>0</v>
      </c>
      <c r="AV131">
        <f t="shared" ref="AV131:AV194" si="63">IF(W131&lt;=0.1,1,0)</f>
        <v>0</v>
      </c>
      <c r="AW131">
        <f t="shared" ref="AW131:AW194" si="64">IF(X131&lt;=0.1,1,0)</f>
        <v>0</v>
      </c>
      <c r="AX131">
        <f t="shared" ref="AX131:AX194" si="65">IF(Y131&lt;=0.1,1,0)</f>
        <v>0</v>
      </c>
      <c r="AY131">
        <f t="shared" ref="AY131:AY194" si="66">IF(Z131&lt;=0.1,1,0)</f>
        <v>0</v>
      </c>
      <c r="AZ131">
        <f t="shared" ref="AZ131:AZ194" si="67">IF(AA131&lt;=0.1,1,0)</f>
        <v>0</v>
      </c>
      <c r="BA131">
        <f t="shared" ref="BA131:BA194" si="68">IF(AB131&lt;=0.1,1,0)</f>
        <v>0</v>
      </c>
      <c r="BB131">
        <f t="shared" ref="BB131:BB194" si="69">IF(AC131&lt;=0.1,1,0)</f>
        <v>0</v>
      </c>
      <c r="BC131">
        <f t="shared" ref="BC131:BC194" si="70">IF(AD131&lt;=0.1,1,0)</f>
        <v>0</v>
      </c>
      <c r="BD131">
        <f t="shared" ref="BD131:BD194" si="71">IF(AE131&lt;=0.1,1,0)</f>
        <v>0</v>
      </c>
      <c r="BE131">
        <f t="shared" ref="BE131:BE194" si="72">IF(AF131&lt;=0.1,1,0)</f>
        <v>1</v>
      </c>
      <c r="BG131" s="5">
        <f t="shared" ref="BG131:BG194" si="73">SUM(AJ131:BD131)</f>
        <v>0</v>
      </c>
      <c r="BH131" s="5">
        <f t="shared" ref="BH131:BH194" si="74">SUM(AJ131:BE131)</f>
        <v>1</v>
      </c>
    </row>
    <row r="132" spans="1:60">
      <c r="A132" s="18" t="s">
        <v>161</v>
      </c>
      <c r="B132" s="21" t="s">
        <v>427</v>
      </c>
      <c r="C132" s="14"/>
      <c r="D132" s="21">
        <v>1</v>
      </c>
      <c r="E132" s="21">
        <v>0</v>
      </c>
      <c r="F132" s="21">
        <v>1</v>
      </c>
      <c r="G132" s="21">
        <v>1</v>
      </c>
      <c r="H132" s="21">
        <v>0</v>
      </c>
      <c r="I132" s="21">
        <v>0</v>
      </c>
      <c r="J132" s="19"/>
      <c r="K132" s="21">
        <v>1</v>
      </c>
      <c r="L132" s="21">
        <v>1</v>
      </c>
      <c r="M132" s="21">
        <v>1</v>
      </c>
      <c r="N132" s="21">
        <v>1</v>
      </c>
      <c r="O132" s="21">
        <v>1</v>
      </c>
      <c r="P132" s="21">
        <v>1</v>
      </c>
      <c r="Q132" s="21">
        <v>1</v>
      </c>
      <c r="R132" s="21">
        <v>1</v>
      </c>
      <c r="S132" s="21">
        <v>1</v>
      </c>
      <c r="T132" s="21">
        <v>1</v>
      </c>
      <c r="U132" s="21">
        <v>1</v>
      </c>
      <c r="V132" s="21">
        <v>1</v>
      </c>
      <c r="W132" s="21">
        <v>1</v>
      </c>
      <c r="X132" s="21">
        <v>1</v>
      </c>
      <c r="Y132" s="21">
        <v>1</v>
      </c>
      <c r="Z132" s="21">
        <v>1</v>
      </c>
      <c r="AA132" s="21">
        <v>1</v>
      </c>
      <c r="AB132" s="21">
        <v>1</v>
      </c>
      <c r="AC132" s="20">
        <v>2.662869E-2</v>
      </c>
      <c r="AD132" s="21">
        <v>1</v>
      </c>
      <c r="AE132" s="20">
        <v>0.88718620000000004</v>
      </c>
      <c r="AF132" s="20">
        <v>0.35705930000000002</v>
      </c>
      <c r="AG132" s="16"/>
      <c r="AH132" s="1">
        <f t="shared" si="50"/>
        <v>2.662869E-2</v>
      </c>
      <c r="AI132" s="16"/>
      <c r="AJ132">
        <f t="shared" si="51"/>
        <v>0</v>
      </c>
      <c r="AK132">
        <f t="shared" si="52"/>
        <v>0</v>
      </c>
      <c r="AL132">
        <f t="shared" si="53"/>
        <v>0</v>
      </c>
      <c r="AM132">
        <f t="shared" si="54"/>
        <v>0</v>
      </c>
      <c r="AN132">
        <f t="shared" si="55"/>
        <v>0</v>
      </c>
      <c r="AO132">
        <f t="shared" si="56"/>
        <v>0</v>
      </c>
      <c r="AP132">
        <f t="shared" si="57"/>
        <v>0</v>
      </c>
      <c r="AQ132">
        <f t="shared" si="58"/>
        <v>0</v>
      </c>
      <c r="AR132">
        <f t="shared" si="59"/>
        <v>0</v>
      </c>
      <c r="AS132">
        <f t="shared" si="60"/>
        <v>0</v>
      </c>
      <c r="AT132">
        <f t="shared" si="61"/>
        <v>0</v>
      </c>
      <c r="AU132">
        <f t="shared" si="62"/>
        <v>0</v>
      </c>
      <c r="AV132">
        <f t="shared" si="63"/>
        <v>0</v>
      </c>
      <c r="AW132">
        <f t="shared" si="64"/>
        <v>0</v>
      </c>
      <c r="AX132">
        <f t="shared" si="65"/>
        <v>0</v>
      </c>
      <c r="AY132">
        <f t="shared" si="66"/>
        <v>0</v>
      </c>
      <c r="AZ132">
        <f t="shared" si="67"/>
        <v>0</v>
      </c>
      <c r="BA132">
        <f t="shared" si="68"/>
        <v>0</v>
      </c>
      <c r="BB132">
        <f t="shared" si="69"/>
        <v>1</v>
      </c>
      <c r="BC132">
        <f t="shared" si="70"/>
        <v>0</v>
      </c>
      <c r="BD132">
        <f t="shared" si="71"/>
        <v>0</v>
      </c>
      <c r="BE132">
        <f t="shared" si="72"/>
        <v>0</v>
      </c>
      <c r="BG132" s="5">
        <f t="shared" si="73"/>
        <v>1</v>
      </c>
      <c r="BH132" s="5">
        <f t="shared" si="74"/>
        <v>1</v>
      </c>
    </row>
    <row r="133" spans="1:60">
      <c r="A133" s="18" t="s">
        <v>162</v>
      </c>
      <c r="B133" s="21" t="s">
        <v>428</v>
      </c>
      <c r="C133" s="14"/>
      <c r="D133" s="21">
        <v>0</v>
      </c>
      <c r="E133" s="21">
        <v>1</v>
      </c>
      <c r="F133" s="21">
        <v>1</v>
      </c>
      <c r="G133" s="21">
        <v>1</v>
      </c>
      <c r="H133" s="21">
        <v>0</v>
      </c>
      <c r="I133" s="21">
        <v>0</v>
      </c>
      <c r="J133" s="19"/>
      <c r="K133" s="21">
        <v>1</v>
      </c>
      <c r="L133" s="20">
        <v>3.9449850000000002E-2</v>
      </c>
      <c r="M133" s="21">
        <v>1</v>
      </c>
      <c r="N133" s="21">
        <v>1</v>
      </c>
      <c r="O133" s="21">
        <v>1</v>
      </c>
      <c r="P133" s="21">
        <v>1</v>
      </c>
      <c r="Q133" s="21">
        <v>1</v>
      </c>
      <c r="R133" s="21">
        <v>1</v>
      </c>
      <c r="S133" s="21">
        <v>1</v>
      </c>
      <c r="T133" s="21">
        <v>1</v>
      </c>
      <c r="U133" s="21">
        <v>1</v>
      </c>
      <c r="V133" s="21">
        <v>1</v>
      </c>
      <c r="W133" s="21">
        <v>1</v>
      </c>
      <c r="X133" s="21">
        <v>1</v>
      </c>
      <c r="Y133" s="21">
        <v>1</v>
      </c>
      <c r="Z133" s="21">
        <v>1</v>
      </c>
      <c r="AA133" s="21">
        <v>1</v>
      </c>
      <c r="AB133" s="21">
        <v>1</v>
      </c>
      <c r="AC133" s="21">
        <v>1</v>
      </c>
      <c r="AD133" s="21">
        <v>1</v>
      </c>
      <c r="AE133" s="21">
        <v>1</v>
      </c>
      <c r="AF133" s="21">
        <v>1</v>
      </c>
      <c r="AG133" s="16"/>
      <c r="AH133" s="1">
        <f t="shared" si="50"/>
        <v>3.9449850000000002E-2</v>
      </c>
      <c r="AI133" s="16"/>
      <c r="AJ133">
        <f t="shared" si="51"/>
        <v>0</v>
      </c>
      <c r="AK133">
        <f t="shared" si="52"/>
        <v>1</v>
      </c>
      <c r="AL133">
        <f t="shared" si="53"/>
        <v>0</v>
      </c>
      <c r="AM133">
        <f t="shared" si="54"/>
        <v>0</v>
      </c>
      <c r="AN133">
        <f t="shared" si="55"/>
        <v>0</v>
      </c>
      <c r="AO133">
        <f t="shared" si="56"/>
        <v>0</v>
      </c>
      <c r="AP133">
        <f t="shared" si="57"/>
        <v>0</v>
      </c>
      <c r="AQ133">
        <f t="shared" si="58"/>
        <v>0</v>
      </c>
      <c r="AR133">
        <f t="shared" si="59"/>
        <v>0</v>
      </c>
      <c r="AS133">
        <f t="shared" si="60"/>
        <v>0</v>
      </c>
      <c r="AT133">
        <f t="shared" si="61"/>
        <v>0</v>
      </c>
      <c r="AU133">
        <f t="shared" si="62"/>
        <v>0</v>
      </c>
      <c r="AV133">
        <f t="shared" si="63"/>
        <v>0</v>
      </c>
      <c r="AW133">
        <f t="shared" si="64"/>
        <v>0</v>
      </c>
      <c r="AX133">
        <f t="shared" si="65"/>
        <v>0</v>
      </c>
      <c r="AY133">
        <f t="shared" si="66"/>
        <v>0</v>
      </c>
      <c r="AZ133">
        <f t="shared" si="67"/>
        <v>0</v>
      </c>
      <c r="BA133">
        <f t="shared" si="68"/>
        <v>0</v>
      </c>
      <c r="BB133">
        <f t="shared" si="69"/>
        <v>0</v>
      </c>
      <c r="BC133">
        <f t="shared" si="70"/>
        <v>0</v>
      </c>
      <c r="BD133">
        <f t="shared" si="71"/>
        <v>0</v>
      </c>
      <c r="BE133">
        <f t="shared" si="72"/>
        <v>0</v>
      </c>
      <c r="BG133" s="5">
        <f t="shared" si="73"/>
        <v>1</v>
      </c>
      <c r="BH133" s="5">
        <f t="shared" si="74"/>
        <v>1</v>
      </c>
    </row>
    <row r="134" spans="1:60">
      <c r="A134" s="18" t="s">
        <v>163</v>
      </c>
      <c r="B134" s="21" t="s">
        <v>429</v>
      </c>
      <c r="C134" s="14"/>
      <c r="D134" s="21">
        <v>1</v>
      </c>
      <c r="E134" s="21">
        <v>0</v>
      </c>
      <c r="F134" s="21">
        <v>1</v>
      </c>
      <c r="G134" s="21">
        <v>1</v>
      </c>
      <c r="H134" s="21">
        <v>0</v>
      </c>
      <c r="I134" s="21">
        <v>0</v>
      </c>
      <c r="J134" s="19"/>
      <c r="K134" s="21">
        <v>1</v>
      </c>
      <c r="L134" s="21">
        <v>1</v>
      </c>
      <c r="M134" s="21">
        <v>1</v>
      </c>
      <c r="N134" s="21">
        <v>1</v>
      </c>
      <c r="O134" s="21">
        <v>1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1</v>
      </c>
      <c r="V134" s="20">
        <v>5.3989850000000001E-6</v>
      </c>
      <c r="W134" s="21">
        <v>1</v>
      </c>
      <c r="X134" s="21">
        <v>1</v>
      </c>
      <c r="Y134" s="21">
        <v>1</v>
      </c>
      <c r="Z134" s="21">
        <v>1</v>
      </c>
      <c r="AA134" s="21">
        <v>1</v>
      </c>
      <c r="AB134" s="21">
        <v>1</v>
      </c>
      <c r="AC134" s="21">
        <v>1</v>
      </c>
      <c r="AD134" s="21">
        <v>1</v>
      </c>
      <c r="AE134" s="21">
        <v>1</v>
      </c>
      <c r="AF134" s="21">
        <v>1</v>
      </c>
      <c r="AH134" s="1">
        <f t="shared" si="50"/>
        <v>5.3989850000000001E-6</v>
      </c>
      <c r="AJ134">
        <f t="shared" si="51"/>
        <v>0</v>
      </c>
      <c r="AK134">
        <f t="shared" si="52"/>
        <v>0</v>
      </c>
      <c r="AL134">
        <f t="shared" si="53"/>
        <v>0</v>
      </c>
      <c r="AM134">
        <f t="shared" si="54"/>
        <v>0</v>
      </c>
      <c r="AN134">
        <f t="shared" si="55"/>
        <v>0</v>
      </c>
      <c r="AO134">
        <f t="shared" si="56"/>
        <v>0</v>
      </c>
      <c r="AP134">
        <f t="shared" si="57"/>
        <v>0</v>
      </c>
      <c r="AQ134">
        <f t="shared" si="58"/>
        <v>0</v>
      </c>
      <c r="AR134">
        <f t="shared" si="59"/>
        <v>0</v>
      </c>
      <c r="AS134">
        <f t="shared" si="60"/>
        <v>0</v>
      </c>
      <c r="AT134">
        <f t="shared" si="61"/>
        <v>0</v>
      </c>
      <c r="AU134">
        <f t="shared" si="62"/>
        <v>1</v>
      </c>
      <c r="AV134">
        <f t="shared" si="63"/>
        <v>0</v>
      </c>
      <c r="AW134">
        <f t="shared" si="64"/>
        <v>0</v>
      </c>
      <c r="AX134">
        <f t="shared" si="65"/>
        <v>0</v>
      </c>
      <c r="AY134">
        <f t="shared" si="66"/>
        <v>0</v>
      </c>
      <c r="AZ134">
        <f t="shared" si="67"/>
        <v>0</v>
      </c>
      <c r="BA134">
        <f t="shared" si="68"/>
        <v>0</v>
      </c>
      <c r="BB134">
        <f t="shared" si="69"/>
        <v>0</v>
      </c>
      <c r="BC134">
        <f t="shared" si="70"/>
        <v>0</v>
      </c>
      <c r="BD134">
        <f t="shared" si="71"/>
        <v>0</v>
      </c>
      <c r="BE134">
        <f t="shared" si="72"/>
        <v>0</v>
      </c>
      <c r="BG134" s="5">
        <f t="shared" si="73"/>
        <v>1</v>
      </c>
      <c r="BH134" s="5">
        <f t="shared" si="74"/>
        <v>1</v>
      </c>
    </row>
    <row r="135" spans="1:60">
      <c r="A135" s="18" t="s">
        <v>164</v>
      </c>
      <c r="B135" s="21" t="s">
        <v>430</v>
      </c>
      <c r="C135" s="14"/>
      <c r="D135" s="21">
        <v>0</v>
      </c>
      <c r="E135" s="21">
        <v>1</v>
      </c>
      <c r="F135" s="21">
        <v>1</v>
      </c>
      <c r="G135" s="21">
        <v>1</v>
      </c>
      <c r="H135" s="21">
        <v>0</v>
      </c>
      <c r="I135" s="21">
        <v>1</v>
      </c>
      <c r="J135" s="19"/>
      <c r="K135" s="20">
        <v>8.5245580000000001E-2</v>
      </c>
      <c r="L135" s="21">
        <v>1</v>
      </c>
      <c r="M135" s="21">
        <v>1</v>
      </c>
      <c r="N135" s="21">
        <v>1</v>
      </c>
      <c r="O135" s="21">
        <v>1</v>
      </c>
      <c r="P135" s="21">
        <v>1</v>
      </c>
      <c r="Q135" s="21">
        <v>1</v>
      </c>
      <c r="R135" s="21">
        <v>1</v>
      </c>
      <c r="S135" s="21">
        <v>1</v>
      </c>
      <c r="T135" s="21">
        <v>1</v>
      </c>
      <c r="U135" s="21">
        <v>1</v>
      </c>
      <c r="V135" s="21">
        <v>1</v>
      </c>
      <c r="W135" s="21">
        <v>1</v>
      </c>
      <c r="X135" s="21">
        <v>1</v>
      </c>
      <c r="Y135" s="21">
        <v>1</v>
      </c>
      <c r="Z135" s="21">
        <v>1</v>
      </c>
      <c r="AA135" s="21">
        <v>1</v>
      </c>
      <c r="AB135" s="21">
        <v>1</v>
      </c>
      <c r="AC135" s="21">
        <v>1</v>
      </c>
      <c r="AD135" s="21">
        <v>1</v>
      </c>
      <c r="AE135" s="20">
        <v>0.26692969999999999</v>
      </c>
      <c r="AF135" s="20">
        <v>7.9195819999999997E-3</v>
      </c>
      <c r="AH135" s="1">
        <f t="shared" si="50"/>
        <v>7.9195819999999997E-3</v>
      </c>
      <c r="AJ135">
        <f t="shared" si="51"/>
        <v>1</v>
      </c>
      <c r="AK135">
        <f t="shared" si="52"/>
        <v>0</v>
      </c>
      <c r="AL135">
        <f t="shared" si="53"/>
        <v>0</v>
      </c>
      <c r="AM135">
        <f t="shared" si="54"/>
        <v>0</v>
      </c>
      <c r="AN135">
        <f t="shared" si="55"/>
        <v>0</v>
      </c>
      <c r="AO135">
        <f t="shared" si="56"/>
        <v>0</v>
      </c>
      <c r="AP135">
        <f t="shared" si="57"/>
        <v>0</v>
      </c>
      <c r="AQ135">
        <f t="shared" si="58"/>
        <v>0</v>
      </c>
      <c r="AR135">
        <f t="shared" si="59"/>
        <v>0</v>
      </c>
      <c r="AS135">
        <f t="shared" si="60"/>
        <v>0</v>
      </c>
      <c r="AT135">
        <f t="shared" si="61"/>
        <v>0</v>
      </c>
      <c r="AU135">
        <f t="shared" si="62"/>
        <v>0</v>
      </c>
      <c r="AV135">
        <f t="shared" si="63"/>
        <v>0</v>
      </c>
      <c r="AW135">
        <f t="shared" si="64"/>
        <v>0</v>
      </c>
      <c r="AX135">
        <f t="shared" si="65"/>
        <v>0</v>
      </c>
      <c r="AY135">
        <f t="shared" si="66"/>
        <v>0</v>
      </c>
      <c r="AZ135">
        <f t="shared" si="67"/>
        <v>0</v>
      </c>
      <c r="BA135">
        <f t="shared" si="68"/>
        <v>0</v>
      </c>
      <c r="BB135">
        <f t="shared" si="69"/>
        <v>0</v>
      </c>
      <c r="BC135">
        <f t="shared" si="70"/>
        <v>0</v>
      </c>
      <c r="BD135">
        <f t="shared" si="71"/>
        <v>0</v>
      </c>
      <c r="BE135">
        <f t="shared" si="72"/>
        <v>1</v>
      </c>
      <c r="BG135" s="5">
        <f t="shared" si="73"/>
        <v>1</v>
      </c>
      <c r="BH135" s="5">
        <f t="shared" si="74"/>
        <v>2</v>
      </c>
    </row>
    <row r="136" spans="1:60">
      <c r="A136" s="18" t="s">
        <v>165</v>
      </c>
      <c r="B136" s="21" t="s">
        <v>431</v>
      </c>
      <c r="C136" s="14"/>
      <c r="D136" s="21">
        <v>0</v>
      </c>
      <c r="E136" s="21">
        <v>1</v>
      </c>
      <c r="F136" s="21">
        <v>1</v>
      </c>
      <c r="G136" s="21">
        <v>0</v>
      </c>
      <c r="H136" s="21">
        <v>0</v>
      </c>
      <c r="I136" s="21">
        <v>0</v>
      </c>
      <c r="J136" s="19"/>
      <c r="K136" s="21">
        <v>1</v>
      </c>
      <c r="L136" s="21">
        <v>1</v>
      </c>
      <c r="M136" s="21">
        <v>1</v>
      </c>
      <c r="N136" s="21">
        <v>1</v>
      </c>
      <c r="O136" s="21">
        <v>1</v>
      </c>
      <c r="P136" s="21">
        <v>1</v>
      </c>
      <c r="Q136" s="21">
        <v>1</v>
      </c>
      <c r="R136" s="21">
        <v>1</v>
      </c>
      <c r="S136" s="21">
        <v>1</v>
      </c>
      <c r="T136" s="21">
        <v>1</v>
      </c>
      <c r="U136" s="21">
        <v>1</v>
      </c>
      <c r="V136" s="21">
        <v>1</v>
      </c>
      <c r="W136" s="21">
        <v>1</v>
      </c>
      <c r="X136" s="21">
        <v>1</v>
      </c>
      <c r="Y136" s="21">
        <v>1</v>
      </c>
      <c r="Z136" s="21">
        <v>1</v>
      </c>
      <c r="AA136" s="21">
        <v>1</v>
      </c>
      <c r="AB136" s="21">
        <v>1</v>
      </c>
      <c r="AC136" s="21">
        <v>1</v>
      </c>
      <c r="AD136" s="21">
        <v>1</v>
      </c>
      <c r="AE136" s="20">
        <v>5.0188839999999998E-2</v>
      </c>
      <c r="AF136" s="20">
        <v>0.51601980000000003</v>
      </c>
      <c r="AG136" s="16"/>
      <c r="AH136" s="1">
        <f t="shared" si="50"/>
        <v>5.0188839999999998E-2</v>
      </c>
      <c r="AI136" s="16"/>
      <c r="AJ136">
        <f t="shared" si="51"/>
        <v>0</v>
      </c>
      <c r="AK136">
        <f t="shared" si="52"/>
        <v>0</v>
      </c>
      <c r="AL136">
        <f t="shared" si="53"/>
        <v>0</v>
      </c>
      <c r="AM136">
        <f t="shared" si="54"/>
        <v>0</v>
      </c>
      <c r="AN136">
        <f t="shared" si="55"/>
        <v>0</v>
      </c>
      <c r="AO136">
        <f t="shared" si="56"/>
        <v>0</v>
      </c>
      <c r="AP136">
        <f t="shared" si="57"/>
        <v>0</v>
      </c>
      <c r="AQ136">
        <f t="shared" si="58"/>
        <v>0</v>
      </c>
      <c r="AR136">
        <f t="shared" si="59"/>
        <v>0</v>
      </c>
      <c r="AS136">
        <f t="shared" si="60"/>
        <v>0</v>
      </c>
      <c r="AT136">
        <f t="shared" si="61"/>
        <v>0</v>
      </c>
      <c r="AU136">
        <f t="shared" si="62"/>
        <v>0</v>
      </c>
      <c r="AV136">
        <f t="shared" si="63"/>
        <v>0</v>
      </c>
      <c r="AW136">
        <f t="shared" si="64"/>
        <v>0</v>
      </c>
      <c r="AX136">
        <f t="shared" si="65"/>
        <v>0</v>
      </c>
      <c r="AY136">
        <f t="shared" si="66"/>
        <v>0</v>
      </c>
      <c r="AZ136">
        <f t="shared" si="67"/>
        <v>0</v>
      </c>
      <c r="BA136">
        <f t="shared" si="68"/>
        <v>0</v>
      </c>
      <c r="BB136">
        <f t="shared" si="69"/>
        <v>0</v>
      </c>
      <c r="BC136">
        <f t="shared" si="70"/>
        <v>0</v>
      </c>
      <c r="BD136">
        <f t="shared" si="71"/>
        <v>1</v>
      </c>
      <c r="BE136">
        <f t="shared" si="72"/>
        <v>0</v>
      </c>
      <c r="BG136" s="5">
        <f t="shared" si="73"/>
        <v>1</v>
      </c>
      <c r="BH136" s="5">
        <f t="shared" si="74"/>
        <v>1</v>
      </c>
    </row>
    <row r="137" spans="1:60">
      <c r="A137" s="18" t="s">
        <v>166</v>
      </c>
      <c r="B137" s="21" t="s">
        <v>432</v>
      </c>
      <c r="C137" s="14"/>
      <c r="D137" s="21">
        <v>0</v>
      </c>
      <c r="E137" s="21">
        <v>0</v>
      </c>
      <c r="F137" s="21">
        <v>1</v>
      </c>
      <c r="G137" s="21">
        <v>1</v>
      </c>
      <c r="H137" s="21">
        <v>0</v>
      </c>
      <c r="I137" s="21">
        <v>0</v>
      </c>
      <c r="J137" s="19"/>
      <c r="K137" s="20">
        <v>0.49997589999999997</v>
      </c>
      <c r="L137" s="20">
        <v>2.0193850000000001E-4</v>
      </c>
      <c r="M137" s="21">
        <v>1</v>
      </c>
      <c r="N137" s="21">
        <v>1</v>
      </c>
      <c r="O137" s="21">
        <v>1</v>
      </c>
      <c r="P137" s="21">
        <v>1</v>
      </c>
      <c r="Q137" s="21">
        <v>1</v>
      </c>
      <c r="R137" s="21">
        <v>1</v>
      </c>
      <c r="S137" s="21">
        <v>1</v>
      </c>
      <c r="T137" s="21">
        <v>1</v>
      </c>
      <c r="U137" s="21">
        <v>1</v>
      </c>
      <c r="V137" s="21">
        <v>1</v>
      </c>
      <c r="W137" s="21">
        <v>1</v>
      </c>
      <c r="X137" s="21">
        <v>1</v>
      </c>
      <c r="Y137" s="21">
        <v>1</v>
      </c>
      <c r="Z137" s="21">
        <v>1</v>
      </c>
      <c r="AA137" s="21">
        <v>1</v>
      </c>
      <c r="AB137" s="21">
        <v>1</v>
      </c>
      <c r="AC137" s="21">
        <v>1</v>
      </c>
      <c r="AD137" s="21">
        <v>1</v>
      </c>
      <c r="AE137" s="21">
        <v>1</v>
      </c>
      <c r="AF137" s="20">
        <v>0.15017520000000001</v>
      </c>
      <c r="AG137" s="16"/>
      <c r="AH137" s="1">
        <f t="shared" si="50"/>
        <v>2.0193850000000001E-4</v>
      </c>
      <c r="AI137" s="16"/>
      <c r="AJ137">
        <f t="shared" si="51"/>
        <v>0</v>
      </c>
      <c r="AK137">
        <f t="shared" si="52"/>
        <v>1</v>
      </c>
      <c r="AL137">
        <f t="shared" si="53"/>
        <v>0</v>
      </c>
      <c r="AM137">
        <f t="shared" si="54"/>
        <v>0</v>
      </c>
      <c r="AN137">
        <f t="shared" si="55"/>
        <v>0</v>
      </c>
      <c r="AO137">
        <f t="shared" si="56"/>
        <v>0</v>
      </c>
      <c r="AP137">
        <f t="shared" si="57"/>
        <v>0</v>
      </c>
      <c r="AQ137">
        <f t="shared" si="58"/>
        <v>0</v>
      </c>
      <c r="AR137">
        <f t="shared" si="59"/>
        <v>0</v>
      </c>
      <c r="AS137">
        <f t="shared" si="60"/>
        <v>0</v>
      </c>
      <c r="AT137">
        <f t="shared" si="61"/>
        <v>0</v>
      </c>
      <c r="AU137">
        <f t="shared" si="62"/>
        <v>0</v>
      </c>
      <c r="AV137">
        <f t="shared" si="63"/>
        <v>0</v>
      </c>
      <c r="AW137">
        <f t="shared" si="64"/>
        <v>0</v>
      </c>
      <c r="AX137">
        <f t="shared" si="65"/>
        <v>0</v>
      </c>
      <c r="AY137">
        <f t="shared" si="66"/>
        <v>0</v>
      </c>
      <c r="AZ137">
        <f t="shared" si="67"/>
        <v>0</v>
      </c>
      <c r="BA137">
        <f t="shared" si="68"/>
        <v>0</v>
      </c>
      <c r="BB137">
        <f t="shared" si="69"/>
        <v>0</v>
      </c>
      <c r="BC137">
        <f t="shared" si="70"/>
        <v>0</v>
      </c>
      <c r="BD137">
        <f t="shared" si="71"/>
        <v>0</v>
      </c>
      <c r="BE137">
        <f t="shared" si="72"/>
        <v>0</v>
      </c>
      <c r="BG137" s="5">
        <f t="shared" si="73"/>
        <v>1</v>
      </c>
      <c r="BH137" s="5">
        <f t="shared" si="74"/>
        <v>1</v>
      </c>
    </row>
    <row r="138" spans="1:60">
      <c r="A138" s="18" t="s">
        <v>167</v>
      </c>
      <c r="B138" s="21" t="s">
        <v>433</v>
      </c>
      <c r="C138" s="14"/>
      <c r="D138" s="21">
        <v>1</v>
      </c>
      <c r="E138" s="21">
        <v>0</v>
      </c>
      <c r="F138" s="21">
        <v>1</v>
      </c>
      <c r="G138" s="21">
        <v>1</v>
      </c>
      <c r="H138" s="21">
        <v>0</v>
      </c>
      <c r="I138" s="21">
        <v>0</v>
      </c>
      <c r="J138" s="19"/>
      <c r="K138" s="20">
        <v>6.7299200000000005E-7</v>
      </c>
      <c r="L138" s="21">
        <v>1</v>
      </c>
      <c r="M138" s="21">
        <v>1</v>
      </c>
      <c r="N138" s="21">
        <v>1</v>
      </c>
      <c r="O138" s="21">
        <v>1</v>
      </c>
      <c r="P138" s="20">
        <v>1.8709059999999999E-6</v>
      </c>
      <c r="Q138" s="21">
        <v>1</v>
      </c>
      <c r="R138" s="21">
        <v>1</v>
      </c>
      <c r="S138" s="20">
        <v>8.1659119999999998E-12</v>
      </c>
      <c r="T138" s="21">
        <v>1</v>
      </c>
      <c r="U138" s="21">
        <v>1</v>
      </c>
      <c r="V138" s="21">
        <v>1</v>
      </c>
      <c r="W138" s="20">
        <v>2.4662280000000001E-7</v>
      </c>
      <c r="X138" s="21">
        <v>1</v>
      </c>
      <c r="Y138" s="21">
        <v>1</v>
      </c>
      <c r="Z138" s="21">
        <v>1</v>
      </c>
      <c r="AA138" s="21">
        <v>1</v>
      </c>
      <c r="AB138" s="21">
        <v>1</v>
      </c>
      <c r="AC138" s="21">
        <v>1</v>
      </c>
      <c r="AD138" s="21">
        <v>1</v>
      </c>
      <c r="AE138" s="20">
        <v>0.81094149999999998</v>
      </c>
      <c r="AF138" s="20">
        <v>1.209722E-10</v>
      </c>
      <c r="AG138" s="16"/>
      <c r="AH138" s="1">
        <f t="shared" si="50"/>
        <v>8.1659119999999998E-12</v>
      </c>
      <c r="AI138" s="16"/>
      <c r="AJ138">
        <f t="shared" si="51"/>
        <v>1</v>
      </c>
      <c r="AK138">
        <f t="shared" si="52"/>
        <v>0</v>
      </c>
      <c r="AL138">
        <f t="shared" si="53"/>
        <v>0</v>
      </c>
      <c r="AM138">
        <f t="shared" si="54"/>
        <v>0</v>
      </c>
      <c r="AN138">
        <f t="shared" si="55"/>
        <v>0</v>
      </c>
      <c r="AO138">
        <f t="shared" si="56"/>
        <v>1</v>
      </c>
      <c r="AP138">
        <f t="shared" si="57"/>
        <v>0</v>
      </c>
      <c r="AQ138">
        <f t="shared" si="58"/>
        <v>0</v>
      </c>
      <c r="AR138">
        <f t="shared" si="59"/>
        <v>1</v>
      </c>
      <c r="AS138">
        <f t="shared" si="60"/>
        <v>0</v>
      </c>
      <c r="AT138">
        <f t="shared" si="61"/>
        <v>0</v>
      </c>
      <c r="AU138">
        <f t="shared" si="62"/>
        <v>0</v>
      </c>
      <c r="AV138">
        <f t="shared" si="63"/>
        <v>1</v>
      </c>
      <c r="AW138">
        <f t="shared" si="64"/>
        <v>0</v>
      </c>
      <c r="AX138">
        <f t="shared" si="65"/>
        <v>0</v>
      </c>
      <c r="AY138">
        <f t="shared" si="66"/>
        <v>0</v>
      </c>
      <c r="AZ138">
        <f t="shared" si="67"/>
        <v>0</v>
      </c>
      <c r="BA138">
        <f t="shared" si="68"/>
        <v>0</v>
      </c>
      <c r="BB138">
        <f t="shared" si="69"/>
        <v>0</v>
      </c>
      <c r="BC138">
        <f t="shared" si="70"/>
        <v>0</v>
      </c>
      <c r="BD138">
        <f t="shared" si="71"/>
        <v>0</v>
      </c>
      <c r="BE138">
        <f t="shared" si="72"/>
        <v>1</v>
      </c>
      <c r="BG138" s="5">
        <f t="shared" si="73"/>
        <v>4</v>
      </c>
      <c r="BH138" s="5">
        <f t="shared" si="74"/>
        <v>5</v>
      </c>
    </row>
    <row r="139" spans="1:60">
      <c r="A139" s="18" t="s">
        <v>168</v>
      </c>
      <c r="B139" s="21" t="s">
        <v>434</v>
      </c>
      <c r="C139" s="14"/>
      <c r="D139" s="21">
        <v>1</v>
      </c>
      <c r="E139" s="21">
        <v>0</v>
      </c>
      <c r="F139" s="21">
        <v>1</v>
      </c>
      <c r="G139" s="21">
        <v>1</v>
      </c>
      <c r="H139" s="21">
        <v>0</v>
      </c>
      <c r="I139" s="21">
        <v>0</v>
      </c>
      <c r="J139" s="19"/>
      <c r="K139" s="20">
        <v>0.74842280000000005</v>
      </c>
      <c r="L139" s="20">
        <v>8.8464049999999996E-12</v>
      </c>
      <c r="M139" s="21">
        <v>1</v>
      </c>
      <c r="N139" s="21">
        <v>1</v>
      </c>
      <c r="O139" s="21">
        <v>1</v>
      </c>
      <c r="P139" s="21">
        <v>1</v>
      </c>
      <c r="Q139" s="21">
        <v>1</v>
      </c>
      <c r="R139" s="21">
        <v>1</v>
      </c>
      <c r="S139" s="21">
        <v>1</v>
      </c>
      <c r="T139" s="21">
        <v>1</v>
      </c>
      <c r="U139" s="21">
        <v>1</v>
      </c>
      <c r="V139" s="20">
        <v>0.30381350000000001</v>
      </c>
      <c r="W139" s="21">
        <v>1</v>
      </c>
      <c r="X139" s="21">
        <v>1</v>
      </c>
      <c r="Y139" s="21">
        <v>1</v>
      </c>
      <c r="Z139" s="21">
        <v>1</v>
      </c>
      <c r="AA139" s="21">
        <v>1</v>
      </c>
      <c r="AB139" s="21">
        <v>1</v>
      </c>
      <c r="AC139" s="21">
        <v>1</v>
      </c>
      <c r="AD139" s="21">
        <v>1</v>
      </c>
      <c r="AE139" s="21">
        <v>1</v>
      </c>
      <c r="AF139" s="20">
        <v>4.3310739999999996E-6</v>
      </c>
      <c r="AG139" s="16"/>
      <c r="AH139" s="1">
        <f t="shared" si="50"/>
        <v>8.8464049999999996E-12</v>
      </c>
      <c r="AI139" s="16"/>
      <c r="AJ139">
        <f t="shared" si="51"/>
        <v>0</v>
      </c>
      <c r="AK139">
        <f t="shared" si="52"/>
        <v>1</v>
      </c>
      <c r="AL139">
        <f t="shared" si="53"/>
        <v>0</v>
      </c>
      <c r="AM139">
        <f t="shared" si="54"/>
        <v>0</v>
      </c>
      <c r="AN139">
        <f t="shared" si="55"/>
        <v>0</v>
      </c>
      <c r="AO139">
        <f t="shared" si="56"/>
        <v>0</v>
      </c>
      <c r="AP139">
        <f t="shared" si="57"/>
        <v>0</v>
      </c>
      <c r="AQ139">
        <f t="shared" si="58"/>
        <v>0</v>
      </c>
      <c r="AR139">
        <f t="shared" si="59"/>
        <v>0</v>
      </c>
      <c r="AS139">
        <f t="shared" si="60"/>
        <v>0</v>
      </c>
      <c r="AT139">
        <f t="shared" si="61"/>
        <v>0</v>
      </c>
      <c r="AU139">
        <f t="shared" si="62"/>
        <v>0</v>
      </c>
      <c r="AV139">
        <f t="shared" si="63"/>
        <v>0</v>
      </c>
      <c r="AW139">
        <f t="shared" si="64"/>
        <v>0</v>
      </c>
      <c r="AX139">
        <f t="shared" si="65"/>
        <v>0</v>
      </c>
      <c r="AY139">
        <f t="shared" si="66"/>
        <v>0</v>
      </c>
      <c r="AZ139">
        <f t="shared" si="67"/>
        <v>0</v>
      </c>
      <c r="BA139">
        <f t="shared" si="68"/>
        <v>0</v>
      </c>
      <c r="BB139">
        <f t="shared" si="69"/>
        <v>0</v>
      </c>
      <c r="BC139">
        <f t="shared" si="70"/>
        <v>0</v>
      </c>
      <c r="BD139">
        <f t="shared" si="71"/>
        <v>0</v>
      </c>
      <c r="BE139">
        <f t="shared" si="72"/>
        <v>1</v>
      </c>
      <c r="BG139" s="5">
        <f t="shared" si="73"/>
        <v>1</v>
      </c>
      <c r="BH139" s="5">
        <f t="shared" si="74"/>
        <v>2</v>
      </c>
    </row>
    <row r="140" spans="1:60">
      <c r="A140" s="18" t="s">
        <v>169</v>
      </c>
      <c r="B140" s="21" t="s">
        <v>433</v>
      </c>
      <c r="C140" s="14"/>
      <c r="D140" s="21">
        <v>0</v>
      </c>
      <c r="E140" s="21">
        <v>0</v>
      </c>
      <c r="F140" s="21">
        <v>1</v>
      </c>
      <c r="G140" s="21">
        <v>1</v>
      </c>
      <c r="H140" s="21">
        <v>1</v>
      </c>
      <c r="I140" s="21">
        <v>0</v>
      </c>
      <c r="J140" s="19"/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1">
        <v>1</v>
      </c>
      <c r="R140" s="21">
        <v>1</v>
      </c>
      <c r="S140" s="21">
        <v>1</v>
      </c>
      <c r="T140" s="21">
        <v>1</v>
      </c>
      <c r="U140" s="21">
        <v>1</v>
      </c>
      <c r="V140" s="21">
        <v>1</v>
      </c>
      <c r="W140" s="21">
        <v>1</v>
      </c>
      <c r="X140" s="21">
        <v>1</v>
      </c>
      <c r="Y140" s="21">
        <v>1</v>
      </c>
      <c r="Z140" s="21">
        <v>1</v>
      </c>
      <c r="AA140" s="21">
        <v>1</v>
      </c>
      <c r="AB140" s="21">
        <v>1</v>
      </c>
      <c r="AC140" s="21">
        <v>1</v>
      </c>
      <c r="AD140" s="21">
        <v>1</v>
      </c>
      <c r="AE140" s="20">
        <v>0.36013129999999999</v>
      </c>
      <c r="AF140" s="20">
        <v>1.298415E-2</v>
      </c>
      <c r="AG140" s="16"/>
      <c r="AH140" s="1">
        <f t="shared" si="50"/>
        <v>1.298415E-2</v>
      </c>
      <c r="AI140" s="16"/>
      <c r="AJ140">
        <f t="shared" si="51"/>
        <v>0</v>
      </c>
      <c r="AK140">
        <f t="shared" si="52"/>
        <v>0</v>
      </c>
      <c r="AL140">
        <f t="shared" si="53"/>
        <v>0</v>
      </c>
      <c r="AM140">
        <f t="shared" si="54"/>
        <v>0</v>
      </c>
      <c r="AN140">
        <f t="shared" si="55"/>
        <v>0</v>
      </c>
      <c r="AO140">
        <f t="shared" si="56"/>
        <v>0</v>
      </c>
      <c r="AP140">
        <f t="shared" si="57"/>
        <v>0</v>
      </c>
      <c r="AQ140">
        <f t="shared" si="58"/>
        <v>0</v>
      </c>
      <c r="AR140">
        <f t="shared" si="59"/>
        <v>0</v>
      </c>
      <c r="AS140">
        <f t="shared" si="60"/>
        <v>0</v>
      </c>
      <c r="AT140">
        <f t="shared" si="61"/>
        <v>0</v>
      </c>
      <c r="AU140">
        <f t="shared" si="62"/>
        <v>0</v>
      </c>
      <c r="AV140">
        <f t="shared" si="63"/>
        <v>0</v>
      </c>
      <c r="AW140">
        <f t="shared" si="64"/>
        <v>0</v>
      </c>
      <c r="AX140">
        <f t="shared" si="65"/>
        <v>0</v>
      </c>
      <c r="AY140">
        <f t="shared" si="66"/>
        <v>0</v>
      </c>
      <c r="AZ140">
        <f t="shared" si="67"/>
        <v>0</v>
      </c>
      <c r="BA140">
        <f t="shared" si="68"/>
        <v>0</v>
      </c>
      <c r="BB140">
        <f t="shared" si="69"/>
        <v>0</v>
      </c>
      <c r="BC140">
        <f t="shared" si="70"/>
        <v>0</v>
      </c>
      <c r="BD140">
        <f t="shared" si="71"/>
        <v>0</v>
      </c>
      <c r="BE140">
        <f t="shared" si="72"/>
        <v>1</v>
      </c>
      <c r="BG140" s="5">
        <f t="shared" si="73"/>
        <v>0</v>
      </c>
      <c r="BH140" s="5">
        <f t="shared" si="74"/>
        <v>1</v>
      </c>
    </row>
    <row r="141" spans="1:60">
      <c r="A141" s="18" t="s">
        <v>170</v>
      </c>
      <c r="B141" s="21" t="s">
        <v>435</v>
      </c>
      <c r="C141" s="14"/>
      <c r="D141" s="21">
        <v>0</v>
      </c>
      <c r="E141" s="21">
        <v>1</v>
      </c>
      <c r="F141" s="21">
        <v>1</v>
      </c>
      <c r="G141" s="21">
        <v>0</v>
      </c>
      <c r="H141" s="21">
        <v>0</v>
      </c>
      <c r="I141" s="21">
        <v>0</v>
      </c>
      <c r="J141" s="19"/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1</v>
      </c>
      <c r="V141" s="21">
        <v>1</v>
      </c>
      <c r="W141" s="21">
        <v>1</v>
      </c>
      <c r="X141" s="21">
        <v>1</v>
      </c>
      <c r="Y141" s="21">
        <v>1</v>
      </c>
      <c r="Z141" s="21">
        <v>1</v>
      </c>
      <c r="AA141" s="21">
        <v>1</v>
      </c>
      <c r="AB141" s="21">
        <v>1</v>
      </c>
      <c r="AC141" s="21">
        <v>1</v>
      </c>
      <c r="AD141" s="21">
        <v>1</v>
      </c>
      <c r="AE141" s="20">
        <v>6.9551650000000007E-2</v>
      </c>
      <c r="AF141" s="21">
        <v>1</v>
      </c>
      <c r="AG141" s="16"/>
      <c r="AH141" s="1">
        <f t="shared" si="50"/>
        <v>6.9551650000000007E-2</v>
      </c>
      <c r="AI141" s="16"/>
      <c r="AJ141">
        <f t="shared" si="51"/>
        <v>0</v>
      </c>
      <c r="AK141">
        <f t="shared" si="52"/>
        <v>0</v>
      </c>
      <c r="AL141">
        <f t="shared" si="53"/>
        <v>0</v>
      </c>
      <c r="AM141">
        <f t="shared" si="54"/>
        <v>0</v>
      </c>
      <c r="AN141">
        <f t="shared" si="55"/>
        <v>0</v>
      </c>
      <c r="AO141">
        <f t="shared" si="56"/>
        <v>0</v>
      </c>
      <c r="AP141">
        <f t="shared" si="57"/>
        <v>0</v>
      </c>
      <c r="AQ141">
        <f t="shared" si="58"/>
        <v>0</v>
      </c>
      <c r="AR141">
        <f t="shared" si="59"/>
        <v>0</v>
      </c>
      <c r="AS141">
        <f t="shared" si="60"/>
        <v>0</v>
      </c>
      <c r="AT141">
        <f t="shared" si="61"/>
        <v>0</v>
      </c>
      <c r="AU141">
        <f t="shared" si="62"/>
        <v>0</v>
      </c>
      <c r="AV141">
        <f t="shared" si="63"/>
        <v>0</v>
      </c>
      <c r="AW141">
        <f t="shared" si="64"/>
        <v>0</v>
      </c>
      <c r="AX141">
        <f t="shared" si="65"/>
        <v>0</v>
      </c>
      <c r="AY141">
        <f t="shared" si="66"/>
        <v>0</v>
      </c>
      <c r="AZ141">
        <f t="shared" si="67"/>
        <v>0</v>
      </c>
      <c r="BA141">
        <f t="shared" si="68"/>
        <v>0</v>
      </c>
      <c r="BB141">
        <f t="shared" si="69"/>
        <v>0</v>
      </c>
      <c r="BC141">
        <f t="shared" si="70"/>
        <v>0</v>
      </c>
      <c r="BD141">
        <f t="shared" si="71"/>
        <v>1</v>
      </c>
      <c r="BE141">
        <f t="shared" si="72"/>
        <v>0</v>
      </c>
      <c r="BG141" s="5">
        <f t="shared" si="73"/>
        <v>1</v>
      </c>
      <c r="BH141" s="5">
        <f t="shared" si="74"/>
        <v>1</v>
      </c>
    </row>
    <row r="142" spans="1:60">
      <c r="A142" s="18" t="s">
        <v>171</v>
      </c>
      <c r="B142" s="21" t="s">
        <v>436</v>
      </c>
      <c r="C142" s="14"/>
      <c r="D142" s="21">
        <v>0</v>
      </c>
      <c r="E142" s="21">
        <v>1</v>
      </c>
      <c r="F142" s="21">
        <v>1</v>
      </c>
      <c r="G142" s="21">
        <v>1</v>
      </c>
      <c r="H142" s="21">
        <v>0</v>
      </c>
      <c r="I142" s="21">
        <v>0</v>
      </c>
      <c r="J142" s="19"/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1">
        <v>1</v>
      </c>
      <c r="R142" s="21">
        <v>1</v>
      </c>
      <c r="S142" s="21">
        <v>1</v>
      </c>
      <c r="T142" s="20">
        <v>3.6784919999999999E-2</v>
      </c>
      <c r="U142" s="21">
        <v>1</v>
      </c>
      <c r="V142" s="21">
        <v>1</v>
      </c>
      <c r="W142" s="21">
        <v>1</v>
      </c>
      <c r="X142" s="21">
        <v>1</v>
      </c>
      <c r="Y142" s="21">
        <v>1</v>
      </c>
      <c r="Z142" s="21">
        <v>1</v>
      </c>
      <c r="AA142" s="21">
        <v>1</v>
      </c>
      <c r="AB142" s="21">
        <v>1</v>
      </c>
      <c r="AC142" s="21">
        <v>1</v>
      </c>
      <c r="AD142" s="21">
        <v>1</v>
      </c>
      <c r="AE142" s="21">
        <v>1</v>
      </c>
      <c r="AF142" s="21">
        <v>1</v>
      </c>
      <c r="AH142" s="1">
        <f t="shared" si="50"/>
        <v>3.6784919999999999E-2</v>
      </c>
      <c r="AJ142">
        <f t="shared" si="51"/>
        <v>0</v>
      </c>
      <c r="AK142">
        <f t="shared" si="52"/>
        <v>0</v>
      </c>
      <c r="AL142">
        <f t="shared" si="53"/>
        <v>0</v>
      </c>
      <c r="AM142">
        <f t="shared" si="54"/>
        <v>0</v>
      </c>
      <c r="AN142">
        <f t="shared" si="55"/>
        <v>0</v>
      </c>
      <c r="AO142">
        <f t="shared" si="56"/>
        <v>0</v>
      </c>
      <c r="AP142">
        <f t="shared" si="57"/>
        <v>0</v>
      </c>
      <c r="AQ142">
        <f t="shared" si="58"/>
        <v>0</v>
      </c>
      <c r="AR142">
        <f t="shared" si="59"/>
        <v>0</v>
      </c>
      <c r="AS142">
        <f t="shared" si="60"/>
        <v>1</v>
      </c>
      <c r="AT142">
        <f t="shared" si="61"/>
        <v>0</v>
      </c>
      <c r="AU142">
        <f t="shared" si="62"/>
        <v>0</v>
      </c>
      <c r="AV142">
        <f t="shared" si="63"/>
        <v>0</v>
      </c>
      <c r="AW142">
        <f t="shared" si="64"/>
        <v>0</v>
      </c>
      <c r="AX142">
        <f t="shared" si="65"/>
        <v>0</v>
      </c>
      <c r="AY142">
        <f t="shared" si="66"/>
        <v>0</v>
      </c>
      <c r="AZ142">
        <f t="shared" si="67"/>
        <v>0</v>
      </c>
      <c r="BA142">
        <f t="shared" si="68"/>
        <v>0</v>
      </c>
      <c r="BB142">
        <f t="shared" si="69"/>
        <v>0</v>
      </c>
      <c r="BC142">
        <f t="shared" si="70"/>
        <v>0</v>
      </c>
      <c r="BD142">
        <f t="shared" si="71"/>
        <v>0</v>
      </c>
      <c r="BE142">
        <f t="shared" si="72"/>
        <v>0</v>
      </c>
      <c r="BG142" s="5">
        <f t="shared" si="73"/>
        <v>1</v>
      </c>
      <c r="BH142" s="5">
        <f t="shared" si="74"/>
        <v>1</v>
      </c>
    </row>
    <row r="143" spans="1:60">
      <c r="A143" s="18" t="s">
        <v>172</v>
      </c>
      <c r="B143" s="21" t="s">
        <v>437</v>
      </c>
      <c r="C143" s="14"/>
      <c r="D143" s="21">
        <v>0</v>
      </c>
      <c r="E143" s="21">
        <v>0</v>
      </c>
      <c r="F143" s="21">
        <v>1</v>
      </c>
      <c r="G143" s="21">
        <v>1</v>
      </c>
      <c r="H143" s="21">
        <v>0</v>
      </c>
      <c r="I143" s="21">
        <v>0</v>
      </c>
      <c r="J143" s="19"/>
      <c r="K143" s="21">
        <v>1</v>
      </c>
      <c r="L143" s="21">
        <v>1</v>
      </c>
      <c r="M143" s="21">
        <v>1</v>
      </c>
      <c r="N143" s="21">
        <v>1</v>
      </c>
      <c r="O143" s="21">
        <v>1</v>
      </c>
      <c r="P143" s="21">
        <v>1</v>
      </c>
      <c r="Q143" s="21">
        <v>1</v>
      </c>
      <c r="R143" s="21">
        <v>1</v>
      </c>
      <c r="S143" s="21">
        <v>1</v>
      </c>
      <c r="T143" s="20">
        <v>4.7184000000000001E-5</v>
      </c>
      <c r="U143" s="21">
        <v>1</v>
      </c>
      <c r="V143" s="21">
        <v>1</v>
      </c>
      <c r="W143" s="21">
        <v>1</v>
      </c>
      <c r="X143" s="21">
        <v>1</v>
      </c>
      <c r="Y143" s="21">
        <v>1</v>
      </c>
      <c r="Z143" s="21">
        <v>1</v>
      </c>
      <c r="AA143" s="21">
        <v>1</v>
      </c>
      <c r="AB143" s="21">
        <v>1</v>
      </c>
      <c r="AC143" s="21">
        <v>1</v>
      </c>
      <c r="AD143" s="21">
        <v>1</v>
      </c>
      <c r="AE143" s="20">
        <v>0.54225840000000003</v>
      </c>
      <c r="AF143" s="20">
        <v>1.5400770000000001E-6</v>
      </c>
      <c r="AH143" s="1">
        <f t="shared" si="50"/>
        <v>1.5400770000000001E-6</v>
      </c>
      <c r="AJ143">
        <f t="shared" si="51"/>
        <v>0</v>
      </c>
      <c r="AK143">
        <f t="shared" si="52"/>
        <v>0</v>
      </c>
      <c r="AL143">
        <f t="shared" si="53"/>
        <v>0</v>
      </c>
      <c r="AM143">
        <f t="shared" si="54"/>
        <v>0</v>
      </c>
      <c r="AN143">
        <f t="shared" si="55"/>
        <v>0</v>
      </c>
      <c r="AO143">
        <f t="shared" si="56"/>
        <v>0</v>
      </c>
      <c r="AP143">
        <f t="shared" si="57"/>
        <v>0</v>
      </c>
      <c r="AQ143">
        <f t="shared" si="58"/>
        <v>0</v>
      </c>
      <c r="AR143">
        <f t="shared" si="59"/>
        <v>0</v>
      </c>
      <c r="AS143">
        <f t="shared" si="60"/>
        <v>1</v>
      </c>
      <c r="AT143">
        <f t="shared" si="61"/>
        <v>0</v>
      </c>
      <c r="AU143">
        <f t="shared" si="62"/>
        <v>0</v>
      </c>
      <c r="AV143">
        <f t="shared" si="63"/>
        <v>0</v>
      </c>
      <c r="AW143">
        <f t="shared" si="64"/>
        <v>0</v>
      </c>
      <c r="AX143">
        <f t="shared" si="65"/>
        <v>0</v>
      </c>
      <c r="AY143">
        <f t="shared" si="66"/>
        <v>0</v>
      </c>
      <c r="AZ143">
        <f t="shared" si="67"/>
        <v>0</v>
      </c>
      <c r="BA143">
        <f t="shared" si="68"/>
        <v>0</v>
      </c>
      <c r="BB143">
        <f t="shared" si="69"/>
        <v>0</v>
      </c>
      <c r="BC143">
        <f t="shared" si="70"/>
        <v>0</v>
      </c>
      <c r="BD143">
        <f t="shared" si="71"/>
        <v>0</v>
      </c>
      <c r="BE143">
        <f t="shared" si="72"/>
        <v>1</v>
      </c>
      <c r="BG143" s="5">
        <f t="shared" si="73"/>
        <v>1</v>
      </c>
      <c r="BH143" s="5">
        <f t="shared" si="74"/>
        <v>2</v>
      </c>
    </row>
    <row r="144" spans="1:60">
      <c r="A144" s="18" t="s">
        <v>173</v>
      </c>
      <c r="B144" s="21" t="s">
        <v>438</v>
      </c>
      <c r="C144" s="14"/>
      <c r="D144" s="21">
        <v>0</v>
      </c>
      <c r="E144" s="21">
        <v>1</v>
      </c>
      <c r="F144" s="21">
        <v>1</v>
      </c>
      <c r="G144" s="21">
        <v>1</v>
      </c>
      <c r="H144" s="21">
        <v>0</v>
      </c>
      <c r="I144" s="21">
        <v>0</v>
      </c>
      <c r="J144" s="19"/>
      <c r="K144" s="21">
        <v>1</v>
      </c>
      <c r="L144" s="21">
        <v>1</v>
      </c>
      <c r="M144" s="21">
        <v>1</v>
      </c>
      <c r="N144" s="21">
        <v>1</v>
      </c>
      <c r="O144" s="21">
        <v>1</v>
      </c>
      <c r="P144" s="21">
        <v>1</v>
      </c>
      <c r="Q144" s="21">
        <v>1</v>
      </c>
      <c r="R144" s="20">
        <v>1.669926E-2</v>
      </c>
      <c r="S144" s="21">
        <v>1</v>
      </c>
      <c r="T144" s="21">
        <v>1</v>
      </c>
      <c r="U144" s="21">
        <v>1</v>
      </c>
      <c r="V144" s="21">
        <v>1</v>
      </c>
      <c r="W144" s="21">
        <v>1</v>
      </c>
      <c r="X144" s="21">
        <v>1</v>
      </c>
      <c r="Y144" s="21">
        <v>1</v>
      </c>
      <c r="Z144" s="21">
        <v>1</v>
      </c>
      <c r="AA144" s="21">
        <v>1</v>
      </c>
      <c r="AB144" s="21">
        <v>1</v>
      </c>
      <c r="AC144" s="21">
        <v>1</v>
      </c>
      <c r="AD144" s="21">
        <v>1</v>
      </c>
      <c r="AE144" s="21">
        <v>1</v>
      </c>
      <c r="AF144" s="21">
        <v>1</v>
      </c>
      <c r="AG144" s="16"/>
      <c r="AH144" s="1">
        <f t="shared" si="50"/>
        <v>1.669926E-2</v>
      </c>
      <c r="AI144" s="16"/>
      <c r="AJ144">
        <f t="shared" si="51"/>
        <v>0</v>
      </c>
      <c r="AK144">
        <f t="shared" si="52"/>
        <v>0</v>
      </c>
      <c r="AL144">
        <f t="shared" si="53"/>
        <v>0</v>
      </c>
      <c r="AM144">
        <f t="shared" si="54"/>
        <v>0</v>
      </c>
      <c r="AN144">
        <f t="shared" si="55"/>
        <v>0</v>
      </c>
      <c r="AO144">
        <f t="shared" si="56"/>
        <v>0</v>
      </c>
      <c r="AP144">
        <f t="shared" si="57"/>
        <v>0</v>
      </c>
      <c r="AQ144">
        <f t="shared" si="58"/>
        <v>1</v>
      </c>
      <c r="AR144">
        <f t="shared" si="59"/>
        <v>0</v>
      </c>
      <c r="AS144">
        <f t="shared" si="60"/>
        <v>0</v>
      </c>
      <c r="AT144">
        <f t="shared" si="61"/>
        <v>0</v>
      </c>
      <c r="AU144">
        <f t="shared" si="62"/>
        <v>0</v>
      </c>
      <c r="AV144">
        <f t="shared" si="63"/>
        <v>0</v>
      </c>
      <c r="AW144">
        <f t="shared" si="64"/>
        <v>0</v>
      </c>
      <c r="AX144">
        <f t="shared" si="65"/>
        <v>0</v>
      </c>
      <c r="AY144">
        <f t="shared" si="66"/>
        <v>0</v>
      </c>
      <c r="AZ144">
        <f t="shared" si="67"/>
        <v>0</v>
      </c>
      <c r="BA144">
        <f t="shared" si="68"/>
        <v>0</v>
      </c>
      <c r="BB144">
        <f t="shared" si="69"/>
        <v>0</v>
      </c>
      <c r="BC144">
        <f t="shared" si="70"/>
        <v>0</v>
      </c>
      <c r="BD144">
        <f t="shared" si="71"/>
        <v>0</v>
      </c>
      <c r="BE144">
        <f t="shared" si="72"/>
        <v>0</v>
      </c>
      <c r="BG144" s="5">
        <f t="shared" si="73"/>
        <v>1</v>
      </c>
      <c r="BH144" s="5">
        <f t="shared" si="74"/>
        <v>1</v>
      </c>
    </row>
    <row r="145" spans="1:60">
      <c r="A145" s="18" t="s">
        <v>174</v>
      </c>
      <c r="B145" s="21" t="s">
        <v>439</v>
      </c>
      <c r="C145" s="14"/>
      <c r="D145" s="21">
        <v>0</v>
      </c>
      <c r="E145" s="21">
        <v>0</v>
      </c>
      <c r="F145" s="21">
        <v>1</v>
      </c>
      <c r="G145" s="21">
        <v>1</v>
      </c>
      <c r="H145" s="21">
        <v>0</v>
      </c>
      <c r="I145" s="21">
        <v>0</v>
      </c>
      <c r="J145" s="19"/>
      <c r="K145" s="21">
        <v>1</v>
      </c>
      <c r="L145" s="21">
        <v>1</v>
      </c>
      <c r="M145" s="21">
        <v>1</v>
      </c>
      <c r="N145" s="21">
        <v>1</v>
      </c>
      <c r="O145" s="21">
        <v>1</v>
      </c>
      <c r="P145" s="21">
        <v>1</v>
      </c>
      <c r="Q145" s="21">
        <v>1</v>
      </c>
      <c r="R145" s="21">
        <v>1</v>
      </c>
      <c r="S145" s="21">
        <v>1</v>
      </c>
      <c r="T145" s="21">
        <v>1</v>
      </c>
      <c r="U145" s="20">
        <v>5.8005580000000001E-2</v>
      </c>
      <c r="V145" s="21">
        <v>1</v>
      </c>
      <c r="W145" s="21">
        <v>1</v>
      </c>
      <c r="X145" s="21">
        <v>1</v>
      </c>
      <c r="Y145" s="20">
        <v>0.51155189999999995</v>
      </c>
      <c r="Z145" s="21">
        <v>1</v>
      </c>
      <c r="AA145" s="21">
        <v>1</v>
      </c>
      <c r="AB145" s="21">
        <v>1</v>
      </c>
      <c r="AC145" s="21">
        <v>1</v>
      </c>
      <c r="AD145" s="21">
        <v>1</v>
      </c>
      <c r="AE145" s="21">
        <v>1</v>
      </c>
      <c r="AF145" s="21">
        <v>1</v>
      </c>
      <c r="AH145" s="1">
        <f t="shared" si="50"/>
        <v>5.8005580000000001E-2</v>
      </c>
      <c r="AJ145">
        <f t="shared" si="51"/>
        <v>0</v>
      </c>
      <c r="AK145">
        <f t="shared" si="52"/>
        <v>0</v>
      </c>
      <c r="AL145">
        <f t="shared" si="53"/>
        <v>0</v>
      </c>
      <c r="AM145">
        <f t="shared" si="54"/>
        <v>0</v>
      </c>
      <c r="AN145">
        <f t="shared" si="55"/>
        <v>0</v>
      </c>
      <c r="AO145">
        <f t="shared" si="56"/>
        <v>0</v>
      </c>
      <c r="AP145">
        <f t="shared" si="57"/>
        <v>0</v>
      </c>
      <c r="AQ145">
        <f t="shared" si="58"/>
        <v>0</v>
      </c>
      <c r="AR145">
        <f t="shared" si="59"/>
        <v>0</v>
      </c>
      <c r="AS145">
        <f t="shared" si="60"/>
        <v>0</v>
      </c>
      <c r="AT145">
        <f t="shared" si="61"/>
        <v>1</v>
      </c>
      <c r="AU145">
        <f t="shared" si="62"/>
        <v>0</v>
      </c>
      <c r="AV145">
        <f t="shared" si="63"/>
        <v>0</v>
      </c>
      <c r="AW145">
        <f t="shared" si="64"/>
        <v>0</v>
      </c>
      <c r="AX145">
        <f t="shared" si="65"/>
        <v>0</v>
      </c>
      <c r="AY145">
        <f t="shared" si="66"/>
        <v>0</v>
      </c>
      <c r="AZ145">
        <f t="shared" si="67"/>
        <v>0</v>
      </c>
      <c r="BA145">
        <f t="shared" si="68"/>
        <v>0</v>
      </c>
      <c r="BB145">
        <f t="shared" si="69"/>
        <v>0</v>
      </c>
      <c r="BC145">
        <f t="shared" si="70"/>
        <v>0</v>
      </c>
      <c r="BD145">
        <f t="shared" si="71"/>
        <v>0</v>
      </c>
      <c r="BE145">
        <f t="shared" si="72"/>
        <v>0</v>
      </c>
      <c r="BG145" s="5">
        <f t="shared" si="73"/>
        <v>1</v>
      </c>
      <c r="BH145" s="5">
        <f t="shared" si="74"/>
        <v>1</v>
      </c>
    </row>
    <row r="146" spans="1:60">
      <c r="A146" s="18" t="s">
        <v>175</v>
      </c>
      <c r="B146" s="21" t="s">
        <v>440</v>
      </c>
      <c r="C146" s="14"/>
      <c r="D146" s="21">
        <v>0</v>
      </c>
      <c r="E146" s="21">
        <v>0</v>
      </c>
      <c r="F146" s="21">
        <v>1</v>
      </c>
      <c r="G146" s="21">
        <v>0</v>
      </c>
      <c r="H146" s="21">
        <v>0</v>
      </c>
      <c r="I146" s="21">
        <v>0</v>
      </c>
      <c r="J146" s="19"/>
      <c r="K146" s="21">
        <v>1</v>
      </c>
      <c r="L146" s="20">
        <v>9.1336940000000005E-2</v>
      </c>
      <c r="M146" s="21">
        <v>1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21">
        <v>1</v>
      </c>
      <c r="T146" s="21">
        <v>1</v>
      </c>
      <c r="U146" s="21">
        <v>1</v>
      </c>
      <c r="V146" s="21">
        <v>1</v>
      </c>
      <c r="W146" s="21">
        <v>1</v>
      </c>
      <c r="X146" s="21">
        <v>1</v>
      </c>
      <c r="Y146" s="21">
        <v>1</v>
      </c>
      <c r="Z146" s="21">
        <v>1</v>
      </c>
      <c r="AA146" s="21">
        <v>1</v>
      </c>
      <c r="AB146" s="21">
        <v>1</v>
      </c>
      <c r="AC146" s="21">
        <v>1</v>
      </c>
      <c r="AD146" s="21">
        <v>1</v>
      </c>
      <c r="AE146" s="21">
        <v>1</v>
      </c>
      <c r="AF146" s="21">
        <v>1</v>
      </c>
      <c r="AH146" s="1">
        <f t="shared" si="50"/>
        <v>9.1336940000000005E-2</v>
      </c>
      <c r="AJ146">
        <f t="shared" si="51"/>
        <v>0</v>
      </c>
      <c r="AK146">
        <f t="shared" si="52"/>
        <v>1</v>
      </c>
      <c r="AL146">
        <f t="shared" si="53"/>
        <v>0</v>
      </c>
      <c r="AM146">
        <f t="shared" si="54"/>
        <v>0</v>
      </c>
      <c r="AN146">
        <f t="shared" si="55"/>
        <v>0</v>
      </c>
      <c r="AO146">
        <f t="shared" si="56"/>
        <v>0</v>
      </c>
      <c r="AP146">
        <f t="shared" si="57"/>
        <v>0</v>
      </c>
      <c r="AQ146">
        <f t="shared" si="58"/>
        <v>0</v>
      </c>
      <c r="AR146">
        <f t="shared" si="59"/>
        <v>0</v>
      </c>
      <c r="AS146">
        <f t="shared" si="60"/>
        <v>0</v>
      </c>
      <c r="AT146">
        <f t="shared" si="61"/>
        <v>0</v>
      </c>
      <c r="AU146">
        <f t="shared" si="62"/>
        <v>0</v>
      </c>
      <c r="AV146">
        <f t="shared" si="63"/>
        <v>0</v>
      </c>
      <c r="AW146">
        <f t="shared" si="64"/>
        <v>0</v>
      </c>
      <c r="AX146">
        <f t="shared" si="65"/>
        <v>0</v>
      </c>
      <c r="AY146">
        <f t="shared" si="66"/>
        <v>0</v>
      </c>
      <c r="AZ146">
        <f t="shared" si="67"/>
        <v>0</v>
      </c>
      <c r="BA146">
        <f t="shared" si="68"/>
        <v>0</v>
      </c>
      <c r="BB146">
        <f t="shared" si="69"/>
        <v>0</v>
      </c>
      <c r="BC146">
        <f t="shared" si="70"/>
        <v>0</v>
      </c>
      <c r="BD146">
        <f t="shared" si="71"/>
        <v>0</v>
      </c>
      <c r="BE146">
        <f t="shared" si="72"/>
        <v>0</v>
      </c>
      <c r="BG146" s="5">
        <f t="shared" si="73"/>
        <v>1</v>
      </c>
      <c r="BH146" s="5">
        <f t="shared" si="74"/>
        <v>1</v>
      </c>
    </row>
    <row r="147" spans="1:60">
      <c r="A147" s="18" t="s">
        <v>176</v>
      </c>
      <c r="B147" s="21" t="s">
        <v>441</v>
      </c>
      <c r="C147" s="14"/>
      <c r="D147" s="21">
        <v>0</v>
      </c>
      <c r="E147" s="21">
        <v>0</v>
      </c>
      <c r="F147" s="21">
        <v>1</v>
      </c>
      <c r="G147" s="21">
        <v>0</v>
      </c>
      <c r="H147" s="21">
        <v>0</v>
      </c>
      <c r="I147" s="21">
        <v>0</v>
      </c>
      <c r="J147" s="19"/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s="21">
        <v>1</v>
      </c>
      <c r="X147" s="21">
        <v>1</v>
      </c>
      <c r="Y147" s="21">
        <v>1</v>
      </c>
      <c r="Z147" s="21">
        <v>1</v>
      </c>
      <c r="AA147" s="21">
        <v>1</v>
      </c>
      <c r="AB147" s="21">
        <v>1</v>
      </c>
      <c r="AC147" s="21">
        <v>1</v>
      </c>
      <c r="AD147" s="21">
        <v>1</v>
      </c>
      <c r="AE147" s="20">
        <v>7.2513469999999997E-2</v>
      </c>
      <c r="AF147" s="21">
        <v>1</v>
      </c>
      <c r="AH147" s="1">
        <f t="shared" si="50"/>
        <v>7.2513469999999997E-2</v>
      </c>
      <c r="AJ147">
        <f t="shared" si="51"/>
        <v>0</v>
      </c>
      <c r="AK147">
        <f t="shared" si="52"/>
        <v>0</v>
      </c>
      <c r="AL147">
        <f t="shared" si="53"/>
        <v>0</v>
      </c>
      <c r="AM147">
        <f t="shared" si="54"/>
        <v>0</v>
      </c>
      <c r="AN147">
        <f t="shared" si="55"/>
        <v>0</v>
      </c>
      <c r="AO147">
        <f t="shared" si="56"/>
        <v>0</v>
      </c>
      <c r="AP147">
        <f t="shared" si="57"/>
        <v>0</v>
      </c>
      <c r="AQ147">
        <f t="shared" si="58"/>
        <v>0</v>
      </c>
      <c r="AR147">
        <f t="shared" si="59"/>
        <v>0</v>
      </c>
      <c r="AS147">
        <f t="shared" si="60"/>
        <v>0</v>
      </c>
      <c r="AT147">
        <f t="shared" si="61"/>
        <v>0</v>
      </c>
      <c r="AU147">
        <f t="shared" si="62"/>
        <v>0</v>
      </c>
      <c r="AV147">
        <f t="shared" si="63"/>
        <v>0</v>
      </c>
      <c r="AW147">
        <f t="shared" si="64"/>
        <v>0</v>
      </c>
      <c r="AX147">
        <f t="shared" si="65"/>
        <v>0</v>
      </c>
      <c r="AY147">
        <f t="shared" si="66"/>
        <v>0</v>
      </c>
      <c r="AZ147">
        <f t="shared" si="67"/>
        <v>0</v>
      </c>
      <c r="BA147">
        <f t="shared" si="68"/>
        <v>0</v>
      </c>
      <c r="BB147">
        <f t="shared" si="69"/>
        <v>0</v>
      </c>
      <c r="BC147">
        <f t="shared" si="70"/>
        <v>0</v>
      </c>
      <c r="BD147">
        <f t="shared" si="71"/>
        <v>1</v>
      </c>
      <c r="BE147">
        <f t="shared" si="72"/>
        <v>0</v>
      </c>
      <c r="BG147" s="5">
        <f t="shared" si="73"/>
        <v>1</v>
      </c>
      <c r="BH147" s="5">
        <f t="shared" si="74"/>
        <v>1</v>
      </c>
    </row>
    <row r="148" spans="1:60">
      <c r="A148" s="18" t="s">
        <v>177</v>
      </c>
      <c r="B148" s="21" t="s">
        <v>442</v>
      </c>
      <c r="C148" s="14"/>
      <c r="D148" s="21">
        <v>1</v>
      </c>
      <c r="E148" s="21">
        <v>0</v>
      </c>
      <c r="F148" s="21">
        <v>1</v>
      </c>
      <c r="G148" s="21">
        <v>1</v>
      </c>
      <c r="H148" s="21">
        <v>0</v>
      </c>
      <c r="I148" s="21">
        <v>0</v>
      </c>
      <c r="J148" s="19"/>
      <c r="K148" s="21">
        <v>1</v>
      </c>
      <c r="L148" s="21">
        <v>1</v>
      </c>
      <c r="M148" s="21">
        <v>1</v>
      </c>
      <c r="N148" s="20">
        <v>6.8049270000000001E-13</v>
      </c>
      <c r="O148" s="21">
        <v>1</v>
      </c>
      <c r="P148" s="20">
        <v>7.5024319999999997E-10</v>
      </c>
      <c r="Q148" s="21">
        <v>1</v>
      </c>
      <c r="R148" s="21">
        <v>1</v>
      </c>
      <c r="S148" s="21">
        <v>1</v>
      </c>
      <c r="T148" s="21">
        <v>1</v>
      </c>
      <c r="U148" s="21">
        <v>1</v>
      </c>
      <c r="V148" s="21">
        <v>1</v>
      </c>
      <c r="W148" s="21">
        <v>1</v>
      </c>
      <c r="X148" s="21">
        <v>1</v>
      </c>
      <c r="Y148" s="21">
        <v>1</v>
      </c>
      <c r="Z148" s="21">
        <v>1</v>
      </c>
      <c r="AA148" s="21">
        <v>1</v>
      </c>
      <c r="AB148" s="21">
        <v>1</v>
      </c>
      <c r="AC148" s="21">
        <v>1</v>
      </c>
      <c r="AD148" s="21">
        <v>1</v>
      </c>
      <c r="AE148" s="21">
        <v>1</v>
      </c>
      <c r="AF148" s="20">
        <v>1.601384E-6</v>
      </c>
      <c r="AH148" s="1">
        <f t="shared" si="50"/>
        <v>6.8049270000000001E-13</v>
      </c>
      <c r="AJ148">
        <f t="shared" si="51"/>
        <v>0</v>
      </c>
      <c r="AK148">
        <f t="shared" si="52"/>
        <v>0</v>
      </c>
      <c r="AL148">
        <f t="shared" si="53"/>
        <v>0</v>
      </c>
      <c r="AM148">
        <f t="shared" si="54"/>
        <v>1</v>
      </c>
      <c r="AN148">
        <f t="shared" si="55"/>
        <v>0</v>
      </c>
      <c r="AO148">
        <f t="shared" si="56"/>
        <v>1</v>
      </c>
      <c r="AP148">
        <f t="shared" si="57"/>
        <v>0</v>
      </c>
      <c r="AQ148">
        <f t="shared" si="58"/>
        <v>0</v>
      </c>
      <c r="AR148">
        <f t="shared" si="59"/>
        <v>0</v>
      </c>
      <c r="AS148">
        <f t="shared" si="60"/>
        <v>0</v>
      </c>
      <c r="AT148">
        <f t="shared" si="61"/>
        <v>0</v>
      </c>
      <c r="AU148">
        <f t="shared" si="62"/>
        <v>0</v>
      </c>
      <c r="AV148">
        <f t="shared" si="63"/>
        <v>0</v>
      </c>
      <c r="AW148">
        <f t="shared" si="64"/>
        <v>0</v>
      </c>
      <c r="AX148">
        <f t="shared" si="65"/>
        <v>0</v>
      </c>
      <c r="AY148">
        <f t="shared" si="66"/>
        <v>0</v>
      </c>
      <c r="AZ148">
        <f t="shared" si="67"/>
        <v>0</v>
      </c>
      <c r="BA148">
        <f t="shared" si="68"/>
        <v>0</v>
      </c>
      <c r="BB148">
        <f t="shared" si="69"/>
        <v>0</v>
      </c>
      <c r="BC148">
        <f t="shared" si="70"/>
        <v>0</v>
      </c>
      <c r="BD148">
        <f t="shared" si="71"/>
        <v>0</v>
      </c>
      <c r="BE148">
        <f t="shared" si="72"/>
        <v>1</v>
      </c>
      <c r="BG148" s="5">
        <f t="shared" si="73"/>
        <v>2</v>
      </c>
      <c r="BH148" s="5">
        <f t="shared" si="74"/>
        <v>3</v>
      </c>
    </row>
    <row r="149" spans="1:60">
      <c r="A149" s="18" t="s">
        <v>178</v>
      </c>
      <c r="B149" s="21" t="s">
        <v>443</v>
      </c>
      <c r="C149" s="14"/>
      <c r="D149" s="21">
        <v>0</v>
      </c>
      <c r="E149" s="21">
        <v>1</v>
      </c>
      <c r="F149" s="21">
        <v>1</v>
      </c>
      <c r="G149" s="21">
        <v>1</v>
      </c>
      <c r="H149" s="21">
        <v>0</v>
      </c>
      <c r="I149" s="21">
        <v>1</v>
      </c>
      <c r="J149" s="19"/>
      <c r="K149" s="21">
        <v>1</v>
      </c>
      <c r="L149" s="21">
        <v>1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s="21">
        <v>1</v>
      </c>
      <c r="X149" s="21">
        <v>1</v>
      </c>
      <c r="Y149" s="20">
        <v>8.7670079999999997E-2</v>
      </c>
      <c r="Z149" s="21">
        <v>1</v>
      </c>
      <c r="AA149" s="21">
        <v>1</v>
      </c>
      <c r="AB149" s="21">
        <v>1</v>
      </c>
      <c r="AC149" s="21">
        <v>1</v>
      </c>
      <c r="AD149" s="21">
        <v>1</v>
      </c>
      <c r="AE149" s="21">
        <v>1</v>
      </c>
      <c r="AF149" s="20">
        <v>0.54213999999999996</v>
      </c>
      <c r="AG149" s="16"/>
      <c r="AH149" s="1">
        <f t="shared" si="50"/>
        <v>8.7670079999999997E-2</v>
      </c>
      <c r="AI149" s="16"/>
      <c r="AJ149">
        <f t="shared" si="51"/>
        <v>0</v>
      </c>
      <c r="AK149">
        <f t="shared" si="52"/>
        <v>0</v>
      </c>
      <c r="AL149">
        <f t="shared" si="53"/>
        <v>0</v>
      </c>
      <c r="AM149">
        <f t="shared" si="54"/>
        <v>0</v>
      </c>
      <c r="AN149">
        <f t="shared" si="55"/>
        <v>0</v>
      </c>
      <c r="AO149">
        <f t="shared" si="56"/>
        <v>0</v>
      </c>
      <c r="AP149">
        <f t="shared" si="57"/>
        <v>0</v>
      </c>
      <c r="AQ149">
        <f t="shared" si="58"/>
        <v>0</v>
      </c>
      <c r="AR149">
        <f t="shared" si="59"/>
        <v>0</v>
      </c>
      <c r="AS149">
        <f t="shared" si="60"/>
        <v>0</v>
      </c>
      <c r="AT149">
        <f t="shared" si="61"/>
        <v>0</v>
      </c>
      <c r="AU149">
        <f t="shared" si="62"/>
        <v>0</v>
      </c>
      <c r="AV149">
        <f t="shared" si="63"/>
        <v>0</v>
      </c>
      <c r="AW149">
        <f t="shared" si="64"/>
        <v>0</v>
      </c>
      <c r="AX149">
        <f t="shared" si="65"/>
        <v>1</v>
      </c>
      <c r="AY149">
        <f t="shared" si="66"/>
        <v>0</v>
      </c>
      <c r="AZ149">
        <f t="shared" si="67"/>
        <v>0</v>
      </c>
      <c r="BA149">
        <f t="shared" si="68"/>
        <v>0</v>
      </c>
      <c r="BB149">
        <f t="shared" si="69"/>
        <v>0</v>
      </c>
      <c r="BC149">
        <f t="shared" si="70"/>
        <v>0</v>
      </c>
      <c r="BD149">
        <f t="shared" si="71"/>
        <v>0</v>
      </c>
      <c r="BE149">
        <f t="shared" si="72"/>
        <v>0</v>
      </c>
      <c r="BG149" s="5">
        <f t="shared" si="73"/>
        <v>1</v>
      </c>
      <c r="BH149" s="5">
        <f t="shared" si="74"/>
        <v>1</v>
      </c>
    </row>
    <row r="150" spans="1:60">
      <c r="A150" s="18" t="s">
        <v>179</v>
      </c>
      <c r="B150" s="21" t="s">
        <v>444</v>
      </c>
      <c r="C150" s="14"/>
      <c r="D150" s="21">
        <v>0</v>
      </c>
      <c r="E150" s="21">
        <v>1</v>
      </c>
      <c r="F150" s="21">
        <v>1</v>
      </c>
      <c r="G150" s="21">
        <v>1</v>
      </c>
      <c r="H150" s="21">
        <v>0</v>
      </c>
      <c r="I150" s="21">
        <v>0</v>
      </c>
      <c r="J150" s="19"/>
      <c r="K150" s="21">
        <v>1</v>
      </c>
      <c r="L150" s="21">
        <v>1</v>
      </c>
      <c r="M150" s="21">
        <v>1</v>
      </c>
      <c r="N150" s="21">
        <v>1</v>
      </c>
      <c r="O150" s="21">
        <v>1</v>
      </c>
      <c r="P150" s="21">
        <v>1</v>
      </c>
      <c r="Q150" s="21">
        <v>1</v>
      </c>
      <c r="R150" s="21">
        <v>1</v>
      </c>
      <c r="S150" s="21">
        <v>1</v>
      </c>
      <c r="T150" s="21">
        <v>1</v>
      </c>
      <c r="U150" s="21">
        <v>1</v>
      </c>
      <c r="V150" s="20">
        <v>3.1456820000000003E-2</v>
      </c>
      <c r="W150" s="21">
        <v>1</v>
      </c>
      <c r="X150" s="21">
        <v>1</v>
      </c>
      <c r="Y150" s="21">
        <v>1</v>
      </c>
      <c r="Z150" s="21">
        <v>1</v>
      </c>
      <c r="AA150" s="21">
        <v>1</v>
      </c>
      <c r="AB150" s="21">
        <v>1</v>
      </c>
      <c r="AC150" s="21">
        <v>1</v>
      </c>
      <c r="AD150" s="21">
        <v>1</v>
      </c>
      <c r="AE150" s="21">
        <v>1</v>
      </c>
      <c r="AF150" s="20">
        <v>0.46643109999999999</v>
      </c>
      <c r="AG150" s="16"/>
      <c r="AH150" s="1">
        <f t="shared" si="50"/>
        <v>3.1456820000000003E-2</v>
      </c>
      <c r="AI150" s="16"/>
      <c r="AJ150">
        <f t="shared" si="51"/>
        <v>0</v>
      </c>
      <c r="AK150">
        <f t="shared" si="52"/>
        <v>0</v>
      </c>
      <c r="AL150">
        <f t="shared" si="53"/>
        <v>0</v>
      </c>
      <c r="AM150">
        <f t="shared" si="54"/>
        <v>0</v>
      </c>
      <c r="AN150">
        <f t="shared" si="55"/>
        <v>0</v>
      </c>
      <c r="AO150">
        <f t="shared" si="56"/>
        <v>0</v>
      </c>
      <c r="AP150">
        <f t="shared" si="57"/>
        <v>0</v>
      </c>
      <c r="AQ150">
        <f t="shared" si="58"/>
        <v>0</v>
      </c>
      <c r="AR150">
        <f t="shared" si="59"/>
        <v>0</v>
      </c>
      <c r="AS150">
        <f t="shared" si="60"/>
        <v>0</v>
      </c>
      <c r="AT150">
        <f t="shared" si="61"/>
        <v>0</v>
      </c>
      <c r="AU150">
        <f t="shared" si="62"/>
        <v>1</v>
      </c>
      <c r="AV150">
        <f t="shared" si="63"/>
        <v>0</v>
      </c>
      <c r="AW150">
        <f t="shared" si="64"/>
        <v>0</v>
      </c>
      <c r="AX150">
        <f t="shared" si="65"/>
        <v>0</v>
      </c>
      <c r="AY150">
        <f t="shared" si="66"/>
        <v>0</v>
      </c>
      <c r="AZ150">
        <f t="shared" si="67"/>
        <v>0</v>
      </c>
      <c r="BA150">
        <f t="shared" si="68"/>
        <v>0</v>
      </c>
      <c r="BB150">
        <f t="shared" si="69"/>
        <v>0</v>
      </c>
      <c r="BC150">
        <f t="shared" si="70"/>
        <v>0</v>
      </c>
      <c r="BD150">
        <f t="shared" si="71"/>
        <v>0</v>
      </c>
      <c r="BE150">
        <f t="shared" si="72"/>
        <v>0</v>
      </c>
      <c r="BG150" s="5">
        <f t="shared" si="73"/>
        <v>1</v>
      </c>
      <c r="BH150" s="5">
        <f t="shared" si="74"/>
        <v>1</v>
      </c>
    </row>
    <row r="151" spans="1:60">
      <c r="A151" s="18" t="s">
        <v>180</v>
      </c>
      <c r="B151" s="21" t="s">
        <v>445</v>
      </c>
      <c r="C151" s="14"/>
      <c r="D151" s="21">
        <v>0</v>
      </c>
      <c r="E151" s="21">
        <v>0</v>
      </c>
      <c r="F151" s="21">
        <v>1</v>
      </c>
      <c r="G151" s="21">
        <v>1</v>
      </c>
      <c r="H151" s="21">
        <v>0</v>
      </c>
      <c r="I151" s="21">
        <v>0</v>
      </c>
      <c r="J151" s="19"/>
      <c r="K151" s="21">
        <v>1</v>
      </c>
      <c r="L151" s="20">
        <v>4.1068890000000002E-5</v>
      </c>
      <c r="M151" s="21">
        <v>1</v>
      </c>
      <c r="N151" s="21">
        <v>1</v>
      </c>
      <c r="O151" s="21">
        <v>1</v>
      </c>
      <c r="P151" s="21">
        <v>1</v>
      </c>
      <c r="Q151" s="21">
        <v>1</v>
      </c>
      <c r="R151" s="21">
        <v>1</v>
      </c>
      <c r="S151" s="21">
        <v>1</v>
      </c>
      <c r="T151" s="21">
        <v>1</v>
      </c>
      <c r="U151" s="21">
        <v>1</v>
      </c>
      <c r="V151" s="21">
        <v>1</v>
      </c>
      <c r="W151" s="21">
        <v>1</v>
      </c>
      <c r="X151" s="21">
        <v>1</v>
      </c>
      <c r="Y151" s="20">
        <v>0.7081826</v>
      </c>
      <c r="Z151" s="21">
        <v>1</v>
      </c>
      <c r="AA151" s="21">
        <v>1</v>
      </c>
      <c r="AB151" s="21">
        <v>1</v>
      </c>
      <c r="AC151" s="21">
        <v>1</v>
      </c>
      <c r="AD151" s="21">
        <v>1</v>
      </c>
      <c r="AE151" s="21">
        <v>1</v>
      </c>
      <c r="AF151" s="20">
        <v>0.1543901</v>
      </c>
      <c r="AG151" s="16"/>
      <c r="AH151" s="1">
        <f t="shared" si="50"/>
        <v>4.1068890000000002E-5</v>
      </c>
      <c r="AI151" s="16"/>
      <c r="AJ151">
        <f t="shared" si="51"/>
        <v>0</v>
      </c>
      <c r="AK151">
        <f t="shared" si="52"/>
        <v>1</v>
      </c>
      <c r="AL151">
        <f t="shared" si="53"/>
        <v>0</v>
      </c>
      <c r="AM151">
        <f t="shared" si="54"/>
        <v>0</v>
      </c>
      <c r="AN151">
        <f t="shared" si="55"/>
        <v>0</v>
      </c>
      <c r="AO151">
        <f t="shared" si="56"/>
        <v>0</v>
      </c>
      <c r="AP151">
        <f t="shared" si="57"/>
        <v>0</v>
      </c>
      <c r="AQ151">
        <f t="shared" si="58"/>
        <v>0</v>
      </c>
      <c r="AR151">
        <f t="shared" si="59"/>
        <v>0</v>
      </c>
      <c r="AS151">
        <f t="shared" si="60"/>
        <v>0</v>
      </c>
      <c r="AT151">
        <f t="shared" si="61"/>
        <v>0</v>
      </c>
      <c r="AU151">
        <f t="shared" si="62"/>
        <v>0</v>
      </c>
      <c r="AV151">
        <f t="shared" si="63"/>
        <v>0</v>
      </c>
      <c r="AW151">
        <f t="shared" si="64"/>
        <v>0</v>
      </c>
      <c r="AX151">
        <f t="shared" si="65"/>
        <v>0</v>
      </c>
      <c r="AY151">
        <f t="shared" si="66"/>
        <v>0</v>
      </c>
      <c r="AZ151">
        <f t="shared" si="67"/>
        <v>0</v>
      </c>
      <c r="BA151">
        <f t="shared" si="68"/>
        <v>0</v>
      </c>
      <c r="BB151">
        <f t="shared" si="69"/>
        <v>0</v>
      </c>
      <c r="BC151">
        <f t="shared" si="70"/>
        <v>0</v>
      </c>
      <c r="BD151">
        <f t="shared" si="71"/>
        <v>0</v>
      </c>
      <c r="BE151">
        <f t="shared" si="72"/>
        <v>0</v>
      </c>
      <c r="BG151" s="5">
        <f t="shared" si="73"/>
        <v>1</v>
      </c>
      <c r="BH151" s="5">
        <f t="shared" si="74"/>
        <v>1</v>
      </c>
    </row>
    <row r="152" spans="1:60">
      <c r="A152" s="18" t="s">
        <v>181</v>
      </c>
      <c r="B152" s="21" t="s">
        <v>446</v>
      </c>
      <c r="C152" s="14"/>
      <c r="D152" s="21">
        <v>1</v>
      </c>
      <c r="E152" s="21">
        <v>0</v>
      </c>
      <c r="F152" s="21">
        <v>1</v>
      </c>
      <c r="G152" s="21">
        <v>1</v>
      </c>
      <c r="H152" s="21">
        <v>0</v>
      </c>
      <c r="I152" s="21">
        <v>0</v>
      </c>
      <c r="J152" s="19"/>
      <c r="K152" s="21">
        <v>1</v>
      </c>
      <c r="L152" s="21">
        <v>1</v>
      </c>
      <c r="M152" s="21">
        <v>1</v>
      </c>
      <c r="N152" s="21">
        <v>1</v>
      </c>
      <c r="O152" s="21">
        <v>1</v>
      </c>
      <c r="P152" s="21">
        <v>1</v>
      </c>
      <c r="Q152" s="21">
        <v>1</v>
      </c>
      <c r="R152" s="20">
        <v>8.1659119999999998E-12</v>
      </c>
      <c r="S152" s="21">
        <v>1</v>
      </c>
      <c r="T152" s="21">
        <v>1</v>
      </c>
      <c r="U152" s="21">
        <v>1</v>
      </c>
      <c r="V152" s="20">
        <v>7.7451119999999992E-6</v>
      </c>
      <c r="W152" s="21">
        <v>1</v>
      </c>
      <c r="X152" s="21">
        <v>1</v>
      </c>
      <c r="Y152" s="21">
        <v>1</v>
      </c>
      <c r="Z152" s="21">
        <v>1</v>
      </c>
      <c r="AA152" s="21">
        <v>1</v>
      </c>
      <c r="AB152" s="20">
        <v>3.5229520000000002E-3</v>
      </c>
      <c r="AC152" s="21">
        <v>1</v>
      </c>
      <c r="AD152" s="21">
        <v>1</v>
      </c>
      <c r="AE152" s="21">
        <v>1</v>
      </c>
      <c r="AF152" s="20">
        <v>2.3230610000000002E-12</v>
      </c>
      <c r="AG152" s="16"/>
      <c r="AH152" s="1">
        <f t="shared" si="50"/>
        <v>2.3230610000000002E-12</v>
      </c>
      <c r="AI152" s="16"/>
      <c r="AJ152">
        <f t="shared" si="51"/>
        <v>0</v>
      </c>
      <c r="AK152">
        <f t="shared" si="52"/>
        <v>0</v>
      </c>
      <c r="AL152">
        <f t="shared" si="53"/>
        <v>0</v>
      </c>
      <c r="AM152">
        <f t="shared" si="54"/>
        <v>0</v>
      </c>
      <c r="AN152">
        <f t="shared" si="55"/>
        <v>0</v>
      </c>
      <c r="AO152">
        <f t="shared" si="56"/>
        <v>0</v>
      </c>
      <c r="AP152">
        <f t="shared" si="57"/>
        <v>0</v>
      </c>
      <c r="AQ152">
        <f t="shared" si="58"/>
        <v>1</v>
      </c>
      <c r="AR152">
        <f t="shared" si="59"/>
        <v>0</v>
      </c>
      <c r="AS152">
        <f t="shared" si="60"/>
        <v>0</v>
      </c>
      <c r="AT152">
        <f t="shared" si="61"/>
        <v>0</v>
      </c>
      <c r="AU152">
        <f t="shared" si="62"/>
        <v>1</v>
      </c>
      <c r="AV152">
        <f t="shared" si="63"/>
        <v>0</v>
      </c>
      <c r="AW152">
        <f t="shared" si="64"/>
        <v>0</v>
      </c>
      <c r="AX152">
        <f t="shared" si="65"/>
        <v>0</v>
      </c>
      <c r="AY152">
        <f t="shared" si="66"/>
        <v>0</v>
      </c>
      <c r="AZ152">
        <f t="shared" si="67"/>
        <v>0</v>
      </c>
      <c r="BA152">
        <f t="shared" si="68"/>
        <v>1</v>
      </c>
      <c r="BB152">
        <f t="shared" si="69"/>
        <v>0</v>
      </c>
      <c r="BC152">
        <f t="shared" si="70"/>
        <v>0</v>
      </c>
      <c r="BD152">
        <f t="shared" si="71"/>
        <v>0</v>
      </c>
      <c r="BE152">
        <f t="shared" si="72"/>
        <v>1</v>
      </c>
      <c r="BG152" s="5">
        <f t="shared" si="73"/>
        <v>3</v>
      </c>
      <c r="BH152" s="5">
        <f t="shared" si="74"/>
        <v>4</v>
      </c>
    </row>
    <row r="153" spans="1:60">
      <c r="A153" s="18" t="s">
        <v>182</v>
      </c>
      <c r="B153" s="21" t="s">
        <v>447</v>
      </c>
      <c r="C153" s="14"/>
      <c r="D153" s="21">
        <v>1</v>
      </c>
      <c r="E153" s="21">
        <v>0</v>
      </c>
      <c r="F153" s="21">
        <v>1</v>
      </c>
      <c r="G153" s="21">
        <v>1</v>
      </c>
      <c r="H153" s="21">
        <v>0</v>
      </c>
      <c r="I153" s="21">
        <v>0</v>
      </c>
      <c r="J153" s="19"/>
      <c r="K153" s="20">
        <v>1.6868070000000001E-4</v>
      </c>
      <c r="L153" s="21">
        <v>1</v>
      </c>
      <c r="M153" s="21">
        <v>1</v>
      </c>
      <c r="N153" s="21">
        <v>1</v>
      </c>
      <c r="O153" s="21">
        <v>1</v>
      </c>
      <c r="P153" s="21">
        <v>1</v>
      </c>
      <c r="Q153" s="21">
        <v>1</v>
      </c>
      <c r="R153" s="21">
        <v>1</v>
      </c>
      <c r="S153" s="20">
        <v>2.858069E-12</v>
      </c>
      <c r="T153" s="20">
        <v>0.95407900000000001</v>
      </c>
      <c r="U153" s="21">
        <v>1</v>
      </c>
      <c r="V153" s="21">
        <v>1</v>
      </c>
      <c r="W153" s="20">
        <v>9.9425940000000002E-5</v>
      </c>
      <c r="X153" s="21">
        <v>1</v>
      </c>
      <c r="Y153" s="21">
        <v>1</v>
      </c>
      <c r="Z153" s="21">
        <v>1</v>
      </c>
      <c r="AA153" s="21">
        <v>1</v>
      </c>
      <c r="AB153" s="21">
        <v>1</v>
      </c>
      <c r="AC153" s="21">
        <v>1</v>
      </c>
      <c r="AD153" s="21">
        <v>1</v>
      </c>
      <c r="AE153" s="20">
        <v>0.44133119999999998</v>
      </c>
      <c r="AF153" s="20">
        <v>3.5531350000000001E-4</v>
      </c>
      <c r="AG153" s="16"/>
      <c r="AH153" s="1">
        <f t="shared" si="50"/>
        <v>2.858069E-12</v>
      </c>
      <c r="AI153" s="16"/>
      <c r="AJ153">
        <f t="shared" si="51"/>
        <v>1</v>
      </c>
      <c r="AK153">
        <f t="shared" si="52"/>
        <v>0</v>
      </c>
      <c r="AL153">
        <f t="shared" si="53"/>
        <v>0</v>
      </c>
      <c r="AM153">
        <f t="shared" si="54"/>
        <v>0</v>
      </c>
      <c r="AN153">
        <f t="shared" si="55"/>
        <v>0</v>
      </c>
      <c r="AO153">
        <f t="shared" si="56"/>
        <v>0</v>
      </c>
      <c r="AP153">
        <f t="shared" si="57"/>
        <v>0</v>
      </c>
      <c r="AQ153">
        <f t="shared" si="58"/>
        <v>0</v>
      </c>
      <c r="AR153">
        <f t="shared" si="59"/>
        <v>1</v>
      </c>
      <c r="AS153">
        <f t="shared" si="60"/>
        <v>0</v>
      </c>
      <c r="AT153">
        <f t="shared" si="61"/>
        <v>0</v>
      </c>
      <c r="AU153">
        <f t="shared" si="62"/>
        <v>0</v>
      </c>
      <c r="AV153">
        <f t="shared" si="63"/>
        <v>1</v>
      </c>
      <c r="AW153">
        <f t="shared" si="64"/>
        <v>0</v>
      </c>
      <c r="AX153">
        <f t="shared" si="65"/>
        <v>0</v>
      </c>
      <c r="AY153">
        <f t="shared" si="66"/>
        <v>0</v>
      </c>
      <c r="AZ153">
        <f t="shared" si="67"/>
        <v>0</v>
      </c>
      <c r="BA153">
        <f t="shared" si="68"/>
        <v>0</v>
      </c>
      <c r="BB153">
        <f t="shared" si="69"/>
        <v>0</v>
      </c>
      <c r="BC153">
        <f t="shared" si="70"/>
        <v>0</v>
      </c>
      <c r="BD153">
        <f t="shared" si="71"/>
        <v>0</v>
      </c>
      <c r="BE153">
        <f t="shared" si="72"/>
        <v>1</v>
      </c>
      <c r="BG153" s="5">
        <f t="shared" si="73"/>
        <v>3</v>
      </c>
      <c r="BH153" s="5">
        <f t="shared" si="74"/>
        <v>4</v>
      </c>
    </row>
    <row r="154" spans="1:60">
      <c r="A154" s="18" t="s">
        <v>183</v>
      </c>
      <c r="B154" s="21" t="s">
        <v>448</v>
      </c>
      <c r="C154" s="14"/>
      <c r="D154" s="21">
        <v>1</v>
      </c>
      <c r="E154" s="21">
        <v>0</v>
      </c>
      <c r="F154" s="21">
        <v>1</v>
      </c>
      <c r="G154" s="21">
        <v>1</v>
      </c>
      <c r="H154" s="21">
        <v>0</v>
      </c>
      <c r="I154" s="21">
        <v>0</v>
      </c>
      <c r="J154" s="19"/>
      <c r="K154" s="21">
        <v>1</v>
      </c>
      <c r="L154" s="21">
        <v>1</v>
      </c>
      <c r="M154" s="21">
        <v>1</v>
      </c>
      <c r="N154" s="21">
        <v>1</v>
      </c>
      <c r="O154" s="21">
        <v>1</v>
      </c>
      <c r="P154" s="21">
        <v>1</v>
      </c>
      <c r="Q154" s="21">
        <v>1</v>
      </c>
      <c r="R154" s="21">
        <v>1</v>
      </c>
      <c r="S154" s="20">
        <v>8.1659119999999998E-12</v>
      </c>
      <c r="T154" s="21">
        <v>1</v>
      </c>
      <c r="U154" s="21">
        <v>1</v>
      </c>
      <c r="V154" s="21">
        <v>1</v>
      </c>
      <c r="W154" s="21">
        <v>1</v>
      </c>
      <c r="X154" s="21">
        <v>1</v>
      </c>
      <c r="Y154" s="21">
        <v>1</v>
      </c>
      <c r="Z154" s="21">
        <v>1</v>
      </c>
      <c r="AA154" s="21">
        <v>1</v>
      </c>
      <c r="AB154" s="21">
        <v>1</v>
      </c>
      <c r="AC154" s="21">
        <v>1</v>
      </c>
      <c r="AD154" s="21">
        <v>1</v>
      </c>
      <c r="AE154" s="21">
        <v>1</v>
      </c>
      <c r="AF154" s="20">
        <v>2.292143E-3</v>
      </c>
      <c r="AG154" s="16"/>
      <c r="AH154" s="1">
        <f t="shared" si="50"/>
        <v>8.1659119999999998E-12</v>
      </c>
      <c r="AI154" s="16"/>
      <c r="AJ154">
        <f t="shared" si="51"/>
        <v>0</v>
      </c>
      <c r="AK154">
        <f t="shared" si="52"/>
        <v>0</v>
      </c>
      <c r="AL154">
        <f t="shared" si="53"/>
        <v>0</v>
      </c>
      <c r="AM154">
        <f t="shared" si="54"/>
        <v>0</v>
      </c>
      <c r="AN154">
        <f t="shared" si="55"/>
        <v>0</v>
      </c>
      <c r="AO154">
        <f t="shared" si="56"/>
        <v>0</v>
      </c>
      <c r="AP154">
        <f t="shared" si="57"/>
        <v>0</v>
      </c>
      <c r="AQ154">
        <f t="shared" si="58"/>
        <v>0</v>
      </c>
      <c r="AR154">
        <f t="shared" si="59"/>
        <v>1</v>
      </c>
      <c r="AS154">
        <f t="shared" si="60"/>
        <v>0</v>
      </c>
      <c r="AT154">
        <f t="shared" si="61"/>
        <v>0</v>
      </c>
      <c r="AU154">
        <f t="shared" si="62"/>
        <v>0</v>
      </c>
      <c r="AV154">
        <f t="shared" si="63"/>
        <v>0</v>
      </c>
      <c r="AW154">
        <f t="shared" si="64"/>
        <v>0</v>
      </c>
      <c r="AX154">
        <f t="shared" si="65"/>
        <v>0</v>
      </c>
      <c r="AY154">
        <f t="shared" si="66"/>
        <v>0</v>
      </c>
      <c r="AZ154">
        <f t="shared" si="67"/>
        <v>0</v>
      </c>
      <c r="BA154">
        <f t="shared" si="68"/>
        <v>0</v>
      </c>
      <c r="BB154">
        <f t="shared" si="69"/>
        <v>0</v>
      </c>
      <c r="BC154">
        <f t="shared" si="70"/>
        <v>0</v>
      </c>
      <c r="BD154">
        <f t="shared" si="71"/>
        <v>0</v>
      </c>
      <c r="BE154">
        <f t="shared" si="72"/>
        <v>1</v>
      </c>
      <c r="BG154" s="5">
        <f t="shared" si="73"/>
        <v>1</v>
      </c>
      <c r="BH154" s="5">
        <f t="shared" si="74"/>
        <v>2</v>
      </c>
    </row>
    <row r="155" spans="1:60">
      <c r="A155" s="18" t="s">
        <v>184</v>
      </c>
      <c r="B155" s="21" t="s">
        <v>449</v>
      </c>
      <c r="C155" s="14"/>
      <c r="D155" s="21">
        <v>1</v>
      </c>
      <c r="E155" s="21">
        <v>0</v>
      </c>
      <c r="F155" s="21">
        <v>1</v>
      </c>
      <c r="G155" s="21">
        <v>1</v>
      </c>
      <c r="H155" s="21">
        <v>0</v>
      </c>
      <c r="I155" s="21">
        <v>0</v>
      </c>
      <c r="J155" s="19"/>
      <c r="K155" s="21">
        <v>1</v>
      </c>
      <c r="L155" s="21">
        <v>1</v>
      </c>
      <c r="M155" s="21">
        <v>1</v>
      </c>
      <c r="N155" s="21">
        <v>1</v>
      </c>
      <c r="O155" s="21">
        <v>1</v>
      </c>
      <c r="P155" s="21">
        <v>1</v>
      </c>
      <c r="Q155" s="21">
        <v>1</v>
      </c>
      <c r="R155" s="21">
        <v>1</v>
      </c>
      <c r="S155" s="21">
        <v>1</v>
      </c>
      <c r="T155" s="21">
        <v>1</v>
      </c>
      <c r="U155" s="20">
        <v>2.9163969999999999E-13</v>
      </c>
      <c r="V155" s="21">
        <v>1</v>
      </c>
      <c r="W155" s="21">
        <v>1</v>
      </c>
      <c r="X155" s="21">
        <v>1</v>
      </c>
      <c r="Y155" s="21">
        <v>1</v>
      </c>
      <c r="Z155" s="21">
        <v>1</v>
      </c>
      <c r="AA155" s="21">
        <v>1</v>
      </c>
      <c r="AB155" s="21">
        <v>1</v>
      </c>
      <c r="AC155" s="21">
        <v>1</v>
      </c>
      <c r="AD155" s="21">
        <v>1</v>
      </c>
      <c r="AE155" s="21">
        <v>1</v>
      </c>
      <c r="AF155" s="20">
        <v>1.3609849999999999E-13</v>
      </c>
      <c r="AG155" s="16"/>
      <c r="AH155" s="1">
        <f t="shared" si="50"/>
        <v>1.3609849999999999E-13</v>
      </c>
      <c r="AI155" s="16"/>
      <c r="AJ155">
        <f t="shared" si="51"/>
        <v>0</v>
      </c>
      <c r="AK155">
        <f t="shared" si="52"/>
        <v>0</v>
      </c>
      <c r="AL155">
        <f t="shared" si="53"/>
        <v>0</v>
      </c>
      <c r="AM155">
        <f t="shared" si="54"/>
        <v>0</v>
      </c>
      <c r="AN155">
        <f t="shared" si="55"/>
        <v>0</v>
      </c>
      <c r="AO155">
        <f t="shared" si="56"/>
        <v>0</v>
      </c>
      <c r="AP155">
        <f t="shared" si="57"/>
        <v>0</v>
      </c>
      <c r="AQ155">
        <f t="shared" si="58"/>
        <v>0</v>
      </c>
      <c r="AR155">
        <f t="shared" si="59"/>
        <v>0</v>
      </c>
      <c r="AS155">
        <f t="shared" si="60"/>
        <v>0</v>
      </c>
      <c r="AT155">
        <f t="shared" si="61"/>
        <v>1</v>
      </c>
      <c r="AU155">
        <f t="shared" si="62"/>
        <v>0</v>
      </c>
      <c r="AV155">
        <f t="shared" si="63"/>
        <v>0</v>
      </c>
      <c r="AW155">
        <f t="shared" si="64"/>
        <v>0</v>
      </c>
      <c r="AX155">
        <f t="shared" si="65"/>
        <v>0</v>
      </c>
      <c r="AY155">
        <f t="shared" si="66"/>
        <v>0</v>
      </c>
      <c r="AZ155">
        <f t="shared" si="67"/>
        <v>0</v>
      </c>
      <c r="BA155">
        <f t="shared" si="68"/>
        <v>0</v>
      </c>
      <c r="BB155">
        <f t="shared" si="69"/>
        <v>0</v>
      </c>
      <c r="BC155">
        <f t="shared" si="70"/>
        <v>0</v>
      </c>
      <c r="BD155">
        <f t="shared" si="71"/>
        <v>0</v>
      </c>
      <c r="BE155">
        <f t="shared" si="72"/>
        <v>1</v>
      </c>
      <c r="BG155" s="5">
        <f t="shared" si="73"/>
        <v>1</v>
      </c>
      <c r="BH155" s="5">
        <f t="shared" si="74"/>
        <v>2</v>
      </c>
    </row>
    <row r="156" spans="1:60">
      <c r="A156" s="18" t="s">
        <v>185</v>
      </c>
      <c r="B156" s="21" t="s">
        <v>450</v>
      </c>
      <c r="C156" s="14"/>
      <c r="D156" s="21">
        <v>1</v>
      </c>
      <c r="E156" s="21">
        <v>0</v>
      </c>
      <c r="F156" s="21">
        <v>1</v>
      </c>
      <c r="G156" s="21">
        <v>1</v>
      </c>
      <c r="H156" s="21">
        <v>0</v>
      </c>
      <c r="I156" s="21">
        <v>0</v>
      </c>
      <c r="J156" s="19"/>
      <c r="K156" s="21">
        <v>1</v>
      </c>
      <c r="L156" s="21">
        <v>1</v>
      </c>
      <c r="M156" s="21">
        <v>1</v>
      </c>
      <c r="N156" s="20">
        <v>0.19361039999999999</v>
      </c>
      <c r="O156" s="20">
        <v>4.0829560000000002E-13</v>
      </c>
      <c r="P156" s="21">
        <v>1</v>
      </c>
      <c r="Q156" s="21">
        <v>1</v>
      </c>
      <c r="R156" s="21">
        <v>1</v>
      </c>
      <c r="S156" s="21">
        <v>1</v>
      </c>
      <c r="T156" s="21">
        <v>1</v>
      </c>
      <c r="U156" s="20">
        <v>2.9163969999999999E-13</v>
      </c>
      <c r="V156" s="20">
        <v>0.31666709999999998</v>
      </c>
      <c r="W156" s="21">
        <v>1</v>
      </c>
      <c r="X156" s="21">
        <v>1</v>
      </c>
      <c r="Y156" s="20">
        <v>6.8049270000000001E-13</v>
      </c>
      <c r="Z156" s="20">
        <v>6.8049270000000001E-13</v>
      </c>
      <c r="AA156" s="21">
        <v>1</v>
      </c>
      <c r="AB156" s="20">
        <v>0.73401879999999997</v>
      </c>
      <c r="AC156" s="21">
        <v>1</v>
      </c>
      <c r="AD156" s="21">
        <v>1</v>
      </c>
      <c r="AE156" s="20">
        <v>5.8531260000000002E-3</v>
      </c>
      <c r="AF156" s="20">
        <v>1.3609849999999999E-13</v>
      </c>
      <c r="AG156" s="16"/>
      <c r="AH156" s="1">
        <f t="shared" si="50"/>
        <v>1.3609849999999999E-13</v>
      </c>
      <c r="AI156" s="16"/>
      <c r="AJ156">
        <f t="shared" si="51"/>
        <v>0</v>
      </c>
      <c r="AK156">
        <f t="shared" si="52"/>
        <v>0</v>
      </c>
      <c r="AL156">
        <f t="shared" si="53"/>
        <v>0</v>
      </c>
      <c r="AM156">
        <f t="shared" si="54"/>
        <v>0</v>
      </c>
      <c r="AN156">
        <f t="shared" si="55"/>
        <v>1</v>
      </c>
      <c r="AO156">
        <f t="shared" si="56"/>
        <v>0</v>
      </c>
      <c r="AP156">
        <f t="shared" si="57"/>
        <v>0</v>
      </c>
      <c r="AQ156">
        <f t="shared" si="58"/>
        <v>0</v>
      </c>
      <c r="AR156">
        <f t="shared" si="59"/>
        <v>0</v>
      </c>
      <c r="AS156">
        <f t="shared" si="60"/>
        <v>0</v>
      </c>
      <c r="AT156">
        <f t="shared" si="61"/>
        <v>1</v>
      </c>
      <c r="AU156">
        <f t="shared" si="62"/>
        <v>0</v>
      </c>
      <c r="AV156">
        <f t="shared" si="63"/>
        <v>0</v>
      </c>
      <c r="AW156">
        <f t="shared" si="64"/>
        <v>0</v>
      </c>
      <c r="AX156">
        <f t="shared" si="65"/>
        <v>1</v>
      </c>
      <c r="AY156">
        <f t="shared" si="66"/>
        <v>1</v>
      </c>
      <c r="AZ156">
        <f t="shared" si="67"/>
        <v>0</v>
      </c>
      <c r="BA156">
        <f t="shared" si="68"/>
        <v>0</v>
      </c>
      <c r="BB156">
        <f t="shared" si="69"/>
        <v>0</v>
      </c>
      <c r="BC156">
        <f t="shared" si="70"/>
        <v>0</v>
      </c>
      <c r="BD156">
        <f t="shared" si="71"/>
        <v>1</v>
      </c>
      <c r="BE156">
        <f t="shared" si="72"/>
        <v>1</v>
      </c>
      <c r="BG156" s="5">
        <f t="shared" si="73"/>
        <v>5</v>
      </c>
      <c r="BH156" s="5">
        <f t="shared" si="74"/>
        <v>6</v>
      </c>
    </row>
    <row r="157" spans="1:60">
      <c r="A157" s="18" t="s">
        <v>186</v>
      </c>
      <c r="B157" s="21" t="s">
        <v>451</v>
      </c>
      <c r="C157" s="14"/>
      <c r="D157" s="21">
        <v>0</v>
      </c>
      <c r="E157" s="21">
        <v>0</v>
      </c>
      <c r="F157" s="21">
        <v>1</v>
      </c>
      <c r="G157" s="21">
        <v>1</v>
      </c>
      <c r="H157" s="21">
        <v>0</v>
      </c>
      <c r="I157" s="21">
        <v>0</v>
      </c>
      <c r="J157" s="19"/>
      <c r="K157" s="21">
        <v>1</v>
      </c>
      <c r="L157" s="21">
        <v>1</v>
      </c>
      <c r="M157" s="21">
        <v>1</v>
      </c>
      <c r="N157" s="21">
        <v>1</v>
      </c>
      <c r="O157" s="21">
        <v>1</v>
      </c>
      <c r="P157" s="21">
        <v>1</v>
      </c>
      <c r="Q157" s="21">
        <v>1</v>
      </c>
      <c r="R157" s="21">
        <v>1</v>
      </c>
      <c r="S157" s="20">
        <v>8.1659119999999998E-12</v>
      </c>
      <c r="T157" s="21">
        <v>1</v>
      </c>
      <c r="U157" s="21">
        <v>1</v>
      </c>
      <c r="V157" s="21">
        <v>1</v>
      </c>
      <c r="W157" s="21">
        <v>1</v>
      </c>
      <c r="X157" s="21">
        <v>1</v>
      </c>
      <c r="Y157" s="21">
        <v>1</v>
      </c>
      <c r="Z157" s="21">
        <v>1</v>
      </c>
      <c r="AA157" s="21">
        <v>1</v>
      </c>
      <c r="AB157" s="21">
        <v>1</v>
      </c>
      <c r="AC157" s="21">
        <v>1</v>
      </c>
      <c r="AD157" s="21">
        <v>1</v>
      </c>
      <c r="AE157" s="21">
        <v>1</v>
      </c>
      <c r="AF157" s="20">
        <v>6.0580679999999998E-2</v>
      </c>
      <c r="AG157" s="16"/>
      <c r="AH157" s="1">
        <f t="shared" si="50"/>
        <v>8.1659119999999998E-12</v>
      </c>
      <c r="AI157" s="16"/>
      <c r="AJ157">
        <f t="shared" si="51"/>
        <v>0</v>
      </c>
      <c r="AK157">
        <f t="shared" si="52"/>
        <v>0</v>
      </c>
      <c r="AL157">
        <f t="shared" si="53"/>
        <v>0</v>
      </c>
      <c r="AM157">
        <f t="shared" si="54"/>
        <v>0</v>
      </c>
      <c r="AN157">
        <f t="shared" si="55"/>
        <v>0</v>
      </c>
      <c r="AO157">
        <f t="shared" si="56"/>
        <v>0</v>
      </c>
      <c r="AP157">
        <f t="shared" si="57"/>
        <v>0</v>
      </c>
      <c r="AQ157">
        <f t="shared" si="58"/>
        <v>0</v>
      </c>
      <c r="AR157">
        <f t="shared" si="59"/>
        <v>1</v>
      </c>
      <c r="AS157">
        <f t="shared" si="60"/>
        <v>0</v>
      </c>
      <c r="AT157">
        <f t="shared" si="61"/>
        <v>0</v>
      </c>
      <c r="AU157">
        <f t="shared" si="62"/>
        <v>0</v>
      </c>
      <c r="AV157">
        <f t="shared" si="63"/>
        <v>0</v>
      </c>
      <c r="AW157">
        <f t="shared" si="64"/>
        <v>0</v>
      </c>
      <c r="AX157">
        <f t="shared" si="65"/>
        <v>0</v>
      </c>
      <c r="AY157">
        <f t="shared" si="66"/>
        <v>0</v>
      </c>
      <c r="AZ157">
        <f t="shared" si="67"/>
        <v>0</v>
      </c>
      <c r="BA157">
        <f t="shared" si="68"/>
        <v>0</v>
      </c>
      <c r="BB157">
        <f t="shared" si="69"/>
        <v>0</v>
      </c>
      <c r="BC157">
        <f t="shared" si="70"/>
        <v>0</v>
      </c>
      <c r="BD157">
        <f t="shared" si="71"/>
        <v>0</v>
      </c>
      <c r="BE157">
        <f t="shared" si="72"/>
        <v>1</v>
      </c>
      <c r="BG157" s="5">
        <f t="shared" si="73"/>
        <v>1</v>
      </c>
      <c r="BH157" s="5">
        <f t="shared" si="74"/>
        <v>2</v>
      </c>
    </row>
    <row r="158" spans="1:60">
      <c r="A158" s="18" t="s">
        <v>187</v>
      </c>
      <c r="B158" s="21" t="s">
        <v>452</v>
      </c>
      <c r="C158" s="14"/>
      <c r="D158" s="21">
        <v>0</v>
      </c>
      <c r="E158" s="21">
        <v>1</v>
      </c>
      <c r="F158" s="21">
        <v>1</v>
      </c>
      <c r="G158" s="21">
        <v>1</v>
      </c>
      <c r="H158" s="21">
        <v>0</v>
      </c>
      <c r="I158" s="21">
        <v>0</v>
      </c>
      <c r="J158" s="19"/>
      <c r="K158" s="21">
        <v>1</v>
      </c>
      <c r="L158" s="21">
        <v>1</v>
      </c>
      <c r="M158" s="21">
        <v>1</v>
      </c>
      <c r="N158" s="21">
        <v>1</v>
      </c>
      <c r="O158" s="20">
        <v>7.9003690000000001E-2</v>
      </c>
      <c r="P158" s="21">
        <v>1</v>
      </c>
      <c r="Q158" s="21">
        <v>1</v>
      </c>
      <c r="R158" s="21">
        <v>1</v>
      </c>
      <c r="S158" s="21">
        <v>1</v>
      </c>
      <c r="T158" s="21">
        <v>1</v>
      </c>
      <c r="U158" s="21">
        <v>1</v>
      </c>
      <c r="V158" s="21">
        <v>1</v>
      </c>
      <c r="W158" s="21">
        <v>1</v>
      </c>
      <c r="X158" s="21">
        <v>1</v>
      </c>
      <c r="Y158" s="21">
        <v>1</v>
      </c>
      <c r="Z158" s="21">
        <v>1</v>
      </c>
      <c r="AA158" s="21">
        <v>1</v>
      </c>
      <c r="AB158" s="21">
        <v>1</v>
      </c>
      <c r="AC158" s="21">
        <v>1</v>
      </c>
      <c r="AD158" s="21">
        <v>1</v>
      </c>
      <c r="AE158" s="21">
        <v>1</v>
      </c>
      <c r="AF158" s="20">
        <v>0.7596231</v>
      </c>
      <c r="AG158" s="16"/>
      <c r="AH158" s="1">
        <f t="shared" si="50"/>
        <v>7.9003690000000001E-2</v>
      </c>
      <c r="AI158" s="16"/>
      <c r="AJ158">
        <f t="shared" si="51"/>
        <v>0</v>
      </c>
      <c r="AK158">
        <f t="shared" si="52"/>
        <v>0</v>
      </c>
      <c r="AL158">
        <f t="shared" si="53"/>
        <v>0</v>
      </c>
      <c r="AM158">
        <f t="shared" si="54"/>
        <v>0</v>
      </c>
      <c r="AN158">
        <f t="shared" si="55"/>
        <v>1</v>
      </c>
      <c r="AO158">
        <f t="shared" si="56"/>
        <v>0</v>
      </c>
      <c r="AP158">
        <f t="shared" si="57"/>
        <v>0</v>
      </c>
      <c r="AQ158">
        <f t="shared" si="58"/>
        <v>0</v>
      </c>
      <c r="AR158">
        <f t="shared" si="59"/>
        <v>0</v>
      </c>
      <c r="AS158">
        <f t="shared" si="60"/>
        <v>0</v>
      </c>
      <c r="AT158">
        <f t="shared" si="61"/>
        <v>0</v>
      </c>
      <c r="AU158">
        <f t="shared" si="62"/>
        <v>0</v>
      </c>
      <c r="AV158">
        <f t="shared" si="63"/>
        <v>0</v>
      </c>
      <c r="AW158">
        <f t="shared" si="64"/>
        <v>0</v>
      </c>
      <c r="AX158">
        <f t="shared" si="65"/>
        <v>0</v>
      </c>
      <c r="AY158">
        <f t="shared" si="66"/>
        <v>0</v>
      </c>
      <c r="AZ158">
        <f t="shared" si="67"/>
        <v>0</v>
      </c>
      <c r="BA158">
        <f t="shared" si="68"/>
        <v>0</v>
      </c>
      <c r="BB158">
        <f t="shared" si="69"/>
        <v>0</v>
      </c>
      <c r="BC158">
        <f t="shared" si="70"/>
        <v>0</v>
      </c>
      <c r="BD158">
        <f t="shared" si="71"/>
        <v>0</v>
      </c>
      <c r="BE158">
        <f t="shared" si="72"/>
        <v>0</v>
      </c>
      <c r="BG158" s="5">
        <f t="shared" si="73"/>
        <v>1</v>
      </c>
      <c r="BH158" s="5">
        <f t="shared" si="74"/>
        <v>1</v>
      </c>
    </row>
    <row r="159" spans="1:60">
      <c r="A159" s="18" t="s">
        <v>188</v>
      </c>
      <c r="B159" s="21" t="s">
        <v>453</v>
      </c>
      <c r="C159" s="14"/>
      <c r="D159" s="21">
        <v>0</v>
      </c>
      <c r="E159" s="21">
        <v>1</v>
      </c>
      <c r="F159" s="21">
        <v>1</v>
      </c>
      <c r="G159" s="21">
        <v>1</v>
      </c>
      <c r="H159" s="21">
        <v>0</v>
      </c>
      <c r="I159" s="21">
        <v>0</v>
      </c>
      <c r="J159" s="19"/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1">
        <v>1</v>
      </c>
      <c r="R159" s="20">
        <v>8.0115019999999995E-2</v>
      </c>
      <c r="S159" s="21">
        <v>1</v>
      </c>
      <c r="T159" s="21">
        <v>1</v>
      </c>
      <c r="U159" s="21">
        <v>1</v>
      </c>
      <c r="V159" s="21">
        <v>1</v>
      </c>
      <c r="W159" s="21">
        <v>1</v>
      </c>
      <c r="X159" s="21">
        <v>1</v>
      </c>
      <c r="Y159" s="21">
        <v>1</v>
      </c>
      <c r="Z159" s="21">
        <v>1</v>
      </c>
      <c r="AA159" s="21">
        <v>1</v>
      </c>
      <c r="AB159" s="21">
        <v>1</v>
      </c>
      <c r="AC159" s="21">
        <v>1</v>
      </c>
      <c r="AD159" s="21">
        <v>1</v>
      </c>
      <c r="AE159" s="21">
        <v>1</v>
      </c>
      <c r="AF159" s="20">
        <v>0.25169419999999998</v>
      </c>
      <c r="AG159" s="16"/>
      <c r="AH159" s="1">
        <f t="shared" si="50"/>
        <v>8.0115019999999995E-2</v>
      </c>
      <c r="AI159" s="16"/>
      <c r="AJ159">
        <f t="shared" si="51"/>
        <v>0</v>
      </c>
      <c r="AK159">
        <f t="shared" si="52"/>
        <v>0</v>
      </c>
      <c r="AL159">
        <f t="shared" si="53"/>
        <v>0</v>
      </c>
      <c r="AM159">
        <f t="shared" si="54"/>
        <v>0</v>
      </c>
      <c r="AN159">
        <f t="shared" si="55"/>
        <v>0</v>
      </c>
      <c r="AO159">
        <f t="shared" si="56"/>
        <v>0</v>
      </c>
      <c r="AP159">
        <f t="shared" si="57"/>
        <v>0</v>
      </c>
      <c r="AQ159">
        <f t="shared" si="58"/>
        <v>1</v>
      </c>
      <c r="AR159">
        <f t="shared" si="59"/>
        <v>0</v>
      </c>
      <c r="AS159">
        <f t="shared" si="60"/>
        <v>0</v>
      </c>
      <c r="AT159">
        <f t="shared" si="61"/>
        <v>0</v>
      </c>
      <c r="AU159">
        <f t="shared" si="62"/>
        <v>0</v>
      </c>
      <c r="AV159">
        <f t="shared" si="63"/>
        <v>0</v>
      </c>
      <c r="AW159">
        <f t="shared" si="64"/>
        <v>0</v>
      </c>
      <c r="AX159">
        <f t="shared" si="65"/>
        <v>0</v>
      </c>
      <c r="AY159">
        <f t="shared" si="66"/>
        <v>0</v>
      </c>
      <c r="AZ159">
        <f t="shared" si="67"/>
        <v>0</v>
      </c>
      <c r="BA159">
        <f t="shared" si="68"/>
        <v>0</v>
      </c>
      <c r="BB159">
        <f t="shared" si="69"/>
        <v>0</v>
      </c>
      <c r="BC159">
        <f t="shared" si="70"/>
        <v>0</v>
      </c>
      <c r="BD159">
        <f t="shared" si="71"/>
        <v>0</v>
      </c>
      <c r="BE159">
        <f t="shared" si="72"/>
        <v>0</v>
      </c>
      <c r="BG159" s="5">
        <f t="shared" si="73"/>
        <v>1</v>
      </c>
      <c r="BH159" s="5">
        <f t="shared" si="74"/>
        <v>1</v>
      </c>
    </row>
    <row r="160" spans="1:60">
      <c r="A160" s="18" t="s">
        <v>189</v>
      </c>
      <c r="B160" s="21" t="s">
        <v>454</v>
      </c>
      <c r="C160" s="14"/>
      <c r="D160" s="21">
        <v>0</v>
      </c>
      <c r="E160" s="21">
        <v>1</v>
      </c>
      <c r="F160" s="21">
        <v>1</v>
      </c>
      <c r="G160" s="21">
        <v>0</v>
      </c>
      <c r="H160" s="21">
        <v>1</v>
      </c>
      <c r="I160" s="21">
        <v>0</v>
      </c>
      <c r="J160" s="19"/>
      <c r="K160" s="21">
        <v>1</v>
      </c>
      <c r="L160" s="21">
        <v>1</v>
      </c>
      <c r="M160" s="21">
        <v>1</v>
      </c>
      <c r="N160" s="21">
        <v>1</v>
      </c>
      <c r="O160" s="21">
        <v>1</v>
      </c>
      <c r="P160" s="21">
        <v>1</v>
      </c>
      <c r="Q160" s="21">
        <v>1</v>
      </c>
      <c r="R160" s="21">
        <v>1</v>
      </c>
      <c r="S160" s="21">
        <v>1</v>
      </c>
      <c r="T160" s="21">
        <v>1</v>
      </c>
      <c r="U160" s="21">
        <v>1</v>
      </c>
      <c r="V160" s="21">
        <v>1</v>
      </c>
      <c r="W160" s="21">
        <v>1</v>
      </c>
      <c r="X160" s="21">
        <v>1</v>
      </c>
      <c r="Y160" s="21">
        <v>1</v>
      </c>
      <c r="Z160" s="21">
        <v>1</v>
      </c>
      <c r="AA160" s="21">
        <v>1</v>
      </c>
      <c r="AB160" s="21">
        <v>1</v>
      </c>
      <c r="AC160" s="21">
        <v>1</v>
      </c>
      <c r="AD160" s="21">
        <v>1</v>
      </c>
      <c r="AE160" s="21">
        <v>1</v>
      </c>
      <c r="AF160" s="20">
        <v>3.1767730000000001E-2</v>
      </c>
      <c r="AG160" s="16"/>
      <c r="AH160" s="1">
        <f t="shared" si="50"/>
        <v>3.1767730000000001E-2</v>
      </c>
      <c r="AI160" s="16"/>
      <c r="AJ160">
        <f t="shared" si="51"/>
        <v>0</v>
      </c>
      <c r="AK160">
        <f t="shared" si="52"/>
        <v>0</v>
      </c>
      <c r="AL160">
        <f t="shared" si="53"/>
        <v>0</v>
      </c>
      <c r="AM160">
        <f t="shared" si="54"/>
        <v>0</v>
      </c>
      <c r="AN160">
        <f t="shared" si="55"/>
        <v>0</v>
      </c>
      <c r="AO160">
        <f t="shared" si="56"/>
        <v>0</v>
      </c>
      <c r="AP160">
        <f t="shared" si="57"/>
        <v>0</v>
      </c>
      <c r="AQ160">
        <f t="shared" si="58"/>
        <v>0</v>
      </c>
      <c r="AR160">
        <f t="shared" si="59"/>
        <v>0</v>
      </c>
      <c r="AS160">
        <f t="shared" si="60"/>
        <v>0</v>
      </c>
      <c r="AT160">
        <f t="shared" si="61"/>
        <v>0</v>
      </c>
      <c r="AU160">
        <f t="shared" si="62"/>
        <v>0</v>
      </c>
      <c r="AV160">
        <f t="shared" si="63"/>
        <v>0</v>
      </c>
      <c r="AW160">
        <f t="shared" si="64"/>
        <v>0</v>
      </c>
      <c r="AX160">
        <f t="shared" si="65"/>
        <v>0</v>
      </c>
      <c r="AY160">
        <f t="shared" si="66"/>
        <v>0</v>
      </c>
      <c r="AZ160">
        <f t="shared" si="67"/>
        <v>0</v>
      </c>
      <c r="BA160">
        <f t="shared" si="68"/>
        <v>0</v>
      </c>
      <c r="BB160">
        <f t="shared" si="69"/>
        <v>0</v>
      </c>
      <c r="BC160">
        <f t="shared" si="70"/>
        <v>0</v>
      </c>
      <c r="BD160">
        <f t="shared" si="71"/>
        <v>0</v>
      </c>
      <c r="BE160">
        <f t="shared" si="72"/>
        <v>1</v>
      </c>
      <c r="BG160" s="5">
        <f t="shared" si="73"/>
        <v>0</v>
      </c>
      <c r="BH160" s="5">
        <f t="shared" si="74"/>
        <v>1</v>
      </c>
    </row>
    <row r="161" spans="1:60">
      <c r="A161" s="18" t="s">
        <v>190</v>
      </c>
      <c r="B161" s="21" t="s">
        <v>455</v>
      </c>
      <c r="C161" s="14"/>
      <c r="D161" s="21">
        <v>0</v>
      </c>
      <c r="E161" s="21">
        <v>1</v>
      </c>
      <c r="F161" s="21">
        <v>1</v>
      </c>
      <c r="G161" s="21">
        <v>1</v>
      </c>
      <c r="H161" s="21">
        <v>1</v>
      </c>
      <c r="I161" s="21">
        <v>0</v>
      </c>
      <c r="J161" s="19"/>
      <c r="K161" s="21">
        <v>1</v>
      </c>
      <c r="L161" s="21">
        <v>1</v>
      </c>
      <c r="M161" s="21">
        <v>1</v>
      </c>
      <c r="N161" s="21">
        <v>1</v>
      </c>
      <c r="O161" s="21">
        <v>1</v>
      </c>
      <c r="P161" s="21">
        <v>1</v>
      </c>
      <c r="Q161" s="21">
        <v>1</v>
      </c>
      <c r="R161" s="21">
        <v>1</v>
      </c>
      <c r="S161" s="21">
        <v>1</v>
      </c>
      <c r="T161" s="21">
        <v>1</v>
      </c>
      <c r="U161" s="21">
        <v>1</v>
      </c>
      <c r="V161" s="21">
        <v>1</v>
      </c>
      <c r="W161" s="21">
        <v>1</v>
      </c>
      <c r="X161" s="21">
        <v>1</v>
      </c>
      <c r="Y161" s="21">
        <v>1</v>
      </c>
      <c r="Z161" s="21">
        <v>1</v>
      </c>
      <c r="AA161" s="21">
        <v>1</v>
      </c>
      <c r="AB161" s="21">
        <v>1</v>
      </c>
      <c r="AC161" s="21">
        <v>1</v>
      </c>
      <c r="AD161" s="21">
        <v>1</v>
      </c>
      <c r="AE161" s="20">
        <v>0.35921370000000002</v>
      </c>
      <c r="AF161" s="20">
        <v>1.7839799999999999E-2</v>
      </c>
      <c r="AG161" s="16"/>
      <c r="AH161" s="1">
        <f t="shared" si="50"/>
        <v>1.7839799999999999E-2</v>
      </c>
      <c r="AI161" s="16"/>
      <c r="AJ161">
        <f t="shared" si="51"/>
        <v>0</v>
      </c>
      <c r="AK161">
        <f t="shared" si="52"/>
        <v>0</v>
      </c>
      <c r="AL161">
        <f t="shared" si="53"/>
        <v>0</v>
      </c>
      <c r="AM161">
        <f t="shared" si="54"/>
        <v>0</v>
      </c>
      <c r="AN161">
        <f t="shared" si="55"/>
        <v>0</v>
      </c>
      <c r="AO161">
        <f t="shared" si="56"/>
        <v>0</v>
      </c>
      <c r="AP161">
        <f t="shared" si="57"/>
        <v>0</v>
      </c>
      <c r="AQ161">
        <f t="shared" si="58"/>
        <v>0</v>
      </c>
      <c r="AR161">
        <f t="shared" si="59"/>
        <v>0</v>
      </c>
      <c r="AS161">
        <f t="shared" si="60"/>
        <v>0</v>
      </c>
      <c r="AT161">
        <f t="shared" si="61"/>
        <v>0</v>
      </c>
      <c r="AU161">
        <f t="shared" si="62"/>
        <v>0</v>
      </c>
      <c r="AV161">
        <f t="shared" si="63"/>
        <v>0</v>
      </c>
      <c r="AW161">
        <f t="shared" si="64"/>
        <v>0</v>
      </c>
      <c r="AX161">
        <f t="shared" si="65"/>
        <v>0</v>
      </c>
      <c r="AY161">
        <f t="shared" si="66"/>
        <v>0</v>
      </c>
      <c r="AZ161">
        <f t="shared" si="67"/>
        <v>0</v>
      </c>
      <c r="BA161">
        <f t="shared" si="68"/>
        <v>0</v>
      </c>
      <c r="BB161">
        <f t="shared" si="69"/>
        <v>0</v>
      </c>
      <c r="BC161">
        <f t="shared" si="70"/>
        <v>0</v>
      </c>
      <c r="BD161">
        <f t="shared" si="71"/>
        <v>0</v>
      </c>
      <c r="BE161">
        <f t="shared" si="72"/>
        <v>1</v>
      </c>
      <c r="BG161" s="5">
        <f t="shared" si="73"/>
        <v>0</v>
      </c>
      <c r="BH161" s="5">
        <f t="shared" si="74"/>
        <v>1</v>
      </c>
    </row>
    <row r="162" spans="1:60">
      <c r="A162" s="18" t="s">
        <v>191</v>
      </c>
      <c r="B162" s="21" t="s">
        <v>456</v>
      </c>
      <c r="C162" s="14"/>
      <c r="D162" s="21">
        <v>0</v>
      </c>
      <c r="E162" s="21">
        <v>1</v>
      </c>
      <c r="F162" s="21">
        <v>1</v>
      </c>
      <c r="G162" s="21">
        <v>1</v>
      </c>
      <c r="H162" s="21">
        <v>0</v>
      </c>
      <c r="I162" s="21">
        <v>0</v>
      </c>
      <c r="J162" s="19"/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1">
        <v>1</v>
      </c>
      <c r="R162" s="21">
        <v>1</v>
      </c>
      <c r="S162" s="21">
        <v>1</v>
      </c>
      <c r="T162" s="21">
        <v>1</v>
      </c>
      <c r="U162" s="21">
        <v>1</v>
      </c>
      <c r="V162" s="21">
        <v>1</v>
      </c>
      <c r="W162" s="21">
        <v>1</v>
      </c>
      <c r="X162" s="21">
        <v>1</v>
      </c>
      <c r="Y162" s="20">
        <v>8.5517129999999997E-2</v>
      </c>
      <c r="Z162" s="21">
        <v>1</v>
      </c>
      <c r="AA162" s="21">
        <v>1</v>
      </c>
      <c r="AB162" s="21">
        <v>1</v>
      </c>
      <c r="AC162" s="21">
        <v>1</v>
      </c>
      <c r="AD162" s="21">
        <v>1</v>
      </c>
      <c r="AE162" s="21">
        <v>1</v>
      </c>
      <c r="AF162" s="20">
        <v>0.70532660000000003</v>
      </c>
      <c r="AG162" s="16"/>
      <c r="AH162" s="1">
        <f t="shared" si="50"/>
        <v>8.5517129999999997E-2</v>
      </c>
      <c r="AI162" s="16"/>
      <c r="AJ162">
        <f t="shared" si="51"/>
        <v>0</v>
      </c>
      <c r="AK162">
        <f t="shared" si="52"/>
        <v>0</v>
      </c>
      <c r="AL162">
        <f t="shared" si="53"/>
        <v>0</v>
      </c>
      <c r="AM162">
        <f t="shared" si="54"/>
        <v>0</v>
      </c>
      <c r="AN162">
        <f t="shared" si="55"/>
        <v>0</v>
      </c>
      <c r="AO162">
        <f t="shared" si="56"/>
        <v>0</v>
      </c>
      <c r="AP162">
        <f t="shared" si="57"/>
        <v>0</v>
      </c>
      <c r="AQ162">
        <f t="shared" si="58"/>
        <v>0</v>
      </c>
      <c r="AR162">
        <f t="shared" si="59"/>
        <v>0</v>
      </c>
      <c r="AS162">
        <f t="shared" si="60"/>
        <v>0</v>
      </c>
      <c r="AT162">
        <f t="shared" si="61"/>
        <v>0</v>
      </c>
      <c r="AU162">
        <f t="shared" si="62"/>
        <v>0</v>
      </c>
      <c r="AV162">
        <f t="shared" si="63"/>
        <v>0</v>
      </c>
      <c r="AW162">
        <f t="shared" si="64"/>
        <v>0</v>
      </c>
      <c r="AX162">
        <f t="shared" si="65"/>
        <v>1</v>
      </c>
      <c r="AY162">
        <f t="shared" si="66"/>
        <v>0</v>
      </c>
      <c r="AZ162">
        <f t="shared" si="67"/>
        <v>0</v>
      </c>
      <c r="BA162">
        <f t="shared" si="68"/>
        <v>0</v>
      </c>
      <c r="BB162">
        <f t="shared" si="69"/>
        <v>0</v>
      </c>
      <c r="BC162">
        <f t="shared" si="70"/>
        <v>0</v>
      </c>
      <c r="BD162">
        <f t="shared" si="71"/>
        <v>0</v>
      </c>
      <c r="BE162">
        <f t="shared" si="72"/>
        <v>0</v>
      </c>
      <c r="BG162" s="5">
        <f t="shared" si="73"/>
        <v>1</v>
      </c>
      <c r="BH162" s="5">
        <f t="shared" si="74"/>
        <v>1</v>
      </c>
    </row>
    <row r="163" spans="1:60">
      <c r="A163" s="18" t="s">
        <v>192</v>
      </c>
      <c r="B163" s="21" t="s">
        <v>457</v>
      </c>
      <c r="C163" s="14"/>
      <c r="D163" s="21">
        <v>0</v>
      </c>
      <c r="E163" s="21">
        <v>1</v>
      </c>
      <c r="F163" s="21">
        <v>1</v>
      </c>
      <c r="G163" s="21">
        <v>1</v>
      </c>
      <c r="H163" s="21">
        <v>0</v>
      </c>
      <c r="I163" s="21">
        <v>0</v>
      </c>
      <c r="J163" s="19"/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21">
        <v>1</v>
      </c>
      <c r="R163" s="21">
        <v>1</v>
      </c>
      <c r="S163" s="21">
        <v>1</v>
      </c>
      <c r="T163" s="21">
        <v>1</v>
      </c>
      <c r="U163" s="21">
        <v>1</v>
      </c>
      <c r="V163" s="21">
        <v>1</v>
      </c>
      <c r="W163" s="21">
        <v>1</v>
      </c>
      <c r="X163" s="21">
        <v>1</v>
      </c>
      <c r="Y163" s="20">
        <v>8.2709009999999999E-2</v>
      </c>
      <c r="Z163" s="21">
        <v>1</v>
      </c>
      <c r="AA163" s="21">
        <v>1</v>
      </c>
      <c r="AB163" s="21">
        <v>1</v>
      </c>
      <c r="AC163" s="21">
        <v>1</v>
      </c>
      <c r="AD163" s="21">
        <v>1</v>
      </c>
      <c r="AE163" s="21">
        <v>1</v>
      </c>
      <c r="AF163" s="21">
        <v>1</v>
      </c>
      <c r="AG163" s="16"/>
      <c r="AH163" s="1">
        <f t="shared" si="50"/>
        <v>8.2709009999999999E-2</v>
      </c>
      <c r="AI163" s="16"/>
      <c r="AJ163">
        <f t="shared" si="51"/>
        <v>0</v>
      </c>
      <c r="AK163">
        <f t="shared" si="52"/>
        <v>0</v>
      </c>
      <c r="AL163">
        <f t="shared" si="53"/>
        <v>0</v>
      </c>
      <c r="AM163">
        <f t="shared" si="54"/>
        <v>0</v>
      </c>
      <c r="AN163">
        <f t="shared" si="55"/>
        <v>0</v>
      </c>
      <c r="AO163">
        <f t="shared" si="56"/>
        <v>0</v>
      </c>
      <c r="AP163">
        <f t="shared" si="57"/>
        <v>0</v>
      </c>
      <c r="AQ163">
        <f t="shared" si="58"/>
        <v>0</v>
      </c>
      <c r="AR163">
        <f t="shared" si="59"/>
        <v>0</v>
      </c>
      <c r="AS163">
        <f t="shared" si="60"/>
        <v>0</v>
      </c>
      <c r="AT163">
        <f t="shared" si="61"/>
        <v>0</v>
      </c>
      <c r="AU163">
        <f t="shared" si="62"/>
        <v>0</v>
      </c>
      <c r="AV163">
        <f t="shared" si="63"/>
        <v>0</v>
      </c>
      <c r="AW163">
        <f t="shared" si="64"/>
        <v>0</v>
      </c>
      <c r="AX163">
        <f t="shared" si="65"/>
        <v>1</v>
      </c>
      <c r="AY163">
        <f t="shared" si="66"/>
        <v>0</v>
      </c>
      <c r="AZ163">
        <f t="shared" si="67"/>
        <v>0</v>
      </c>
      <c r="BA163">
        <f t="shared" si="68"/>
        <v>0</v>
      </c>
      <c r="BB163">
        <f t="shared" si="69"/>
        <v>0</v>
      </c>
      <c r="BC163">
        <f t="shared" si="70"/>
        <v>0</v>
      </c>
      <c r="BD163">
        <f t="shared" si="71"/>
        <v>0</v>
      </c>
      <c r="BE163">
        <f t="shared" si="72"/>
        <v>0</v>
      </c>
      <c r="BG163" s="5">
        <f t="shared" si="73"/>
        <v>1</v>
      </c>
      <c r="BH163" s="5">
        <f t="shared" si="74"/>
        <v>1</v>
      </c>
    </row>
    <row r="164" spans="1:60">
      <c r="A164" s="18" t="s">
        <v>193</v>
      </c>
      <c r="B164" s="21" t="s">
        <v>458</v>
      </c>
      <c r="C164" s="14"/>
      <c r="D164" s="21">
        <v>0</v>
      </c>
      <c r="E164" s="21">
        <v>1</v>
      </c>
      <c r="F164" s="21">
        <v>1</v>
      </c>
      <c r="G164" s="21">
        <v>1</v>
      </c>
      <c r="H164" s="21">
        <v>0</v>
      </c>
      <c r="I164" s="21">
        <v>0</v>
      </c>
      <c r="J164" s="19"/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1">
        <v>1</v>
      </c>
      <c r="R164" s="21">
        <v>1</v>
      </c>
      <c r="S164" s="20">
        <v>2.126741E-2</v>
      </c>
      <c r="T164" s="21">
        <v>1</v>
      </c>
      <c r="U164" s="21">
        <v>1</v>
      </c>
      <c r="V164" s="21">
        <v>1</v>
      </c>
      <c r="W164" s="21">
        <v>1</v>
      </c>
      <c r="X164" s="21">
        <v>1</v>
      </c>
      <c r="Y164" s="21">
        <v>1</v>
      </c>
      <c r="Z164" s="21">
        <v>1</v>
      </c>
      <c r="AA164" s="21">
        <v>1</v>
      </c>
      <c r="AB164" s="21">
        <v>1</v>
      </c>
      <c r="AC164" s="21">
        <v>1</v>
      </c>
      <c r="AD164" s="21">
        <v>1</v>
      </c>
      <c r="AE164" s="21">
        <v>1</v>
      </c>
      <c r="AF164" s="21">
        <v>1</v>
      </c>
      <c r="AH164" s="1">
        <f t="shared" si="50"/>
        <v>2.126741E-2</v>
      </c>
      <c r="AJ164">
        <f t="shared" si="51"/>
        <v>0</v>
      </c>
      <c r="AK164">
        <f t="shared" si="52"/>
        <v>0</v>
      </c>
      <c r="AL164">
        <f t="shared" si="53"/>
        <v>0</v>
      </c>
      <c r="AM164">
        <f t="shared" si="54"/>
        <v>0</v>
      </c>
      <c r="AN164">
        <f t="shared" si="55"/>
        <v>0</v>
      </c>
      <c r="AO164">
        <f t="shared" si="56"/>
        <v>0</v>
      </c>
      <c r="AP164">
        <f t="shared" si="57"/>
        <v>0</v>
      </c>
      <c r="AQ164">
        <f t="shared" si="58"/>
        <v>0</v>
      </c>
      <c r="AR164">
        <f t="shared" si="59"/>
        <v>1</v>
      </c>
      <c r="AS164">
        <f t="shared" si="60"/>
        <v>0</v>
      </c>
      <c r="AT164">
        <f t="shared" si="61"/>
        <v>0</v>
      </c>
      <c r="AU164">
        <f t="shared" si="62"/>
        <v>0</v>
      </c>
      <c r="AV164">
        <f t="shared" si="63"/>
        <v>0</v>
      </c>
      <c r="AW164">
        <f t="shared" si="64"/>
        <v>0</v>
      </c>
      <c r="AX164">
        <f t="shared" si="65"/>
        <v>0</v>
      </c>
      <c r="AY164">
        <f t="shared" si="66"/>
        <v>0</v>
      </c>
      <c r="AZ164">
        <f t="shared" si="67"/>
        <v>0</v>
      </c>
      <c r="BA164">
        <f t="shared" si="68"/>
        <v>0</v>
      </c>
      <c r="BB164">
        <f t="shared" si="69"/>
        <v>0</v>
      </c>
      <c r="BC164">
        <f t="shared" si="70"/>
        <v>0</v>
      </c>
      <c r="BD164">
        <f t="shared" si="71"/>
        <v>0</v>
      </c>
      <c r="BE164">
        <f t="shared" si="72"/>
        <v>0</v>
      </c>
      <c r="BG164" s="5">
        <f t="shared" si="73"/>
        <v>1</v>
      </c>
      <c r="BH164" s="5">
        <f t="shared" si="74"/>
        <v>1</v>
      </c>
    </row>
    <row r="165" spans="1:60">
      <c r="A165" s="18" t="s">
        <v>194</v>
      </c>
      <c r="B165" s="21" t="s">
        <v>459</v>
      </c>
      <c r="C165" s="14"/>
      <c r="D165" s="21">
        <v>0</v>
      </c>
      <c r="E165" s="21">
        <v>1</v>
      </c>
      <c r="F165" s="21">
        <v>1</v>
      </c>
      <c r="G165" s="21">
        <v>1</v>
      </c>
      <c r="H165" s="21">
        <v>0</v>
      </c>
      <c r="I165" s="21">
        <v>0</v>
      </c>
      <c r="J165" s="19"/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0">
        <v>2.3890149999999999E-2</v>
      </c>
      <c r="V165" s="21">
        <v>1</v>
      </c>
      <c r="W165" s="21">
        <v>1</v>
      </c>
      <c r="X165" s="21">
        <v>1</v>
      </c>
      <c r="Y165" s="21">
        <v>1</v>
      </c>
      <c r="Z165" s="21">
        <v>1</v>
      </c>
      <c r="AA165" s="21">
        <v>1</v>
      </c>
      <c r="AB165" s="21">
        <v>1</v>
      </c>
      <c r="AC165" s="21">
        <v>1</v>
      </c>
      <c r="AD165" s="21">
        <v>1</v>
      </c>
      <c r="AE165" s="21">
        <v>1</v>
      </c>
      <c r="AF165" s="20">
        <v>0.75802559999999997</v>
      </c>
      <c r="AH165" s="1">
        <f t="shared" si="50"/>
        <v>2.3890149999999999E-2</v>
      </c>
      <c r="AJ165">
        <f t="shared" si="51"/>
        <v>0</v>
      </c>
      <c r="AK165">
        <f t="shared" si="52"/>
        <v>0</v>
      </c>
      <c r="AL165">
        <f t="shared" si="53"/>
        <v>0</v>
      </c>
      <c r="AM165">
        <f t="shared" si="54"/>
        <v>0</v>
      </c>
      <c r="AN165">
        <f t="shared" si="55"/>
        <v>0</v>
      </c>
      <c r="AO165">
        <f t="shared" si="56"/>
        <v>0</v>
      </c>
      <c r="AP165">
        <f t="shared" si="57"/>
        <v>0</v>
      </c>
      <c r="AQ165">
        <f t="shared" si="58"/>
        <v>0</v>
      </c>
      <c r="AR165">
        <f t="shared" si="59"/>
        <v>0</v>
      </c>
      <c r="AS165">
        <f t="shared" si="60"/>
        <v>0</v>
      </c>
      <c r="AT165">
        <f t="shared" si="61"/>
        <v>1</v>
      </c>
      <c r="AU165">
        <f t="shared" si="62"/>
        <v>0</v>
      </c>
      <c r="AV165">
        <f t="shared" si="63"/>
        <v>0</v>
      </c>
      <c r="AW165">
        <f t="shared" si="64"/>
        <v>0</v>
      </c>
      <c r="AX165">
        <f t="shared" si="65"/>
        <v>0</v>
      </c>
      <c r="AY165">
        <f t="shared" si="66"/>
        <v>0</v>
      </c>
      <c r="AZ165">
        <f t="shared" si="67"/>
        <v>0</v>
      </c>
      <c r="BA165">
        <f t="shared" si="68"/>
        <v>0</v>
      </c>
      <c r="BB165">
        <f t="shared" si="69"/>
        <v>0</v>
      </c>
      <c r="BC165">
        <f t="shared" si="70"/>
        <v>0</v>
      </c>
      <c r="BD165">
        <f t="shared" si="71"/>
        <v>0</v>
      </c>
      <c r="BE165">
        <f t="shared" si="72"/>
        <v>0</v>
      </c>
      <c r="BG165" s="5">
        <f t="shared" si="73"/>
        <v>1</v>
      </c>
      <c r="BH165" s="5">
        <f t="shared" si="74"/>
        <v>1</v>
      </c>
    </row>
    <row r="166" spans="1:60">
      <c r="A166" s="18" t="s">
        <v>195</v>
      </c>
      <c r="B166" s="21" t="s">
        <v>460</v>
      </c>
      <c r="C166" s="14"/>
      <c r="D166" s="21">
        <v>1</v>
      </c>
      <c r="E166" s="21">
        <v>0</v>
      </c>
      <c r="F166" s="21">
        <v>1</v>
      </c>
      <c r="G166" s="21">
        <v>1</v>
      </c>
      <c r="H166" s="21">
        <v>0</v>
      </c>
      <c r="I166" s="21">
        <v>0</v>
      </c>
      <c r="J166" s="19"/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1">
        <v>1</v>
      </c>
      <c r="R166" s="21">
        <v>1</v>
      </c>
      <c r="S166" s="21">
        <v>1</v>
      </c>
      <c r="T166" s="20">
        <v>1.306546E-11</v>
      </c>
      <c r="U166" s="21">
        <v>1</v>
      </c>
      <c r="V166" s="21">
        <v>1</v>
      </c>
      <c r="W166" s="21">
        <v>1</v>
      </c>
      <c r="X166" s="21">
        <v>1</v>
      </c>
      <c r="Y166" s="21">
        <v>1</v>
      </c>
      <c r="Z166" s="21">
        <v>1</v>
      </c>
      <c r="AA166" s="21">
        <v>1</v>
      </c>
      <c r="AB166" s="21">
        <v>1</v>
      </c>
      <c r="AC166" s="21">
        <v>1</v>
      </c>
      <c r="AD166" s="21">
        <v>1</v>
      </c>
      <c r="AE166" s="20">
        <v>0.29336129999999999</v>
      </c>
      <c r="AF166" s="20">
        <v>3.2663649999999999E-12</v>
      </c>
      <c r="AG166" s="16"/>
      <c r="AH166" s="1">
        <f t="shared" si="50"/>
        <v>3.2663649999999999E-12</v>
      </c>
      <c r="AI166" s="16"/>
      <c r="AJ166">
        <f t="shared" si="51"/>
        <v>0</v>
      </c>
      <c r="AK166">
        <f t="shared" si="52"/>
        <v>0</v>
      </c>
      <c r="AL166">
        <f t="shared" si="53"/>
        <v>0</v>
      </c>
      <c r="AM166">
        <f t="shared" si="54"/>
        <v>0</v>
      </c>
      <c r="AN166">
        <f t="shared" si="55"/>
        <v>0</v>
      </c>
      <c r="AO166">
        <f t="shared" si="56"/>
        <v>0</v>
      </c>
      <c r="AP166">
        <f t="shared" si="57"/>
        <v>0</v>
      </c>
      <c r="AQ166">
        <f t="shared" si="58"/>
        <v>0</v>
      </c>
      <c r="AR166">
        <f t="shared" si="59"/>
        <v>0</v>
      </c>
      <c r="AS166">
        <f t="shared" si="60"/>
        <v>1</v>
      </c>
      <c r="AT166">
        <f t="shared" si="61"/>
        <v>0</v>
      </c>
      <c r="AU166">
        <f t="shared" si="62"/>
        <v>0</v>
      </c>
      <c r="AV166">
        <f t="shared" si="63"/>
        <v>0</v>
      </c>
      <c r="AW166">
        <f t="shared" si="64"/>
        <v>0</v>
      </c>
      <c r="AX166">
        <f t="shared" si="65"/>
        <v>0</v>
      </c>
      <c r="AY166">
        <f t="shared" si="66"/>
        <v>0</v>
      </c>
      <c r="AZ166">
        <f t="shared" si="67"/>
        <v>0</v>
      </c>
      <c r="BA166">
        <f t="shared" si="68"/>
        <v>0</v>
      </c>
      <c r="BB166">
        <f t="shared" si="69"/>
        <v>0</v>
      </c>
      <c r="BC166">
        <f t="shared" si="70"/>
        <v>0</v>
      </c>
      <c r="BD166">
        <f t="shared" si="71"/>
        <v>0</v>
      </c>
      <c r="BE166">
        <f t="shared" si="72"/>
        <v>1</v>
      </c>
      <c r="BG166" s="5">
        <f t="shared" si="73"/>
        <v>1</v>
      </c>
      <c r="BH166" s="5">
        <f t="shared" si="74"/>
        <v>2</v>
      </c>
    </row>
    <row r="167" spans="1:60">
      <c r="A167" s="18" t="s">
        <v>196</v>
      </c>
      <c r="B167" s="21" t="s">
        <v>461</v>
      </c>
      <c r="C167" s="14"/>
      <c r="D167" s="21">
        <v>0</v>
      </c>
      <c r="E167" s="21">
        <v>1</v>
      </c>
      <c r="F167" s="21">
        <v>1</v>
      </c>
      <c r="G167" s="21">
        <v>1</v>
      </c>
      <c r="H167" s="21">
        <v>0</v>
      </c>
      <c r="I167" s="21">
        <v>1</v>
      </c>
      <c r="J167" s="19"/>
      <c r="K167" s="21">
        <v>1</v>
      </c>
      <c r="L167" s="21">
        <v>1</v>
      </c>
      <c r="M167" s="21">
        <v>1</v>
      </c>
      <c r="N167" s="21">
        <v>1</v>
      </c>
      <c r="O167" s="20">
        <v>4.617229E-4</v>
      </c>
      <c r="P167" s="21">
        <v>1</v>
      </c>
      <c r="Q167" s="21">
        <v>1</v>
      </c>
      <c r="R167" s="21">
        <v>1</v>
      </c>
      <c r="S167" s="21">
        <v>1</v>
      </c>
      <c r="T167" s="21">
        <v>1</v>
      </c>
      <c r="U167" s="21">
        <v>1</v>
      </c>
      <c r="V167" s="21">
        <v>1</v>
      </c>
      <c r="W167" s="21">
        <v>1</v>
      </c>
      <c r="X167" s="21">
        <v>1</v>
      </c>
      <c r="Y167" s="21">
        <v>1</v>
      </c>
      <c r="Z167" s="21">
        <v>1</v>
      </c>
      <c r="AA167" s="21">
        <v>1</v>
      </c>
      <c r="AB167" s="21">
        <v>1</v>
      </c>
      <c r="AC167" s="21">
        <v>1</v>
      </c>
      <c r="AD167" s="21">
        <v>1</v>
      </c>
      <c r="AE167" s="21">
        <v>1</v>
      </c>
      <c r="AF167" s="20">
        <v>0.71461719999999995</v>
      </c>
      <c r="AG167" s="16"/>
      <c r="AH167" s="1">
        <f t="shared" si="50"/>
        <v>4.617229E-4</v>
      </c>
      <c r="AI167" s="16"/>
      <c r="AJ167">
        <f t="shared" si="51"/>
        <v>0</v>
      </c>
      <c r="AK167">
        <f t="shared" si="52"/>
        <v>0</v>
      </c>
      <c r="AL167">
        <f t="shared" si="53"/>
        <v>0</v>
      </c>
      <c r="AM167">
        <f t="shared" si="54"/>
        <v>0</v>
      </c>
      <c r="AN167">
        <f t="shared" si="55"/>
        <v>1</v>
      </c>
      <c r="AO167">
        <f t="shared" si="56"/>
        <v>0</v>
      </c>
      <c r="AP167">
        <f t="shared" si="57"/>
        <v>0</v>
      </c>
      <c r="AQ167">
        <f t="shared" si="58"/>
        <v>0</v>
      </c>
      <c r="AR167">
        <f t="shared" si="59"/>
        <v>0</v>
      </c>
      <c r="AS167">
        <f t="shared" si="60"/>
        <v>0</v>
      </c>
      <c r="AT167">
        <f t="shared" si="61"/>
        <v>0</v>
      </c>
      <c r="AU167">
        <f t="shared" si="62"/>
        <v>0</v>
      </c>
      <c r="AV167">
        <f t="shared" si="63"/>
        <v>0</v>
      </c>
      <c r="AW167">
        <f t="shared" si="64"/>
        <v>0</v>
      </c>
      <c r="AX167">
        <f t="shared" si="65"/>
        <v>0</v>
      </c>
      <c r="AY167">
        <f t="shared" si="66"/>
        <v>0</v>
      </c>
      <c r="AZ167">
        <f t="shared" si="67"/>
        <v>0</v>
      </c>
      <c r="BA167">
        <f t="shared" si="68"/>
        <v>0</v>
      </c>
      <c r="BB167">
        <f t="shared" si="69"/>
        <v>0</v>
      </c>
      <c r="BC167">
        <f t="shared" si="70"/>
        <v>0</v>
      </c>
      <c r="BD167">
        <f t="shared" si="71"/>
        <v>0</v>
      </c>
      <c r="BE167">
        <f t="shared" si="72"/>
        <v>0</v>
      </c>
      <c r="BG167" s="5">
        <f t="shared" si="73"/>
        <v>1</v>
      </c>
      <c r="BH167" s="5">
        <f t="shared" si="74"/>
        <v>1</v>
      </c>
    </row>
    <row r="168" spans="1:60">
      <c r="A168" s="18" t="s">
        <v>197</v>
      </c>
      <c r="B168" s="21" t="s">
        <v>462</v>
      </c>
      <c r="C168" s="14"/>
      <c r="D168" s="21">
        <v>0</v>
      </c>
      <c r="E168" s="21">
        <v>1</v>
      </c>
      <c r="F168" s="21">
        <v>0</v>
      </c>
      <c r="G168" s="21">
        <v>1</v>
      </c>
      <c r="H168" s="21">
        <v>0</v>
      </c>
      <c r="I168" s="21">
        <v>0</v>
      </c>
      <c r="J168" s="19"/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1">
        <v>1</v>
      </c>
      <c r="R168" s="21">
        <v>1</v>
      </c>
      <c r="S168" s="21">
        <v>1</v>
      </c>
      <c r="T168" s="21">
        <v>1</v>
      </c>
      <c r="U168" s="21">
        <v>1</v>
      </c>
      <c r="V168" s="21">
        <v>1</v>
      </c>
      <c r="W168" s="21">
        <v>1</v>
      </c>
      <c r="X168" s="21">
        <v>1</v>
      </c>
      <c r="Y168" s="21">
        <v>1</v>
      </c>
      <c r="Z168" s="21">
        <v>1</v>
      </c>
      <c r="AA168" s="21">
        <v>1</v>
      </c>
      <c r="AB168" s="20">
        <v>0.15453790000000001</v>
      </c>
      <c r="AC168" s="21">
        <v>1</v>
      </c>
      <c r="AD168" s="21">
        <v>1</v>
      </c>
      <c r="AE168" s="21">
        <v>1</v>
      </c>
      <c r="AF168" s="21">
        <v>1</v>
      </c>
      <c r="AG168" s="16"/>
      <c r="AH168" s="1">
        <f t="shared" si="50"/>
        <v>0.15453790000000001</v>
      </c>
      <c r="AI168" s="16"/>
      <c r="AJ168">
        <f t="shared" si="51"/>
        <v>0</v>
      </c>
      <c r="AK168">
        <f t="shared" si="52"/>
        <v>0</v>
      </c>
      <c r="AL168">
        <f t="shared" si="53"/>
        <v>0</v>
      </c>
      <c r="AM168">
        <f t="shared" si="54"/>
        <v>0</v>
      </c>
      <c r="AN168">
        <f t="shared" si="55"/>
        <v>0</v>
      </c>
      <c r="AO168">
        <f t="shared" si="56"/>
        <v>0</v>
      </c>
      <c r="AP168">
        <f t="shared" si="57"/>
        <v>0</v>
      </c>
      <c r="AQ168">
        <f t="shared" si="58"/>
        <v>0</v>
      </c>
      <c r="AR168">
        <f t="shared" si="59"/>
        <v>0</v>
      </c>
      <c r="AS168">
        <f t="shared" si="60"/>
        <v>0</v>
      </c>
      <c r="AT168">
        <f t="shared" si="61"/>
        <v>0</v>
      </c>
      <c r="AU168">
        <f t="shared" si="62"/>
        <v>0</v>
      </c>
      <c r="AV168">
        <f t="shared" si="63"/>
        <v>0</v>
      </c>
      <c r="AW168">
        <f t="shared" si="64"/>
        <v>0</v>
      </c>
      <c r="AX168">
        <f t="shared" si="65"/>
        <v>0</v>
      </c>
      <c r="AY168">
        <f t="shared" si="66"/>
        <v>0</v>
      </c>
      <c r="AZ168">
        <f t="shared" si="67"/>
        <v>0</v>
      </c>
      <c r="BA168">
        <f t="shared" si="68"/>
        <v>0</v>
      </c>
      <c r="BB168">
        <f t="shared" si="69"/>
        <v>0</v>
      </c>
      <c r="BC168">
        <f t="shared" si="70"/>
        <v>0</v>
      </c>
      <c r="BD168">
        <f t="shared" si="71"/>
        <v>0</v>
      </c>
      <c r="BE168">
        <f t="shared" si="72"/>
        <v>0</v>
      </c>
      <c r="BG168" s="5">
        <f t="shared" si="73"/>
        <v>0</v>
      </c>
      <c r="BH168" s="5">
        <f t="shared" si="74"/>
        <v>0</v>
      </c>
    </row>
    <row r="169" spans="1:60">
      <c r="A169" s="18" t="s">
        <v>198</v>
      </c>
      <c r="B169" s="21" t="s">
        <v>463</v>
      </c>
      <c r="C169" s="14"/>
      <c r="D169" s="21">
        <v>0</v>
      </c>
      <c r="E169" s="21">
        <v>1</v>
      </c>
      <c r="F169" s="21">
        <v>1</v>
      </c>
      <c r="G169" s="21">
        <v>0</v>
      </c>
      <c r="H169" s="21">
        <v>1</v>
      </c>
      <c r="I169" s="21">
        <v>0</v>
      </c>
      <c r="J169" s="19"/>
      <c r="K169" s="21">
        <v>1</v>
      </c>
      <c r="L169" s="21">
        <v>1</v>
      </c>
      <c r="M169" s="21">
        <v>1</v>
      </c>
      <c r="N169" s="21">
        <v>1</v>
      </c>
      <c r="O169" s="21">
        <v>1</v>
      </c>
      <c r="P169" s="21">
        <v>1</v>
      </c>
      <c r="Q169" s="21">
        <v>1</v>
      </c>
      <c r="R169" s="21">
        <v>1</v>
      </c>
      <c r="S169" s="21">
        <v>1</v>
      </c>
      <c r="T169" s="21">
        <v>1</v>
      </c>
      <c r="U169" s="21">
        <v>1</v>
      </c>
      <c r="V169" s="21">
        <v>1</v>
      </c>
      <c r="W169" s="21">
        <v>1</v>
      </c>
      <c r="X169" s="21">
        <v>1</v>
      </c>
      <c r="Y169" s="21">
        <v>1</v>
      </c>
      <c r="Z169" s="21">
        <v>1</v>
      </c>
      <c r="AA169" s="21">
        <v>1</v>
      </c>
      <c r="AB169" s="21">
        <v>1</v>
      </c>
      <c r="AC169" s="21">
        <v>1</v>
      </c>
      <c r="AD169" s="21">
        <v>1</v>
      </c>
      <c r="AE169" s="21">
        <v>1</v>
      </c>
      <c r="AF169" s="20">
        <v>8.5404800000000003E-2</v>
      </c>
      <c r="AH169" s="1">
        <f t="shared" si="50"/>
        <v>8.5404800000000003E-2</v>
      </c>
      <c r="AJ169">
        <f t="shared" si="51"/>
        <v>0</v>
      </c>
      <c r="AK169">
        <f t="shared" si="52"/>
        <v>0</v>
      </c>
      <c r="AL169">
        <f t="shared" si="53"/>
        <v>0</v>
      </c>
      <c r="AM169">
        <f t="shared" si="54"/>
        <v>0</v>
      </c>
      <c r="AN169">
        <f t="shared" si="55"/>
        <v>0</v>
      </c>
      <c r="AO169">
        <f t="shared" si="56"/>
        <v>0</v>
      </c>
      <c r="AP169">
        <f t="shared" si="57"/>
        <v>0</v>
      </c>
      <c r="AQ169">
        <f t="shared" si="58"/>
        <v>0</v>
      </c>
      <c r="AR169">
        <f t="shared" si="59"/>
        <v>0</v>
      </c>
      <c r="AS169">
        <f t="shared" si="60"/>
        <v>0</v>
      </c>
      <c r="AT169">
        <f t="shared" si="61"/>
        <v>0</v>
      </c>
      <c r="AU169">
        <f t="shared" si="62"/>
        <v>0</v>
      </c>
      <c r="AV169">
        <f t="shared" si="63"/>
        <v>0</v>
      </c>
      <c r="AW169">
        <f t="shared" si="64"/>
        <v>0</v>
      </c>
      <c r="AX169">
        <f t="shared" si="65"/>
        <v>0</v>
      </c>
      <c r="AY169">
        <f t="shared" si="66"/>
        <v>0</v>
      </c>
      <c r="AZ169">
        <f t="shared" si="67"/>
        <v>0</v>
      </c>
      <c r="BA169">
        <f t="shared" si="68"/>
        <v>0</v>
      </c>
      <c r="BB169">
        <f t="shared" si="69"/>
        <v>0</v>
      </c>
      <c r="BC169">
        <f t="shared" si="70"/>
        <v>0</v>
      </c>
      <c r="BD169">
        <f t="shared" si="71"/>
        <v>0</v>
      </c>
      <c r="BE169">
        <f t="shared" si="72"/>
        <v>1</v>
      </c>
      <c r="BG169" s="5">
        <f t="shared" si="73"/>
        <v>0</v>
      </c>
      <c r="BH169" s="5">
        <f t="shared" si="74"/>
        <v>1</v>
      </c>
    </row>
    <row r="170" spans="1:60">
      <c r="A170" s="18" t="s">
        <v>199</v>
      </c>
      <c r="B170" s="21" t="s">
        <v>464</v>
      </c>
      <c r="C170" s="14"/>
      <c r="D170" s="21">
        <v>0</v>
      </c>
      <c r="E170" s="21">
        <v>1</v>
      </c>
      <c r="F170" s="21">
        <v>1</v>
      </c>
      <c r="G170" s="21">
        <v>1</v>
      </c>
      <c r="H170" s="21">
        <v>0</v>
      </c>
      <c r="I170" s="21">
        <v>0</v>
      </c>
      <c r="J170" s="19"/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1">
        <v>1</v>
      </c>
      <c r="R170" s="21">
        <v>1</v>
      </c>
      <c r="S170" s="21">
        <v>1</v>
      </c>
      <c r="T170" s="21">
        <v>1</v>
      </c>
      <c r="U170" s="20">
        <v>3.7879959999999997E-2</v>
      </c>
      <c r="V170" s="21">
        <v>1</v>
      </c>
      <c r="W170" s="21">
        <v>1</v>
      </c>
      <c r="X170" s="21">
        <v>1</v>
      </c>
      <c r="Y170" s="21">
        <v>1</v>
      </c>
      <c r="Z170" s="21">
        <v>1</v>
      </c>
      <c r="AA170" s="21">
        <v>1</v>
      </c>
      <c r="AB170" s="21">
        <v>1</v>
      </c>
      <c r="AC170" s="21">
        <v>1</v>
      </c>
      <c r="AD170" s="21">
        <v>1</v>
      </c>
      <c r="AE170" s="21">
        <v>1</v>
      </c>
      <c r="AF170" s="21">
        <v>1</v>
      </c>
      <c r="AG170" s="16"/>
      <c r="AH170" s="1">
        <f t="shared" si="50"/>
        <v>3.7879959999999997E-2</v>
      </c>
      <c r="AI170" s="16"/>
      <c r="AJ170">
        <f t="shared" si="51"/>
        <v>0</v>
      </c>
      <c r="AK170">
        <f t="shared" si="52"/>
        <v>0</v>
      </c>
      <c r="AL170">
        <f t="shared" si="53"/>
        <v>0</v>
      </c>
      <c r="AM170">
        <f t="shared" si="54"/>
        <v>0</v>
      </c>
      <c r="AN170">
        <f t="shared" si="55"/>
        <v>0</v>
      </c>
      <c r="AO170">
        <f t="shared" si="56"/>
        <v>0</v>
      </c>
      <c r="AP170">
        <f t="shared" si="57"/>
        <v>0</v>
      </c>
      <c r="AQ170">
        <f t="shared" si="58"/>
        <v>0</v>
      </c>
      <c r="AR170">
        <f t="shared" si="59"/>
        <v>0</v>
      </c>
      <c r="AS170">
        <f t="shared" si="60"/>
        <v>0</v>
      </c>
      <c r="AT170">
        <f t="shared" si="61"/>
        <v>1</v>
      </c>
      <c r="AU170">
        <f t="shared" si="62"/>
        <v>0</v>
      </c>
      <c r="AV170">
        <f t="shared" si="63"/>
        <v>0</v>
      </c>
      <c r="AW170">
        <f t="shared" si="64"/>
        <v>0</v>
      </c>
      <c r="AX170">
        <f t="shared" si="65"/>
        <v>0</v>
      </c>
      <c r="AY170">
        <f t="shared" si="66"/>
        <v>0</v>
      </c>
      <c r="AZ170">
        <f t="shared" si="67"/>
        <v>0</v>
      </c>
      <c r="BA170">
        <f t="shared" si="68"/>
        <v>0</v>
      </c>
      <c r="BB170">
        <f t="shared" si="69"/>
        <v>0</v>
      </c>
      <c r="BC170">
        <f t="shared" si="70"/>
        <v>0</v>
      </c>
      <c r="BD170">
        <f t="shared" si="71"/>
        <v>0</v>
      </c>
      <c r="BE170">
        <f t="shared" si="72"/>
        <v>0</v>
      </c>
      <c r="BG170" s="5">
        <f t="shared" si="73"/>
        <v>1</v>
      </c>
      <c r="BH170" s="5">
        <f t="shared" si="74"/>
        <v>1</v>
      </c>
    </row>
    <row r="171" spans="1:60">
      <c r="A171" s="18" t="s">
        <v>200</v>
      </c>
      <c r="B171" s="21" t="s">
        <v>465</v>
      </c>
      <c r="C171" s="14"/>
      <c r="D171" s="21">
        <v>1</v>
      </c>
      <c r="E171" s="21">
        <v>0</v>
      </c>
      <c r="F171" s="21">
        <v>1</v>
      </c>
      <c r="G171" s="21">
        <v>1</v>
      </c>
      <c r="H171" s="21">
        <v>0</v>
      </c>
      <c r="I171" s="21">
        <v>0</v>
      </c>
      <c r="J171" s="19"/>
      <c r="K171" s="20">
        <v>0.66922459999999995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1">
        <v>1</v>
      </c>
      <c r="R171" s="21">
        <v>1</v>
      </c>
      <c r="S171" s="21">
        <v>1</v>
      </c>
      <c r="T171" s="21">
        <v>1</v>
      </c>
      <c r="U171" s="20">
        <v>1.5401729999999999E-3</v>
      </c>
      <c r="V171" s="21">
        <v>1</v>
      </c>
      <c r="W171" s="21">
        <v>1</v>
      </c>
      <c r="X171" s="21">
        <v>1</v>
      </c>
      <c r="Y171" s="21">
        <v>1</v>
      </c>
      <c r="Z171" s="21">
        <v>1</v>
      </c>
      <c r="AA171" s="21">
        <v>1</v>
      </c>
      <c r="AB171" s="21">
        <v>1</v>
      </c>
      <c r="AC171" s="21">
        <v>1</v>
      </c>
      <c r="AD171" s="21">
        <v>1</v>
      </c>
      <c r="AE171" s="21">
        <v>1</v>
      </c>
      <c r="AF171" s="20">
        <v>0.78254319999999999</v>
      </c>
      <c r="AH171" s="1">
        <f t="shared" si="50"/>
        <v>1.5401729999999999E-3</v>
      </c>
      <c r="AJ171">
        <f t="shared" si="51"/>
        <v>0</v>
      </c>
      <c r="AK171">
        <f t="shared" si="52"/>
        <v>0</v>
      </c>
      <c r="AL171">
        <f t="shared" si="53"/>
        <v>0</v>
      </c>
      <c r="AM171">
        <f t="shared" si="54"/>
        <v>0</v>
      </c>
      <c r="AN171">
        <f t="shared" si="55"/>
        <v>0</v>
      </c>
      <c r="AO171">
        <f t="shared" si="56"/>
        <v>0</v>
      </c>
      <c r="AP171">
        <f t="shared" si="57"/>
        <v>0</v>
      </c>
      <c r="AQ171">
        <f t="shared" si="58"/>
        <v>0</v>
      </c>
      <c r="AR171">
        <f t="shared" si="59"/>
        <v>0</v>
      </c>
      <c r="AS171">
        <f t="shared" si="60"/>
        <v>0</v>
      </c>
      <c r="AT171">
        <f t="shared" si="61"/>
        <v>1</v>
      </c>
      <c r="AU171">
        <f t="shared" si="62"/>
        <v>0</v>
      </c>
      <c r="AV171">
        <f t="shared" si="63"/>
        <v>0</v>
      </c>
      <c r="AW171">
        <f t="shared" si="64"/>
        <v>0</v>
      </c>
      <c r="AX171">
        <f t="shared" si="65"/>
        <v>0</v>
      </c>
      <c r="AY171">
        <f t="shared" si="66"/>
        <v>0</v>
      </c>
      <c r="AZ171">
        <f t="shared" si="67"/>
        <v>0</v>
      </c>
      <c r="BA171">
        <f t="shared" si="68"/>
        <v>0</v>
      </c>
      <c r="BB171">
        <f t="shared" si="69"/>
        <v>0</v>
      </c>
      <c r="BC171">
        <f t="shared" si="70"/>
        <v>0</v>
      </c>
      <c r="BD171">
        <f t="shared" si="71"/>
        <v>0</v>
      </c>
      <c r="BE171">
        <f t="shared" si="72"/>
        <v>0</v>
      </c>
      <c r="BG171" s="5">
        <f t="shared" si="73"/>
        <v>1</v>
      </c>
      <c r="BH171" s="5">
        <f t="shared" si="74"/>
        <v>1</v>
      </c>
    </row>
    <row r="172" spans="1:60">
      <c r="A172" s="18" t="s">
        <v>201</v>
      </c>
      <c r="B172" s="21" t="s">
        <v>466</v>
      </c>
      <c r="C172" s="14"/>
      <c r="D172" s="21">
        <v>1</v>
      </c>
      <c r="E172" s="21">
        <v>0</v>
      </c>
      <c r="F172" s="21">
        <v>1</v>
      </c>
      <c r="G172" s="21">
        <v>1</v>
      </c>
      <c r="H172" s="21">
        <v>0</v>
      </c>
      <c r="I172" s="21">
        <v>0</v>
      </c>
      <c r="J172" s="19"/>
      <c r="K172" s="20">
        <v>1.0748890000000001E-8</v>
      </c>
      <c r="L172" s="20">
        <v>3.4024630000000002E-13</v>
      </c>
      <c r="M172" s="21">
        <v>1</v>
      </c>
      <c r="N172" s="21">
        <v>1</v>
      </c>
      <c r="O172" s="20">
        <v>1.7944379999999999E-5</v>
      </c>
      <c r="P172" s="21">
        <v>1</v>
      </c>
      <c r="Q172" s="20">
        <v>1.5539010000000001E-2</v>
      </c>
      <c r="R172" s="20">
        <v>4.0829560000000002E-13</v>
      </c>
      <c r="S172" s="20">
        <v>3.317402E-9</v>
      </c>
      <c r="T172" s="20">
        <v>0.1541758</v>
      </c>
      <c r="U172" s="21">
        <v>1</v>
      </c>
      <c r="V172" s="20">
        <v>3.817232E-4</v>
      </c>
      <c r="W172" s="20">
        <v>5.683565E-7</v>
      </c>
      <c r="X172" s="21">
        <v>1</v>
      </c>
      <c r="Y172" s="20">
        <v>0.67189480000000001</v>
      </c>
      <c r="Z172" s="21">
        <v>1</v>
      </c>
      <c r="AA172" s="21">
        <v>1</v>
      </c>
      <c r="AB172" s="21">
        <v>1</v>
      </c>
      <c r="AC172" s="21">
        <v>1</v>
      </c>
      <c r="AD172" s="21">
        <v>1</v>
      </c>
      <c r="AE172" s="20">
        <v>3.4024630000000002E-13</v>
      </c>
      <c r="AF172" s="20">
        <v>1.3609849999999999E-13</v>
      </c>
      <c r="AG172" s="16"/>
      <c r="AH172" s="1">
        <f t="shared" si="50"/>
        <v>1.3609849999999999E-13</v>
      </c>
      <c r="AI172" s="16"/>
      <c r="AJ172">
        <f t="shared" si="51"/>
        <v>1</v>
      </c>
      <c r="AK172">
        <f t="shared" si="52"/>
        <v>1</v>
      </c>
      <c r="AL172">
        <f t="shared" si="53"/>
        <v>0</v>
      </c>
      <c r="AM172">
        <f t="shared" si="54"/>
        <v>0</v>
      </c>
      <c r="AN172">
        <f t="shared" si="55"/>
        <v>1</v>
      </c>
      <c r="AO172">
        <f t="shared" si="56"/>
        <v>0</v>
      </c>
      <c r="AP172">
        <f t="shared" si="57"/>
        <v>1</v>
      </c>
      <c r="AQ172">
        <f t="shared" si="58"/>
        <v>1</v>
      </c>
      <c r="AR172">
        <f t="shared" si="59"/>
        <v>1</v>
      </c>
      <c r="AS172">
        <f t="shared" si="60"/>
        <v>0</v>
      </c>
      <c r="AT172">
        <f t="shared" si="61"/>
        <v>0</v>
      </c>
      <c r="AU172">
        <f t="shared" si="62"/>
        <v>1</v>
      </c>
      <c r="AV172">
        <f t="shared" si="63"/>
        <v>1</v>
      </c>
      <c r="AW172">
        <f t="shared" si="64"/>
        <v>0</v>
      </c>
      <c r="AX172">
        <f t="shared" si="65"/>
        <v>0</v>
      </c>
      <c r="AY172">
        <f t="shared" si="66"/>
        <v>0</v>
      </c>
      <c r="AZ172">
        <f t="shared" si="67"/>
        <v>0</v>
      </c>
      <c r="BA172">
        <f t="shared" si="68"/>
        <v>0</v>
      </c>
      <c r="BB172">
        <f t="shared" si="69"/>
        <v>0</v>
      </c>
      <c r="BC172">
        <f t="shared" si="70"/>
        <v>0</v>
      </c>
      <c r="BD172">
        <f t="shared" si="71"/>
        <v>1</v>
      </c>
      <c r="BE172">
        <f t="shared" si="72"/>
        <v>1</v>
      </c>
      <c r="BG172" s="5">
        <f t="shared" si="73"/>
        <v>9</v>
      </c>
      <c r="BH172" s="5">
        <f t="shared" si="74"/>
        <v>10</v>
      </c>
    </row>
    <row r="173" spans="1:60">
      <c r="A173" s="18" t="s">
        <v>202</v>
      </c>
      <c r="B173" s="21" t="s">
        <v>467</v>
      </c>
      <c r="C173" s="14"/>
      <c r="D173" s="21">
        <v>1</v>
      </c>
      <c r="E173" s="21">
        <v>0</v>
      </c>
      <c r="F173" s="21">
        <v>1</v>
      </c>
      <c r="G173" s="21">
        <v>1</v>
      </c>
      <c r="H173" s="21">
        <v>0</v>
      </c>
      <c r="I173" s="21">
        <v>0</v>
      </c>
      <c r="J173" s="19"/>
      <c r="K173" s="21">
        <v>1</v>
      </c>
      <c r="L173" s="20">
        <v>3.8175770000000001E-6</v>
      </c>
      <c r="M173" s="21">
        <v>1</v>
      </c>
      <c r="N173" s="21">
        <v>1</v>
      </c>
      <c r="O173" s="21">
        <v>1</v>
      </c>
      <c r="P173" s="21">
        <v>1</v>
      </c>
      <c r="Q173" s="21">
        <v>1</v>
      </c>
      <c r="R173" s="20">
        <v>4.0829560000000002E-13</v>
      </c>
      <c r="S173" s="21">
        <v>1</v>
      </c>
      <c r="T173" s="21">
        <v>1</v>
      </c>
      <c r="U173" s="21">
        <v>1</v>
      </c>
      <c r="V173" s="21">
        <v>1</v>
      </c>
      <c r="W173" s="21">
        <v>1</v>
      </c>
      <c r="X173" s="21">
        <v>1</v>
      </c>
      <c r="Y173" s="21">
        <v>1</v>
      </c>
      <c r="Z173" s="21">
        <v>1</v>
      </c>
      <c r="AA173" s="21">
        <v>1</v>
      </c>
      <c r="AB173" s="21">
        <v>1</v>
      </c>
      <c r="AC173" s="21">
        <v>1</v>
      </c>
      <c r="AD173" s="21">
        <v>1</v>
      </c>
      <c r="AE173" s="20">
        <v>3.4024630000000002E-13</v>
      </c>
      <c r="AF173" s="20">
        <v>1.3609849999999999E-13</v>
      </c>
      <c r="AG173" s="16"/>
      <c r="AH173" s="1">
        <f t="shared" si="50"/>
        <v>1.3609849999999999E-13</v>
      </c>
      <c r="AI173" s="16"/>
      <c r="AJ173">
        <f t="shared" si="51"/>
        <v>0</v>
      </c>
      <c r="AK173">
        <f t="shared" si="52"/>
        <v>1</v>
      </c>
      <c r="AL173">
        <f t="shared" si="53"/>
        <v>0</v>
      </c>
      <c r="AM173">
        <f t="shared" si="54"/>
        <v>0</v>
      </c>
      <c r="AN173">
        <f t="shared" si="55"/>
        <v>0</v>
      </c>
      <c r="AO173">
        <f t="shared" si="56"/>
        <v>0</v>
      </c>
      <c r="AP173">
        <f t="shared" si="57"/>
        <v>0</v>
      </c>
      <c r="AQ173">
        <f t="shared" si="58"/>
        <v>1</v>
      </c>
      <c r="AR173">
        <f t="shared" si="59"/>
        <v>0</v>
      </c>
      <c r="AS173">
        <f t="shared" si="60"/>
        <v>0</v>
      </c>
      <c r="AT173">
        <f t="shared" si="61"/>
        <v>0</v>
      </c>
      <c r="AU173">
        <f t="shared" si="62"/>
        <v>0</v>
      </c>
      <c r="AV173">
        <f t="shared" si="63"/>
        <v>0</v>
      </c>
      <c r="AW173">
        <f t="shared" si="64"/>
        <v>0</v>
      </c>
      <c r="AX173">
        <f t="shared" si="65"/>
        <v>0</v>
      </c>
      <c r="AY173">
        <f t="shared" si="66"/>
        <v>0</v>
      </c>
      <c r="AZ173">
        <f t="shared" si="67"/>
        <v>0</v>
      </c>
      <c r="BA173">
        <f t="shared" si="68"/>
        <v>0</v>
      </c>
      <c r="BB173">
        <f t="shared" si="69"/>
        <v>0</v>
      </c>
      <c r="BC173">
        <f t="shared" si="70"/>
        <v>0</v>
      </c>
      <c r="BD173">
        <f t="shared" si="71"/>
        <v>1</v>
      </c>
      <c r="BE173">
        <f t="shared" si="72"/>
        <v>1</v>
      </c>
      <c r="BG173" s="5">
        <f t="shared" si="73"/>
        <v>3</v>
      </c>
      <c r="BH173" s="5">
        <f t="shared" si="74"/>
        <v>4</v>
      </c>
    </row>
    <row r="174" spans="1:60">
      <c r="A174" s="18" t="s">
        <v>203</v>
      </c>
      <c r="B174" s="21" t="s">
        <v>468</v>
      </c>
      <c r="C174" s="14"/>
      <c r="D174" s="21">
        <v>0</v>
      </c>
      <c r="E174" s="21">
        <v>1</v>
      </c>
      <c r="F174" s="21">
        <v>1</v>
      </c>
      <c r="G174" s="21">
        <v>0</v>
      </c>
      <c r="H174" s="21">
        <v>1</v>
      </c>
      <c r="I174" s="21">
        <v>0</v>
      </c>
      <c r="J174" s="19"/>
      <c r="K174" s="21">
        <v>1</v>
      </c>
      <c r="L174" s="21">
        <v>1</v>
      </c>
      <c r="M174" s="21">
        <v>1</v>
      </c>
      <c r="N174" s="21">
        <v>1</v>
      </c>
      <c r="O174" s="21">
        <v>1</v>
      </c>
      <c r="P174" s="21">
        <v>1</v>
      </c>
      <c r="Q174" s="21">
        <v>1</v>
      </c>
      <c r="R174" s="21">
        <v>1</v>
      </c>
      <c r="S174" s="21">
        <v>1</v>
      </c>
      <c r="T174" s="21">
        <v>1</v>
      </c>
      <c r="U174" s="21">
        <v>1</v>
      </c>
      <c r="V174" s="21">
        <v>1</v>
      </c>
      <c r="W174" s="20">
        <v>0.69701780000000002</v>
      </c>
      <c r="X174" s="21">
        <v>1</v>
      </c>
      <c r="Y174" s="21">
        <v>1</v>
      </c>
      <c r="Z174" s="21">
        <v>1</v>
      </c>
      <c r="AA174" s="21">
        <v>1</v>
      </c>
      <c r="AB174" s="21">
        <v>1</v>
      </c>
      <c r="AC174" s="21">
        <v>1</v>
      </c>
      <c r="AD174" s="21">
        <v>1</v>
      </c>
      <c r="AE174" s="20">
        <v>0.95343630000000001</v>
      </c>
      <c r="AF174" s="20">
        <v>5.869928E-2</v>
      </c>
      <c r="AG174" s="16"/>
      <c r="AH174" s="1">
        <f t="shared" si="50"/>
        <v>5.869928E-2</v>
      </c>
      <c r="AI174" s="16"/>
      <c r="AJ174">
        <f t="shared" si="51"/>
        <v>0</v>
      </c>
      <c r="AK174">
        <f t="shared" si="52"/>
        <v>0</v>
      </c>
      <c r="AL174">
        <f t="shared" si="53"/>
        <v>0</v>
      </c>
      <c r="AM174">
        <f t="shared" si="54"/>
        <v>0</v>
      </c>
      <c r="AN174">
        <f t="shared" si="55"/>
        <v>0</v>
      </c>
      <c r="AO174">
        <f t="shared" si="56"/>
        <v>0</v>
      </c>
      <c r="AP174">
        <f t="shared" si="57"/>
        <v>0</v>
      </c>
      <c r="AQ174">
        <f t="shared" si="58"/>
        <v>0</v>
      </c>
      <c r="AR174">
        <f t="shared" si="59"/>
        <v>0</v>
      </c>
      <c r="AS174">
        <f t="shared" si="60"/>
        <v>0</v>
      </c>
      <c r="AT174">
        <f t="shared" si="61"/>
        <v>0</v>
      </c>
      <c r="AU174">
        <f t="shared" si="62"/>
        <v>0</v>
      </c>
      <c r="AV174">
        <f t="shared" si="63"/>
        <v>0</v>
      </c>
      <c r="AW174">
        <f t="shared" si="64"/>
        <v>0</v>
      </c>
      <c r="AX174">
        <f t="shared" si="65"/>
        <v>0</v>
      </c>
      <c r="AY174">
        <f t="shared" si="66"/>
        <v>0</v>
      </c>
      <c r="AZ174">
        <f t="shared" si="67"/>
        <v>0</v>
      </c>
      <c r="BA174">
        <f t="shared" si="68"/>
        <v>0</v>
      </c>
      <c r="BB174">
        <f t="shared" si="69"/>
        <v>0</v>
      </c>
      <c r="BC174">
        <f t="shared" si="70"/>
        <v>0</v>
      </c>
      <c r="BD174">
        <f t="shared" si="71"/>
        <v>0</v>
      </c>
      <c r="BE174">
        <f t="shared" si="72"/>
        <v>1</v>
      </c>
      <c r="BG174" s="5">
        <f t="shared" si="73"/>
        <v>0</v>
      </c>
      <c r="BH174" s="5">
        <f t="shared" si="74"/>
        <v>1</v>
      </c>
    </row>
    <row r="175" spans="1:60">
      <c r="A175" s="18" t="s">
        <v>204</v>
      </c>
      <c r="B175" s="21" t="s">
        <v>469</v>
      </c>
      <c r="C175" s="14"/>
      <c r="D175" s="21">
        <v>0</v>
      </c>
      <c r="E175" s="21">
        <v>0</v>
      </c>
      <c r="F175" s="21">
        <v>1</v>
      </c>
      <c r="G175" s="21">
        <v>1</v>
      </c>
      <c r="H175" s="21">
        <v>0</v>
      </c>
      <c r="I175" s="21">
        <v>0</v>
      </c>
      <c r="J175" s="19"/>
      <c r="K175" s="21">
        <v>1</v>
      </c>
      <c r="L175" s="21">
        <v>1</v>
      </c>
      <c r="M175" s="21">
        <v>1</v>
      </c>
      <c r="N175" s="21">
        <v>1</v>
      </c>
      <c r="O175" s="21">
        <v>1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s="21">
        <v>1</v>
      </c>
      <c r="V175" s="21">
        <v>1</v>
      </c>
      <c r="W175" s="21">
        <v>1</v>
      </c>
      <c r="X175" s="21">
        <v>1</v>
      </c>
      <c r="Y175" s="21">
        <v>1</v>
      </c>
      <c r="Z175" s="21">
        <v>1</v>
      </c>
      <c r="AA175" s="21">
        <v>1</v>
      </c>
      <c r="AB175" s="21">
        <v>1</v>
      </c>
      <c r="AC175" s="21">
        <v>1</v>
      </c>
      <c r="AD175" s="21">
        <v>1</v>
      </c>
      <c r="AE175" s="20">
        <v>3.3111649999999999E-2</v>
      </c>
      <c r="AF175" s="20">
        <v>1.569448E-3</v>
      </c>
      <c r="AG175" s="16"/>
      <c r="AH175" s="1">
        <f t="shared" si="50"/>
        <v>1.569448E-3</v>
      </c>
      <c r="AI175" s="16"/>
      <c r="AJ175">
        <f t="shared" si="51"/>
        <v>0</v>
      </c>
      <c r="AK175">
        <f t="shared" si="52"/>
        <v>0</v>
      </c>
      <c r="AL175">
        <f t="shared" si="53"/>
        <v>0</v>
      </c>
      <c r="AM175">
        <f t="shared" si="54"/>
        <v>0</v>
      </c>
      <c r="AN175">
        <f t="shared" si="55"/>
        <v>0</v>
      </c>
      <c r="AO175">
        <f t="shared" si="56"/>
        <v>0</v>
      </c>
      <c r="AP175">
        <f t="shared" si="57"/>
        <v>0</v>
      </c>
      <c r="AQ175">
        <f t="shared" si="58"/>
        <v>0</v>
      </c>
      <c r="AR175">
        <f t="shared" si="59"/>
        <v>0</v>
      </c>
      <c r="AS175">
        <f t="shared" si="60"/>
        <v>0</v>
      </c>
      <c r="AT175">
        <f t="shared" si="61"/>
        <v>0</v>
      </c>
      <c r="AU175">
        <f t="shared" si="62"/>
        <v>0</v>
      </c>
      <c r="AV175">
        <f t="shared" si="63"/>
        <v>0</v>
      </c>
      <c r="AW175">
        <f t="shared" si="64"/>
        <v>0</v>
      </c>
      <c r="AX175">
        <f t="shared" si="65"/>
        <v>0</v>
      </c>
      <c r="AY175">
        <f t="shared" si="66"/>
        <v>0</v>
      </c>
      <c r="AZ175">
        <f t="shared" si="67"/>
        <v>0</v>
      </c>
      <c r="BA175">
        <f t="shared" si="68"/>
        <v>0</v>
      </c>
      <c r="BB175">
        <f t="shared" si="69"/>
        <v>0</v>
      </c>
      <c r="BC175">
        <f t="shared" si="70"/>
        <v>0</v>
      </c>
      <c r="BD175">
        <f t="shared" si="71"/>
        <v>1</v>
      </c>
      <c r="BE175">
        <f t="shared" si="72"/>
        <v>1</v>
      </c>
      <c r="BG175" s="5">
        <f t="shared" si="73"/>
        <v>1</v>
      </c>
      <c r="BH175" s="5">
        <f t="shared" si="74"/>
        <v>2</v>
      </c>
    </row>
    <row r="176" spans="1:60">
      <c r="A176" s="18" t="s">
        <v>205</v>
      </c>
      <c r="B176" s="21" t="s">
        <v>470</v>
      </c>
      <c r="C176" s="14"/>
      <c r="D176" s="21">
        <v>0</v>
      </c>
      <c r="E176" s="21">
        <v>0</v>
      </c>
      <c r="F176" s="21">
        <v>1</v>
      </c>
      <c r="G176" s="21">
        <v>1</v>
      </c>
      <c r="H176" s="21">
        <v>0</v>
      </c>
      <c r="I176" s="21">
        <v>0</v>
      </c>
      <c r="J176" s="19"/>
      <c r="K176" s="21">
        <v>1</v>
      </c>
      <c r="L176" s="21">
        <v>1</v>
      </c>
      <c r="M176" s="21">
        <v>1</v>
      </c>
      <c r="N176" s="21">
        <v>1</v>
      </c>
      <c r="O176" s="21">
        <v>1</v>
      </c>
      <c r="P176" s="20">
        <v>3.8844610000000002E-2</v>
      </c>
      <c r="Q176" s="21">
        <v>1</v>
      </c>
      <c r="R176" s="21">
        <v>1</v>
      </c>
      <c r="S176" s="21">
        <v>1</v>
      </c>
      <c r="T176" s="21">
        <v>1</v>
      </c>
      <c r="U176" s="21">
        <v>1</v>
      </c>
      <c r="V176" s="21">
        <v>1</v>
      </c>
      <c r="W176" s="21">
        <v>1</v>
      </c>
      <c r="X176" s="21">
        <v>1</v>
      </c>
      <c r="Y176" s="21">
        <v>1</v>
      </c>
      <c r="Z176" s="21">
        <v>1</v>
      </c>
      <c r="AA176" s="21">
        <v>1</v>
      </c>
      <c r="AB176" s="21">
        <v>1</v>
      </c>
      <c r="AC176" s="21">
        <v>1</v>
      </c>
      <c r="AD176" s="21">
        <v>1</v>
      </c>
      <c r="AE176" s="21">
        <v>1</v>
      </c>
      <c r="AF176" s="20">
        <v>0.85284479999999996</v>
      </c>
      <c r="AG176" s="16"/>
      <c r="AH176" s="1">
        <f t="shared" si="50"/>
        <v>3.8844610000000002E-2</v>
      </c>
      <c r="AI176" s="16"/>
      <c r="AJ176">
        <f t="shared" si="51"/>
        <v>0</v>
      </c>
      <c r="AK176">
        <f t="shared" si="52"/>
        <v>0</v>
      </c>
      <c r="AL176">
        <f t="shared" si="53"/>
        <v>0</v>
      </c>
      <c r="AM176">
        <f t="shared" si="54"/>
        <v>0</v>
      </c>
      <c r="AN176">
        <f t="shared" si="55"/>
        <v>0</v>
      </c>
      <c r="AO176">
        <f t="shared" si="56"/>
        <v>1</v>
      </c>
      <c r="AP176">
        <f t="shared" si="57"/>
        <v>0</v>
      </c>
      <c r="AQ176">
        <f t="shared" si="58"/>
        <v>0</v>
      </c>
      <c r="AR176">
        <f t="shared" si="59"/>
        <v>0</v>
      </c>
      <c r="AS176">
        <f t="shared" si="60"/>
        <v>0</v>
      </c>
      <c r="AT176">
        <f t="shared" si="61"/>
        <v>0</v>
      </c>
      <c r="AU176">
        <f t="shared" si="62"/>
        <v>0</v>
      </c>
      <c r="AV176">
        <f t="shared" si="63"/>
        <v>0</v>
      </c>
      <c r="AW176">
        <f t="shared" si="64"/>
        <v>0</v>
      </c>
      <c r="AX176">
        <f t="shared" si="65"/>
        <v>0</v>
      </c>
      <c r="AY176">
        <f t="shared" si="66"/>
        <v>0</v>
      </c>
      <c r="AZ176">
        <f t="shared" si="67"/>
        <v>0</v>
      </c>
      <c r="BA176">
        <f t="shared" si="68"/>
        <v>0</v>
      </c>
      <c r="BB176">
        <f t="shared" si="69"/>
        <v>0</v>
      </c>
      <c r="BC176">
        <f t="shared" si="70"/>
        <v>0</v>
      </c>
      <c r="BD176">
        <f t="shared" si="71"/>
        <v>0</v>
      </c>
      <c r="BE176">
        <f t="shared" si="72"/>
        <v>0</v>
      </c>
      <c r="BG176" s="5">
        <f t="shared" si="73"/>
        <v>1</v>
      </c>
      <c r="BH176" s="5">
        <f t="shared" si="74"/>
        <v>1</v>
      </c>
    </row>
    <row r="177" spans="1:60">
      <c r="A177" s="18" t="s">
        <v>206</v>
      </c>
      <c r="B177" s="21" t="s">
        <v>471</v>
      </c>
      <c r="C177" s="14"/>
      <c r="D177" s="21">
        <v>0</v>
      </c>
      <c r="E177" s="21">
        <v>0</v>
      </c>
      <c r="F177" s="21">
        <v>1</v>
      </c>
      <c r="G177" s="21">
        <v>1</v>
      </c>
      <c r="H177" s="21">
        <v>0</v>
      </c>
      <c r="I177" s="21">
        <v>0</v>
      </c>
      <c r="J177" s="19"/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0">
        <v>4.4697089999999997E-3</v>
      </c>
      <c r="Q177" s="21">
        <v>1</v>
      </c>
      <c r="R177" s="21">
        <v>1</v>
      </c>
      <c r="S177" s="21">
        <v>1</v>
      </c>
      <c r="T177" s="21">
        <v>1</v>
      </c>
      <c r="U177" s="21">
        <v>1</v>
      </c>
      <c r="V177" s="21">
        <v>1</v>
      </c>
      <c r="W177" s="21">
        <v>1</v>
      </c>
      <c r="X177" s="21">
        <v>1</v>
      </c>
      <c r="Y177" s="21">
        <v>1</v>
      </c>
      <c r="Z177" s="21">
        <v>1</v>
      </c>
      <c r="AA177" s="21">
        <v>1</v>
      </c>
      <c r="AB177" s="21">
        <v>1</v>
      </c>
      <c r="AC177" s="21">
        <v>1</v>
      </c>
      <c r="AD177" s="21">
        <v>1</v>
      </c>
      <c r="AE177" s="21">
        <v>1</v>
      </c>
      <c r="AF177" s="21">
        <v>1</v>
      </c>
      <c r="AG177" s="16"/>
      <c r="AH177" s="1">
        <f t="shared" si="50"/>
        <v>4.4697089999999997E-3</v>
      </c>
      <c r="AI177" s="16"/>
      <c r="AJ177">
        <f t="shared" si="51"/>
        <v>0</v>
      </c>
      <c r="AK177">
        <f t="shared" si="52"/>
        <v>0</v>
      </c>
      <c r="AL177">
        <f t="shared" si="53"/>
        <v>0</v>
      </c>
      <c r="AM177">
        <f t="shared" si="54"/>
        <v>0</v>
      </c>
      <c r="AN177">
        <f t="shared" si="55"/>
        <v>0</v>
      </c>
      <c r="AO177">
        <f t="shared" si="56"/>
        <v>1</v>
      </c>
      <c r="AP177">
        <f t="shared" si="57"/>
        <v>0</v>
      </c>
      <c r="AQ177">
        <f t="shared" si="58"/>
        <v>0</v>
      </c>
      <c r="AR177">
        <f t="shared" si="59"/>
        <v>0</v>
      </c>
      <c r="AS177">
        <f t="shared" si="60"/>
        <v>0</v>
      </c>
      <c r="AT177">
        <f t="shared" si="61"/>
        <v>0</v>
      </c>
      <c r="AU177">
        <f t="shared" si="62"/>
        <v>0</v>
      </c>
      <c r="AV177">
        <f t="shared" si="63"/>
        <v>0</v>
      </c>
      <c r="AW177">
        <f t="shared" si="64"/>
        <v>0</v>
      </c>
      <c r="AX177">
        <f t="shared" si="65"/>
        <v>0</v>
      </c>
      <c r="AY177">
        <f t="shared" si="66"/>
        <v>0</v>
      </c>
      <c r="AZ177">
        <f t="shared" si="67"/>
        <v>0</v>
      </c>
      <c r="BA177">
        <f t="shared" si="68"/>
        <v>0</v>
      </c>
      <c r="BB177">
        <f t="shared" si="69"/>
        <v>0</v>
      </c>
      <c r="BC177">
        <f t="shared" si="70"/>
        <v>0</v>
      </c>
      <c r="BD177">
        <f t="shared" si="71"/>
        <v>0</v>
      </c>
      <c r="BE177">
        <f t="shared" si="72"/>
        <v>0</v>
      </c>
      <c r="BG177" s="5">
        <f t="shared" si="73"/>
        <v>1</v>
      </c>
      <c r="BH177" s="5">
        <f t="shared" si="74"/>
        <v>1</v>
      </c>
    </row>
    <row r="178" spans="1:60">
      <c r="A178" s="18" t="s">
        <v>207</v>
      </c>
      <c r="B178" s="21" t="s">
        <v>472</v>
      </c>
      <c r="C178" s="14"/>
      <c r="D178" s="21">
        <v>0</v>
      </c>
      <c r="E178" s="21">
        <v>1</v>
      </c>
      <c r="F178" s="21">
        <v>1</v>
      </c>
      <c r="G178" s="21">
        <v>1</v>
      </c>
      <c r="H178" s="21">
        <v>0</v>
      </c>
      <c r="I178" s="21">
        <v>0</v>
      </c>
      <c r="J178" s="19"/>
      <c r="K178" s="21">
        <v>1</v>
      </c>
      <c r="L178" s="21">
        <v>1</v>
      </c>
      <c r="M178" s="21">
        <v>1</v>
      </c>
      <c r="N178" s="21">
        <v>1</v>
      </c>
      <c r="O178" s="21">
        <v>1</v>
      </c>
      <c r="P178" s="21">
        <v>1</v>
      </c>
      <c r="Q178" s="21">
        <v>1</v>
      </c>
      <c r="R178" s="21">
        <v>1</v>
      </c>
      <c r="S178" s="21">
        <v>1</v>
      </c>
      <c r="T178" s="21">
        <v>1</v>
      </c>
      <c r="U178" s="21">
        <v>1</v>
      </c>
      <c r="V178" s="21">
        <v>1</v>
      </c>
      <c r="W178" s="21">
        <v>1</v>
      </c>
      <c r="X178" s="21">
        <v>1</v>
      </c>
      <c r="Y178" s="21">
        <v>1</v>
      </c>
      <c r="Z178" s="21">
        <v>1</v>
      </c>
      <c r="AA178" s="21">
        <v>1</v>
      </c>
      <c r="AB178" s="21">
        <v>1</v>
      </c>
      <c r="AC178" s="21">
        <v>1</v>
      </c>
      <c r="AD178" s="21">
        <v>1</v>
      </c>
      <c r="AE178" s="20">
        <v>4.1022429999999999E-2</v>
      </c>
      <c r="AF178" s="21">
        <v>1</v>
      </c>
      <c r="AH178" s="1">
        <f t="shared" si="50"/>
        <v>4.1022429999999999E-2</v>
      </c>
      <c r="AJ178">
        <f t="shared" si="51"/>
        <v>0</v>
      </c>
      <c r="AK178">
        <f t="shared" si="52"/>
        <v>0</v>
      </c>
      <c r="AL178">
        <f t="shared" si="53"/>
        <v>0</v>
      </c>
      <c r="AM178">
        <f t="shared" si="54"/>
        <v>0</v>
      </c>
      <c r="AN178">
        <f t="shared" si="55"/>
        <v>0</v>
      </c>
      <c r="AO178">
        <f t="shared" si="56"/>
        <v>0</v>
      </c>
      <c r="AP178">
        <f t="shared" si="57"/>
        <v>0</v>
      </c>
      <c r="AQ178">
        <f t="shared" si="58"/>
        <v>0</v>
      </c>
      <c r="AR178">
        <f t="shared" si="59"/>
        <v>0</v>
      </c>
      <c r="AS178">
        <f t="shared" si="60"/>
        <v>0</v>
      </c>
      <c r="AT178">
        <f t="shared" si="61"/>
        <v>0</v>
      </c>
      <c r="AU178">
        <f t="shared" si="62"/>
        <v>0</v>
      </c>
      <c r="AV178">
        <f t="shared" si="63"/>
        <v>0</v>
      </c>
      <c r="AW178">
        <f t="shared" si="64"/>
        <v>0</v>
      </c>
      <c r="AX178">
        <f t="shared" si="65"/>
        <v>0</v>
      </c>
      <c r="AY178">
        <f t="shared" si="66"/>
        <v>0</v>
      </c>
      <c r="AZ178">
        <f t="shared" si="67"/>
        <v>0</v>
      </c>
      <c r="BA178">
        <f t="shared" si="68"/>
        <v>0</v>
      </c>
      <c r="BB178">
        <f t="shared" si="69"/>
        <v>0</v>
      </c>
      <c r="BC178">
        <f t="shared" si="70"/>
        <v>0</v>
      </c>
      <c r="BD178">
        <f t="shared" si="71"/>
        <v>1</v>
      </c>
      <c r="BE178">
        <f t="shared" si="72"/>
        <v>0</v>
      </c>
      <c r="BG178" s="5">
        <f t="shared" si="73"/>
        <v>1</v>
      </c>
      <c r="BH178" s="5">
        <f t="shared" si="74"/>
        <v>1</v>
      </c>
    </row>
    <row r="179" spans="1:60">
      <c r="A179" s="18" t="s">
        <v>208</v>
      </c>
      <c r="B179" s="21" t="s">
        <v>473</v>
      </c>
      <c r="C179" s="14"/>
      <c r="D179" s="21">
        <v>1</v>
      </c>
      <c r="E179" s="21">
        <v>0</v>
      </c>
      <c r="F179" s="21">
        <v>1</v>
      </c>
      <c r="G179" s="21">
        <v>1</v>
      </c>
      <c r="H179" s="21">
        <v>0</v>
      </c>
      <c r="I179" s="21">
        <v>0</v>
      </c>
      <c r="J179" s="19"/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1">
        <v>1</v>
      </c>
      <c r="R179" s="21">
        <v>1</v>
      </c>
      <c r="S179" s="21">
        <v>1</v>
      </c>
      <c r="T179" s="21">
        <v>1</v>
      </c>
      <c r="U179" s="21">
        <v>1</v>
      </c>
      <c r="V179" s="21">
        <v>1</v>
      </c>
      <c r="W179" s="21">
        <v>1</v>
      </c>
      <c r="X179" s="21">
        <v>1</v>
      </c>
      <c r="Y179" s="21">
        <v>1</v>
      </c>
      <c r="Z179" s="21">
        <v>1</v>
      </c>
      <c r="AA179" s="21">
        <v>1</v>
      </c>
      <c r="AB179" s="21">
        <v>1</v>
      </c>
      <c r="AC179" s="21">
        <v>1</v>
      </c>
      <c r="AD179" s="21">
        <v>1</v>
      </c>
      <c r="AE179" s="20">
        <v>7.0854670000000002E-5</v>
      </c>
      <c r="AF179" s="20">
        <v>0.12825130000000001</v>
      </c>
      <c r="AH179" s="1">
        <f t="shared" si="50"/>
        <v>7.0854670000000002E-5</v>
      </c>
      <c r="AJ179">
        <f t="shared" si="51"/>
        <v>0</v>
      </c>
      <c r="AK179">
        <f t="shared" si="52"/>
        <v>0</v>
      </c>
      <c r="AL179">
        <f t="shared" si="53"/>
        <v>0</v>
      </c>
      <c r="AM179">
        <f t="shared" si="54"/>
        <v>0</v>
      </c>
      <c r="AN179">
        <f t="shared" si="55"/>
        <v>0</v>
      </c>
      <c r="AO179">
        <f t="shared" si="56"/>
        <v>0</v>
      </c>
      <c r="AP179">
        <f t="shared" si="57"/>
        <v>0</v>
      </c>
      <c r="AQ179">
        <f t="shared" si="58"/>
        <v>0</v>
      </c>
      <c r="AR179">
        <f t="shared" si="59"/>
        <v>0</v>
      </c>
      <c r="AS179">
        <f t="shared" si="60"/>
        <v>0</v>
      </c>
      <c r="AT179">
        <f t="shared" si="61"/>
        <v>0</v>
      </c>
      <c r="AU179">
        <f t="shared" si="62"/>
        <v>0</v>
      </c>
      <c r="AV179">
        <f t="shared" si="63"/>
        <v>0</v>
      </c>
      <c r="AW179">
        <f t="shared" si="64"/>
        <v>0</v>
      </c>
      <c r="AX179">
        <f t="shared" si="65"/>
        <v>0</v>
      </c>
      <c r="AY179">
        <f t="shared" si="66"/>
        <v>0</v>
      </c>
      <c r="AZ179">
        <f t="shared" si="67"/>
        <v>0</v>
      </c>
      <c r="BA179">
        <f t="shared" si="68"/>
        <v>0</v>
      </c>
      <c r="BB179">
        <f t="shared" si="69"/>
        <v>0</v>
      </c>
      <c r="BC179">
        <f t="shared" si="70"/>
        <v>0</v>
      </c>
      <c r="BD179">
        <f t="shared" si="71"/>
        <v>1</v>
      </c>
      <c r="BE179">
        <f t="shared" si="72"/>
        <v>0</v>
      </c>
      <c r="BG179" s="5">
        <f t="shared" si="73"/>
        <v>1</v>
      </c>
      <c r="BH179" s="5">
        <f t="shared" si="74"/>
        <v>1</v>
      </c>
    </row>
    <row r="180" spans="1:60">
      <c r="A180" s="18" t="s">
        <v>209</v>
      </c>
      <c r="B180" s="21" t="s">
        <v>474</v>
      </c>
      <c r="C180" s="14"/>
      <c r="D180" s="21">
        <v>0</v>
      </c>
      <c r="E180" s="21">
        <v>0</v>
      </c>
      <c r="F180" s="21">
        <v>1</v>
      </c>
      <c r="G180" s="21">
        <v>1</v>
      </c>
      <c r="H180" s="21">
        <v>0</v>
      </c>
      <c r="I180" s="21">
        <v>0</v>
      </c>
      <c r="J180" s="19"/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1">
        <v>1</v>
      </c>
      <c r="R180" s="21">
        <v>1</v>
      </c>
      <c r="S180" s="21">
        <v>1</v>
      </c>
      <c r="T180" s="21">
        <v>1</v>
      </c>
      <c r="U180" s="21">
        <v>1</v>
      </c>
      <c r="V180" s="21">
        <v>1</v>
      </c>
      <c r="W180" s="21">
        <v>1</v>
      </c>
      <c r="X180" s="21">
        <v>1</v>
      </c>
      <c r="Y180" s="20">
        <v>6.3155049999999999E-3</v>
      </c>
      <c r="Z180" s="21">
        <v>1</v>
      </c>
      <c r="AA180" s="21">
        <v>1</v>
      </c>
      <c r="AB180" s="21">
        <v>1</v>
      </c>
      <c r="AC180" s="21">
        <v>1</v>
      </c>
      <c r="AD180" s="21">
        <v>1</v>
      </c>
      <c r="AE180" s="21">
        <v>1</v>
      </c>
      <c r="AF180" s="21">
        <v>1</v>
      </c>
      <c r="AG180" s="16"/>
      <c r="AH180" s="1">
        <f t="shared" si="50"/>
        <v>6.3155049999999999E-3</v>
      </c>
      <c r="AI180" s="16"/>
      <c r="AJ180">
        <f t="shared" si="51"/>
        <v>0</v>
      </c>
      <c r="AK180">
        <f t="shared" si="52"/>
        <v>0</v>
      </c>
      <c r="AL180">
        <f t="shared" si="53"/>
        <v>0</v>
      </c>
      <c r="AM180">
        <f t="shared" si="54"/>
        <v>0</v>
      </c>
      <c r="AN180">
        <f t="shared" si="55"/>
        <v>0</v>
      </c>
      <c r="AO180">
        <f t="shared" si="56"/>
        <v>0</v>
      </c>
      <c r="AP180">
        <f t="shared" si="57"/>
        <v>0</v>
      </c>
      <c r="AQ180">
        <f t="shared" si="58"/>
        <v>0</v>
      </c>
      <c r="AR180">
        <f t="shared" si="59"/>
        <v>0</v>
      </c>
      <c r="AS180">
        <f t="shared" si="60"/>
        <v>0</v>
      </c>
      <c r="AT180">
        <f t="shared" si="61"/>
        <v>0</v>
      </c>
      <c r="AU180">
        <f t="shared" si="62"/>
        <v>0</v>
      </c>
      <c r="AV180">
        <f t="shared" si="63"/>
        <v>0</v>
      </c>
      <c r="AW180">
        <f t="shared" si="64"/>
        <v>0</v>
      </c>
      <c r="AX180">
        <f t="shared" si="65"/>
        <v>1</v>
      </c>
      <c r="AY180">
        <f t="shared" si="66"/>
        <v>0</v>
      </c>
      <c r="AZ180">
        <f t="shared" si="67"/>
        <v>0</v>
      </c>
      <c r="BA180">
        <f t="shared" si="68"/>
        <v>0</v>
      </c>
      <c r="BB180">
        <f t="shared" si="69"/>
        <v>0</v>
      </c>
      <c r="BC180">
        <f t="shared" si="70"/>
        <v>0</v>
      </c>
      <c r="BD180">
        <f t="shared" si="71"/>
        <v>0</v>
      </c>
      <c r="BE180">
        <f t="shared" si="72"/>
        <v>0</v>
      </c>
      <c r="BG180" s="5">
        <f t="shared" si="73"/>
        <v>1</v>
      </c>
      <c r="BH180" s="5">
        <f t="shared" si="74"/>
        <v>1</v>
      </c>
    </row>
    <row r="181" spans="1:60">
      <c r="A181" s="18" t="s">
        <v>210</v>
      </c>
      <c r="B181" s="21" t="s">
        <v>475</v>
      </c>
      <c r="C181" s="14"/>
      <c r="D181" s="21">
        <v>1</v>
      </c>
      <c r="E181" s="21">
        <v>0</v>
      </c>
      <c r="F181" s="21">
        <v>1</v>
      </c>
      <c r="G181" s="21">
        <v>1</v>
      </c>
      <c r="H181" s="21">
        <v>0</v>
      </c>
      <c r="I181" s="21">
        <v>0</v>
      </c>
      <c r="J181" s="19"/>
      <c r="K181" s="21">
        <v>1</v>
      </c>
      <c r="L181" s="21">
        <v>1</v>
      </c>
      <c r="M181" s="21">
        <v>1</v>
      </c>
      <c r="N181" s="21">
        <v>1</v>
      </c>
      <c r="O181" s="21">
        <v>1</v>
      </c>
      <c r="P181" s="21">
        <v>1</v>
      </c>
      <c r="Q181" s="21">
        <v>1</v>
      </c>
      <c r="R181" s="21">
        <v>1</v>
      </c>
      <c r="S181" s="21">
        <v>1</v>
      </c>
      <c r="T181" s="21">
        <v>1</v>
      </c>
      <c r="U181" s="21">
        <v>1</v>
      </c>
      <c r="V181" s="21">
        <v>1</v>
      </c>
      <c r="W181" s="21">
        <v>1</v>
      </c>
      <c r="X181" s="21">
        <v>1</v>
      </c>
      <c r="Y181" s="21">
        <v>1</v>
      </c>
      <c r="Z181" s="20">
        <v>2.578776E-2</v>
      </c>
      <c r="AA181" s="21">
        <v>1</v>
      </c>
      <c r="AB181" s="21">
        <v>1</v>
      </c>
      <c r="AC181" s="21">
        <v>1</v>
      </c>
      <c r="AD181" s="21">
        <v>1</v>
      </c>
      <c r="AE181" s="21">
        <v>1</v>
      </c>
      <c r="AF181" s="20">
        <v>0.91801529999999998</v>
      </c>
      <c r="AH181" s="1">
        <f t="shared" si="50"/>
        <v>2.578776E-2</v>
      </c>
      <c r="AJ181">
        <f t="shared" si="51"/>
        <v>0</v>
      </c>
      <c r="AK181">
        <f t="shared" si="52"/>
        <v>0</v>
      </c>
      <c r="AL181">
        <f t="shared" si="53"/>
        <v>0</v>
      </c>
      <c r="AM181">
        <f t="shared" si="54"/>
        <v>0</v>
      </c>
      <c r="AN181">
        <f t="shared" si="55"/>
        <v>0</v>
      </c>
      <c r="AO181">
        <f t="shared" si="56"/>
        <v>0</v>
      </c>
      <c r="AP181">
        <f t="shared" si="57"/>
        <v>0</v>
      </c>
      <c r="AQ181">
        <f t="shared" si="58"/>
        <v>0</v>
      </c>
      <c r="AR181">
        <f t="shared" si="59"/>
        <v>0</v>
      </c>
      <c r="AS181">
        <f t="shared" si="60"/>
        <v>0</v>
      </c>
      <c r="AT181">
        <f t="shared" si="61"/>
        <v>0</v>
      </c>
      <c r="AU181">
        <f t="shared" si="62"/>
        <v>0</v>
      </c>
      <c r="AV181">
        <f t="shared" si="63"/>
        <v>0</v>
      </c>
      <c r="AW181">
        <f t="shared" si="64"/>
        <v>0</v>
      </c>
      <c r="AX181">
        <f t="shared" si="65"/>
        <v>0</v>
      </c>
      <c r="AY181">
        <f t="shared" si="66"/>
        <v>1</v>
      </c>
      <c r="AZ181">
        <f t="shared" si="67"/>
        <v>0</v>
      </c>
      <c r="BA181">
        <f t="shared" si="68"/>
        <v>0</v>
      </c>
      <c r="BB181">
        <f t="shared" si="69"/>
        <v>0</v>
      </c>
      <c r="BC181">
        <f t="shared" si="70"/>
        <v>0</v>
      </c>
      <c r="BD181">
        <f t="shared" si="71"/>
        <v>0</v>
      </c>
      <c r="BE181">
        <f t="shared" si="72"/>
        <v>0</v>
      </c>
      <c r="BG181" s="5">
        <f t="shared" si="73"/>
        <v>1</v>
      </c>
      <c r="BH181" s="5">
        <f t="shared" si="74"/>
        <v>1</v>
      </c>
    </row>
    <row r="182" spans="1:60">
      <c r="A182" s="18" t="s">
        <v>211</v>
      </c>
      <c r="B182" s="21" t="s">
        <v>476</v>
      </c>
      <c r="C182" s="14"/>
      <c r="D182" s="21">
        <v>1</v>
      </c>
      <c r="E182" s="21">
        <v>0</v>
      </c>
      <c r="F182" s="21">
        <v>1</v>
      </c>
      <c r="G182" s="21">
        <v>1</v>
      </c>
      <c r="H182" s="21">
        <v>0</v>
      </c>
      <c r="I182" s="21">
        <v>0</v>
      </c>
      <c r="J182" s="19"/>
      <c r="K182" s="21">
        <v>1</v>
      </c>
      <c r="L182" s="20">
        <v>3.4024630000000002E-13</v>
      </c>
      <c r="M182" s="21">
        <v>1</v>
      </c>
      <c r="N182" s="21">
        <v>1</v>
      </c>
      <c r="O182" s="20">
        <v>0.53581719999999999</v>
      </c>
      <c r="P182" s="21">
        <v>1</v>
      </c>
      <c r="Q182" s="21">
        <v>1</v>
      </c>
      <c r="R182" s="20">
        <v>8.1659119999999998E-12</v>
      </c>
      <c r="S182" s="20">
        <v>8.7572639999999998E-5</v>
      </c>
      <c r="T182" s="20">
        <v>1.306546E-11</v>
      </c>
      <c r="U182" s="21">
        <v>1</v>
      </c>
      <c r="V182" s="21">
        <v>1</v>
      </c>
      <c r="W182" s="20">
        <v>0.58198629999999996</v>
      </c>
      <c r="X182" s="21">
        <v>1</v>
      </c>
      <c r="Y182" s="20">
        <v>5.4181699999999999E-3</v>
      </c>
      <c r="Z182" s="21">
        <v>1</v>
      </c>
      <c r="AA182" s="21">
        <v>1</v>
      </c>
      <c r="AB182" s="21">
        <v>1</v>
      </c>
      <c r="AC182" s="21">
        <v>1</v>
      </c>
      <c r="AD182" s="21">
        <v>1</v>
      </c>
      <c r="AE182" s="20">
        <v>3.4024630000000002E-13</v>
      </c>
      <c r="AF182" s="20">
        <v>1.3609849999999999E-13</v>
      </c>
      <c r="AG182" s="16"/>
      <c r="AH182" s="1">
        <f t="shared" si="50"/>
        <v>1.3609849999999999E-13</v>
      </c>
      <c r="AI182" s="16"/>
      <c r="AJ182">
        <f t="shared" si="51"/>
        <v>0</v>
      </c>
      <c r="AK182">
        <f t="shared" si="52"/>
        <v>1</v>
      </c>
      <c r="AL182">
        <f t="shared" si="53"/>
        <v>0</v>
      </c>
      <c r="AM182">
        <f t="shared" si="54"/>
        <v>0</v>
      </c>
      <c r="AN182">
        <f t="shared" si="55"/>
        <v>0</v>
      </c>
      <c r="AO182">
        <f t="shared" si="56"/>
        <v>0</v>
      </c>
      <c r="AP182">
        <f t="shared" si="57"/>
        <v>0</v>
      </c>
      <c r="AQ182">
        <f t="shared" si="58"/>
        <v>1</v>
      </c>
      <c r="AR182">
        <f t="shared" si="59"/>
        <v>1</v>
      </c>
      <c r="AS182">
        <f t="shared" si="60"/>
        <v>1</v>
      </c>
      <c r="AT182">
        <f t="shared" si="61"/>
        <v>0</v>
      </c>
      <c r="AU182">
        <f t="shared" si="62"/>
        <v>0</v>
      </c>
      <c r="AV182">
        <f t="shared" si="63"/>
        <v>0</v>
      </c>
      <c r="AW182">
        <f t="shared" si="64"/>
        <v>0</v>
      </c>
      <c r="AX182">
        <f t="shared" si="65"/>
        <v>1</v>
      </c>
      <c r="AY182">
        <f t="shared" si="66"/>
        <v>0</v>
      </c>
      <c r="AZ182">
        <f t="shared" si="67"/>
        <v>0</v>
      </c>
      <c r="BA182">
        <f t="shared" si="68"/>
        <v>0</v>
      </c>
      <c r="BB182">
        <f t="shared" si="69"/>
        <v>0</v>
      </c>
      <c r="BC182">
        <f t="shared" si="70"/>
        <v>0</v>
      </c>
      <c r="BD182">
        <f t="shared" si="71"/>
        <v>1</v>
      </c>
      <c r="BE182">
        <f t="shared" si="72"/>
        <v>1</v>
      </c>
      <c r="BG182" s="5">
        <f t="shared" si="73"/>
        <v>6</v>
      </c>
      <c r="BH182" s="5">
        <f t="shared" si="74"/>
        <v>7</v>
      </c>
    </row>
    <row r="183" spans="1:60">
      <c r="A183" s="18" t="s">
        <v>212</v>
      </c>
      <c r="B183" s="21" t="s">
        <v>477</v>
      </c>
      <c r="C183" s="14"/>
      <c r="D183" s="21">
        <v>1</v>
      </c>
      <c r="E183" s="21">
        <v>0</v>
      </c>
      <c r="F183" s="21">
        <v>1</v>
      </c>
      <c r="G183" s="21">
        <v>1</v>
      </c>
      <c r="H183" s="21">
        <v>0</v>
      </c>
      <c r="I183" s="21">
        <v>0</v>
      </c>
      <c r="J183" s="19"/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1">
        <v>1</v>
      </c>
      <c r="R183" s="21">
        <v>1</v>
      </c>
      <c r="S183" s="21">
        <v>1</v>
      </c>
      <c r="T183" s="21">
        <v>1</v>
      </c>
      <c r="U183" s="20">
        <v>1.6561880000000001E-8</v>
      </c>
      <c r="V183" s="21">
        <v>1</v>
      </c>
      <c r="W183" s="21">
        <v>1</v>
      </c>
      <c r="X183" s="21">
        <v>1</v>
      </c>
      <c r="Y183" s="21">
        <v>1</v>
      </c>
      <c r="Z183" s="20">
        <v>0.66909649999999998</v>
      </c>
      <c r="AA183" s="21">
        <v>1</v>
      </c>
      <c r="AB183" s="21">
        <v>1</v>
      </c>
      <c r="AC183" s="21">
        <v>1</v>
      </c>
      <c r="AD183" s="21">
        <v>1</v>
      </c>
      <c r="AE183" s="21">
        <v>1</v>
      </c>
      <c r="AF183" s="20">
        <v>0.28581810000000002</v>
      </c>
      <c r="AG183" s="16"/>
      <c r="AH183" s="1">
        <f t="shared" si="50"/>
        <v>1.6561880000000001E-8</v>
      </c>
      <c r="AI183" s="16"/>
      <c r="AJ183">
        <f t="shared" si="51"/>
        <v>0</v>
      </c>
      <c r="AK183">
        <f t="shared" si="52"/>
        <v>0</v>
      </c>
      <c r="AL183">
        <f t="shared" si="53"/>
        <v>0</v>
      </c>
      <c r="AM183">
        <f t="shared" si="54"/>
        <v>0</v>
      </c>
      <c r="AN183">
        <f t="shared" si="55"/>
        <v>0</v>
      </c>
      <c r="AO183">
        <f t="shared" si="56"/>
        <v>0</v>
      </c>
      <c r="AP183">
        <f t="shared" si="57"/>
        <v>0</v>
      </c>
      <c r="AQ183">
        <f t="shared" si="58"/>
        <v>0</v>
      </c>
      <c r="AR183">
        <f t="shared" si="59"/>
        <v>0</v>
      </c>
      <c r="AS183">
        <f t="shared" si="60"/>
        <v>0</v>
      </c>
      <c r="AT183">
        <f t="shared" si="61"/>
        <v>1</v>
      </c>
      <c r="AU183">
        <f t="shared" si="62"/>
        <v>0</v>
      </c>
      <c r="AV183">
        <f t="shared" si="63"/>
        <v>0</v>
      </c>
      <c r="AW183">
        <f t="shared" si="64"/>
        <v>0</v>
      </c>
      <c r="AX183">
        <f t="shared" si="65"/>
        <v>0</v>
      </c>
      <c r="AY183">
        <f t="shared" si="66"/>
        <v>0</v>
      </c>
      <c r="AZ183">
        <f t="shared" si="67"/>
        <v>0</v>
      </c>
      <c r="BA183">
        <f t="shared" si="68"/>
        <v>0</v>
      </c>
      <c r="BB183">
        <f t="shared" si="69"/>
        <v>0</v>
      </c>
      <c r="BC183">
        <f t="shared" si="70"/>
        <v>0</v>
      </c>
      <c r="BD183">
        <f t="shared" si="71"/>
        <v>0</v>
      </c>
      <c r="BE183">
        <f t="shared" si="72"/>
        <v>0</v>
      </c>
      <c r="BG183" s="5">
        <f t="shared" si="73"/>
        <v>1</v>
      </c>
      <c r="BH183" s="5">
        <f t="shared" si="74"/>
        <v>1</v>
      </c>
    </row>
    <row r="184" spans="1:60">
      <c r="A184" s="18" t="s">
        <v>213</v>
      </c>
      <c r="B184" s="21" t="s">
        <v>478</v>
      </c>
      <c r="C184" s="14"/>
      <c r="D184" s="21">
        <v>0</v>
      </c>
      <c r="E184" s="21">
        <v>1</v>
      </c>
      <c r="F184" s="21">
        <v>1</v>
      </c>
      <c r="G184" s="21">
        <v>1</v>
      </c>
      <c r="H184" s="21">
        <v>0</v>
      </c>
      <c r="I184" s="21">
        <v>1</v>
      </c>
      <c r="J184" s="19"/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1">
        <v>1</v>
      </c>
      <c r="R184" s="20">
        <v>2.676955E-2</v>
      </c>
      <c r="S184" s="21">
        <v>1</v>
      </c>
      <c r="T184" s="21">
        <v>1</v>
      </c>
      <c r="U184" s="21">
        <v>1</v>
      </c>
      <c r="V184" s="21">
        <v>1</v>
      </c>
      <c r="W184" s="21">
        <v>1</v>
      </c>
      <c r="X184" s="21">
        <v>1</v>
      </c>
      <c r="Y184" s="21">
        <v>1</v>
      </c>
      <c r="Z184" s="21">
        <v>1</v>
      </c>
      <c r="AA184" s="21">
        <v>1</v>
      </c>
      <c r="AB184" s="21">
        <v>1</v>
      </c>
      <c r="AC184" s="21">
        <v>1</v>
      </c>
      <c r="AD184" s="21">
        <v>1</v>
      </c>
      <c r="AE184" s="21">
        <v>1</v>
      </c>
      <c r="AF184" s="21">
        <v>1</v>
      </c>
      <c r="AG184" s="16"/>
      <c r="AH184" s="1">
        <f t="shared" si="50"/>
        <v>2.676955E-2</v>
      </c>
      <c r="AI184" s="16"/>
      <c r="AJ184">
        <f t="shared" si="51"/>
        <v>0</v>
      </c>
      <c r="AK184">
        <f t="shared" si="52"/>
        <v>0</v>
      </c>
      <c r="AL184">
        <f t="shared" si="53"/>
        <v>0</v>
      </c>
      <c r="AM184">
        <f t="shared" si="54"/>
        <v>0</v>
      </c>
      <c r="AN184">
        <f t="shared" si="55"/>
        <v>0</v>
      </c>
      <c r="AO184">
        <f t="shared" si="56"/>
        <v>0</v>
      </c>
      <c r="AP184">
        <f t="shared" si="57"/>
        <v>0</v>
      </c>
      <c r="AQ184">
        <f t="shared" si="58"/>
        <v>1</v>
      </c>
      <c r="AR184">
        <f t="shared" si="59"/>
        <v>0</v>
      </c>
      <c r="AS184">
        <f t="shared" si="60"/>
        <v>0</v>
      </c>
      <c r="AT184">
        <f t="shared" si="61"/>
        <v>0</v>
      </c>
      <c r="AU184">
        <f t="shared" si="62"/>
        <v>0</v>
      </c>
      <c r="AV184">
        <f t="shared" si="63"/>
        <v>0</v>
      </c>
      <c r="AW184">
        <f t="shared" si="64"/>
        <v>0</v>
      </c>
      <c r="AX184">
        <f t="shared" si="65"/>
        <v>0</v>
      </c>
      <c r="AY184">
        <f t="shared" si="66"/>
        <v>0</v>
      </c>
      <c r="AZ184">
        <f t="shared" si="67"/>
        <v>0</v>
      </c>
      <c r="BA184">
        <f t="shared" si="68"/>
        <v>0</v>
      </c>
      <c r="BB184">
        <f t="shared" si="69"/>
        <v>0</v>
      </c>
      <c r="BC184">
        <f t="shared" si="70"/>
        <v>0</v>
      </c>
      <c r="BD184">
        <f t="shared" si="71"/>
        <v>0</v>
      </c>
      <c r="BE184">
        <f t="shared" si="72"/>
        <v>0</v>
      </c>
      <c r="BG184" s="5">
        <f t="shared" si="73"/>
        <v>1</v>
      </c>
      <c r="BH184" s="5">
        <f t="shared" si="74"/>
        <v>1</v>
      </c>
    </row>
    <row r="185" spans="1:60">
      <c r="A185" s="18" t="s">
        <v>214</v>
      </c>
      <c r="B185" s="21" t="s">
        <v>479</v>
      </c>
      <c r="C185" s="14"/>
      <c r="D185" s="21">
        <v>0</v>
      </c>
      <c r="E185" s="21">
        <v>1</v>
      </c>
      <c r="F185" s="21">
        <v>1</v>
      </c>
      <c r="G185" s="21">
        <v>0</v>
      </c>
      <c r="H185" s="21">
        <v>0</v>
      </c>
      <c r="I185" s="21">
        <v>0</v>
      </c>
      <c r="J185" s="19"/>
      <c r="K185" s="21">
        <v>1</v>
      </c>
      <c r="L185" s="20">
        <v>9.1336940000000005E-2</v>
      </c>
      <c r="M185" s="21">
        <v>1</v>
      </c>
      <c r="N185" s="21">
        <v>1</v>
      </c>
      <c r="O185" s="21">
        <v>1</v>
      </c>
      <c r="P185" s="21">
        <v>1</v>
      </c>
      <c r="Q185" s="21">
        <v>1</v>
      </c>
      <c r="R185" s="21">
        <v>1</v>
      </c>
      <c r="S185" s="21">
        <v>1</v>
      </c>
      <c r="T185" s="21">
        <v>1</v>
      </c>
      <c r="U185" s="21">
        <v>1</v>
      </c>
      <c r="V185" s="21">
        <v>1</v>
      </c>
      <c r="W185" s="21">
        <v>1</v>
      </c>
      <c r="X185" s="21">
        <v>1</v>
      </c>
      <c r="Y185" s="21">
        <v>1</v>
      </c>
      <c r="Z185" s="21">
        <v>1</v>
      </c>
      <c r="AA185" s="21">
        <v>1</v>
      </c>
      <c r="AB185" s="21">
        <v>1</v>
      </c>
      <c r="AC185" s="21">
        <v>1</v>
      </c>
      <c r="AD185" s="21">
        <v>1</v>
      </c>
      <c r="AE185" s="21">
        <v>1</v>
      </c>
      <c r="AF185" s="21">
        <v>1</v>
      </c>
      <c r="AH185" s="1">
        <f t="shared" si="50"/>
        <v>9.1336940000000005E-2</v>
      </c>
      <c r="AJ185">
        <f t="shared" si="51"/>
        <v>0</v>
      </c>
      <c r="AK185">
        <f t="shared" si="52"/>
        <v>1</v>
      </c>
      <c r="AL185">
        <f t="shared" si="53"/>
        <v>0</v>
      </c>
      <c r="AM185">
        <f t="shared" si="54"/>
        <v>0</v>
      </c>
      <c r="AN185">
        <f t="shared" si="55"/>
        <v>0</v>
      </c>
      <c r="AO185">
        <f t="shared" si="56"/>
        <v>0</v>
      </c>
      <c r="AP185">
        <f t="shared" si="57"/>
        <v>0</v>
      </c>
      <c r="AQ185">
        <f t="shared" si="58"/>
        <v>0</v>
      </c>
      <c r="AR185">
        <f t="shared" si="59"/>
        <v>0</v>
      </c>
      <c r="AS185">
        <f t="shared" si="60"/>
        <v>0</v>
      </c>
      <c r="AT185">
        <f t="shared" si="61"/>
        <v>0</v>
      </c>
      <c r="AU185">
        <f t="shared" si="62"/>
        <v>0</v>
      </c>
      <c r="AV185">
        <f t="shared" si="63"/>
        <v>0</v>
      </c>
      <c r="AW185">
        <f t="shared" si="64"/>
        <v>0</v>
      </c>
      <c r="AX185">
        <f t="shared" si="65"/>
        <v>0</v>
      </c>
      <c r="AY185">
        <f t="shared" si="66"/>
        <v>0</v>
      </c>
      <c r="AZ185">
        <f t="shared" si="67"/>
        <v>0</v>
      </c>
      <c r="BA185">
        <f t="shared" si="68"/>
        <v>0</v>
      </c>
      <c r="BB185">
        <f t="shared" si="69"/>
        <v>0</v>
      </c>
      <c r="BC185">
        <f t="shared" si="70"/>
        <v>0</v>
      </c>
      <c r="BD185">
        <f t="shared" si="71"/>
        <v>0</v>
      </c>
      <c r="BE185">
        <f t="shared" si="72"/>
        <v>0</v>
      </c>
      <c r="BG185" s="5">
        <f t="shared" si="73"/>
        <v>1</v>
      </c>
      <c r="BH185" s="5">
        <f t="shared" si="74"/>
        <v>1</v>
      </c>
    </row>
    <row r="186" spans="1:60">
      <c r="A186" s="18" t="s">
        <v>215</v>
      </c>
      <c r="B186" s="21" t="s">
        <v>480</v>
      </c>
      <c r="C186" s="14"/>
      <c r="D186" s="21">
        <v>0</v>
      </c>
      <c r="E186" s="21">
        <v>0</v>
      </c>
      <c r="F186" s="21">
        <v>1</v>
      </c>
      <c r="G186" s="21">
        <v>1</v>
      </c>
      <c r="H186" s="21">
        <v>0</v>
      </c>
      <c r="I186" s="21">
        <v>0</v>
      </c>
      <c r="J186" s="19"/>
      <c r="K186" s="21">
        <v>1</v>
      </c>
      <c r="L186" s="21">
        <v>1</v>
      </c>
      <c r="M186" s="21">
        <v>1</v>
      </c>
      <c r="N186" s="21">
        <v>1</v>
      </c>
      <c r="O186" s="21">
        <v>1</v>
      </c>
      <c r="P186" s="21">
        <v>1</v>
      </c>
      <c r="Q186" s="21">
        <v>1</v>
      </c>
      <c r="R186" s="21">
        <v>1</v>
      </c>
      <c r="S186" s="20">
        <v>9.1186069999999996E-8</v>
      </c>
      <c r="T186" s="21">
        <v>1</v>
      </c>
      <c r="U186" s="21">
        <v>1</v>
      </c>
      <c r="V186" s="21">
        <v>1</v>
      </c>
      <c r="W186" s="21">
        <v>1</v>
      </c>
      <c r="X186" s="21">
        <v>1</v>
      </c>
      <c r="Y186" s="20">
        <v>8.9298190000000003E-4</v>
      </c>
      <c r="Z186" s="21">
        <v>1</v>
      </c>
      <c r="AA186" s="21">
        <v>1</v>
      </c>
      <c r="AB186" s="21">
        <v>1</v>
      </c>
      <c r="AC186" s="21">
        <v>1</v>
      </c>
      <c r="AD186" s="21">
        <v>1</v>
      </c>
      <c r="AE186" s="21">
        <v>1</v>
      </c>
      <c r="AF186" s="20">
        <v>1.569448E-3</v>
      </c>
      <c r="AH186" s="1">
        <f t="shared" si="50"/>
        <v>9.1186069999999996E-8</v>
      </c>
      <c r="AJ186">
        <f t="shared" si="51"/>
        <v>0</v>
      </c>
      <c r="AK186">
        <f t="shared" si="52"/>
        <v>0</v>
      </c>
      <c r="AL186">
        <f t="shared" si="53"/>
        <v>0</v>
      </c>
      <c r="AM186">
        <f t="shared" si="54"/>
        <v>0</v>
      </c>
      <c r="AN186">
        <f t="shared" si="55"/>
        <v>0</v>
      </c>
      <c r="AO186">
        <f t="shared" si="56"/>
        <v>0</v>
      </c>
      <c r="AP186">
        <f t="shared" si="57"/>
        <v>0</v>
      </c>
      <c r="AQ186">
        <f t="shared" si="58"/>
        <v>0</v>
      </c>
      <c r="AR186">
        <f t="shared" si="59"/>
        <v>1</v>
      </c>
      <c r="AS186">
        <f t="shared" si="60"/>
        <v>0</v>
      </c>
      <c r="AT186">
        <f t="shared" si="61"/>
        <v>0</v>
      </c>
      <c r="AU186">
        <f t="shared" si="62"/>
        <v>0</v>
      </c>
      <c r="AV186">
        <f t="shared" si="63"/>
        <v>0</v>
      </c>
      <c r="AW186">
        <f t="shared" si="64"/>
        <v>0</v>
      </c>
      <c r="AX186">
        <f t="shared" si="65"/>
        <v>1</v>
      </c>
      <c r="AY186">
        <f t="shared" si="66"/>
        <v>0</v>
      </c>
      <c r="AZ186">
        <f t="shared" si="67"/>
        <v>0</v>
      </c>
      <c r="BA186">
        <f t="shared" si="68"/>
        <v>0</v>
      </c>
      <c r="BB186">
        <f t="shared" si="69"/>
        <v>0</v>
      </c>
      <c r="BC186">
        <f t="shared" si="70"/>
        <v>0</v>
      </c>
      <c r="BD186">
        <f t="shared" si="71"/>
        <v>0</v>
      </c>
      <c r="BE186">
        <f t="shared" si="72"/>
        <v>1</v>
      </c>
      <c r="BG186" s="5">
        <f t="shared" si="73"/>
        <v>2</v>
      </c>
      <c r="BH186" s="5">
        <f t="shared" si="74"/>
        <v>3</v>
      </c>
    </row>
    <row r="187" spans="1:60">
      <c r="A187" s="18" t="s">
        <v>216</v>
      </c>
      <c r="B187" s="21" t="s">
        <v>481</v>
      </c>
      <c r="C187" s="14"/>
      <c r="D187" s="21">
        <v>0</v>
      </c>
      <c r="E187" s="21">
        <v>1</v>
      </c>
      <c r="F187" s="21">
        <v>1</v>
      </c>
      <c r="G187" s="21">
        <v>1</v>
      </c>
      <c r="H187" s="21">
        <v>0</v>
      </c>
      <c r="I187" s="21">
        <v>1</v>
      </c>
      <c r="J187" s="19"/>
      <c r="K187" s="21">
        <v>1</v>
      </c>
      <c r="L187" s="21">
        <v>1</v>
      </c>
      <c r="M187" s="21">
        <v>1</v>
      </c>
      <c r="N187" s="21">
        <v>1</v>
      </c>
      <c r="O187" s="21">
        <v>1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s="20">
        <v>2.0048119999999999E-3</v>
      </c>
      <c r="V187" s="21">
        <v>1</v>
      </c>
      <c r="W187" s="21">
        <v>1</v>
      </c>
      <c r="X187" s="21">
        <v>1</v>
      </c>
      <c r="Y187" s="21">
        <v>1</v>
      </c>
      <c r="Z187" s="21">
        <v>1</v>
      </c>
      <c r="AA187" s="21">
        <v>1</v>
      </c>
      <c r="AB187" s="21">
        <v>1</v>
      </c>
      <c r="AC187" s="21">
        <v>1</v>
      </c>
      <c r="AD187" s="21">
        <v>1</v>
      </c>
      <c r="AE187" s="21">
        <v>1</v>
      </c>
      <c r="AF187" s="20">
        <v>0.92879639999999997</v>
      </c>
      <c r="AG187" s="16"/>
      <c r="AH187" s="1">
        <f t="shared" si="50"/>
        <v>2.0048119999999999E-3</v>
      </c>
      <c r="AI187" s="16"/>
      <c r="AJ187">
        <f t="shared" si="51"/>
        <v>0</v>
      </c>
      <c r="AK187">
        <f t="shared" si="52"/>
        <v>0</v>
      </c>
      <c r="AL187">
        <f t="shared" si="53"/>
        <v>0</v>
      </c>
      <c r="AM187">
        <f t="shared" si="54"/>
        <v>0</v>
      </c>
      <c r="AN187">
        <f t="shared" si="55"/>
        <v>0</v>
      </c>
      <c r="AO187">
        <f t="shared" si="56"/>
        <v>0</v>
      </c>
      <c r="AP187">
        <f t="shared" si="57"/>
        <v>0</v>
      </c>
      <c r="AQ187">
        <f t="shared" si="58"/>
        <v>0</v>
      </c>
      <c r="AR187">
        <f t="shared" si="59"/>
        <v>0</v>
      </c>
      <c r="AS187">
        <f t="shared" si="60"/>
        <v>0</v>
      </c>
      <c r="AT187">
        <f t="shared" si="61"/>
        <v>1</v>
      </c>
      <c r="AU187">
        <f t="shared" si="62"/>
        <v>0</v>
      </c>
      <c r="AV187">
        <f t="shared" si="63"/>
        <v>0</v>
      </c>
      <c r="AW187">
        <f t="shared" si="64"/>
        <v>0</v>
      </c>
      <c r="AX187">
        <f t="shared" si="65"/>
        <v>0</v>
      </c>
      <c r="AY187">
        <f t="shared" si="66"/>
        <v>0</v>
      </c>
      <c r="AZ187">
        <f t="shared" si="67"/>
        <v>0</v>
      </c>
      <c r="BA187">
        <f t="shared" si="68"/>
        <v>0</v>
      </c>
      <c r="BB187">
        <f t="shared" si="69"/>
        <v>0</v>
      </c>
      <c r="BC187">
        <f t="shared" si="70"/>
        <v>0</v>
      </c>
      <c r="BD187">
        <f t="shared" si="71"/>
        <v>0</v>
      </c>
      <c r="BE187">
        <f t="shared" si="72"/>
        <v>0</v>
      </c>
      <c r="BG187" s="5">
        <f t="shared" si="73"/>
        <v>1</v>
      </c>
      <c r="BH187" s="5">
        <f t="shared" si="74"/>
        <v>1</v>
      </c>
    </row>
    <row r="188" spans="1:60">
      <c r="A188" s="18" t="s">
        <v>217</v>
      </c>
      <c r="B188" s="21" t="s">
        <v>482</v>
      </c>
      <c r="C188" s="14"/>
      <c r="D188" s="21">
        <v>0</v>
      </c>
      <c r="E188" s="21">
        <v>0</v>
      </c>
      <c r="F188" s="21">
        <v>1</v>
      </c>
      <c r="G188" s="21">
        <v>1</v>
      </c>
      <c r="H188" s="21">
        <v>0</v>
      </c>
      <c r="I188" s="21">
        <v>0</v>
      </c>
      <c r="J188" s="19"/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1">
        <v>1</v>
      </c>
      <c r="Q188" s="21">
        <v>1</v>
      </c>
      <c r="R188" s="21">
        <v>1</v>
      </c>
      <c r="S188" s="20">
        <v>8.0942230000000004E-2</v>
      </c>
      <c r="T188" s="21">
        <v>1</v>
      </c>
      <c r="U188" s="21">
        <v>1</v>
      </c>
      <c r="V188" s="21">
        <v>1</v>
      </c>
      <c r="W188" s="21">
        <v>1</v>
      </c>
      <c r="X188" s="21">
        <v>1</v>
      </c>
      <c r="Y188" s="21">
        <v>1</v>
      </c>
      <c r="Z188" s="21">
        <v>1</v>
      </c>
      <c r="AA188" s="21">
        <v>1</v>
      </c>
      <c r="AB188" s="21">
        <v>1</v>
      </c>
      <c r="AC188" s="21">
        <v>1</v>
      </c>
      <c r="AD188" s="21">
        <v>1</v>
      </c>
      <c r="AE188" s="20">
        <v>0.23009099999999999</v>
      </c>
      <c r="AF188" s="20">
        <v>3.4522019999999998E-6</v>
      </c>
      <c r="AG188" s="16"/>
      <c r="AH188" s="1">
        <f t="shared" si="50"/>
        <v>3.4522019999999998E-6</v>
      </c>
      <c r="AI188" s="16"/>
      <c r="AJ188">
        <f t="shared" si="51"/>
        <v>0</v>
      </c>
      <c r="AK188">
        <f t="shared" si="52"/>
        <v>0</v>
      </c>
      <c r="AL188">
        <f t="shared" si="53"/>
        <v>0</v>
      </c>
      <c r="AM188">
        <f t="shared" si="54"/>
        <v>0</v>
      </c>
      <c r="AN188">
        <f t="shared" si="55"/>
        <v>0</v>
      </c>
      <c r="AO188">
        <f t="shared" si="56"/>
        <v>0</v>
      </c>
      <c r="AP188">
        <f t="shared" si="57"/>
        <v>0</v>
      </c>
      <c r="AQ188">
        <f t="shared" si="58"/>
        <v>0</v>
      </c>
      <c r="AR188">
        <f t="shared" si="59"/>
        <v>1</v>
      </c>
      <c r="AS188">
        <f t="shared" si="60"/>
        <v>0</v>
      </c>
      <c r="AT188">
        <f t="shared" si="61"/>
        <v>0</v>
      </c>
      <c r="AU188">
        <f t="shared" si="62"/>
        <v>0</v>
      </c>
      <c r="AV188">
        <f t="shared" si="63"/>
        <v>0</v>
      </c>
      <c r="AW188">
        <f t="shared" si="64"/>
        <v>0</v>
      </c>
      <c r="AX188">
        <f t="shared" si="65"/>
        <v>0</v>
      </c>
      <c r="AY188">
        <f t="shared" si="66"/>
        <v>0</v>
      </c>
      <c r="AZ188">
        <f t="shared" si="67"/>
        <v>0</v>
      </c>
      <c r="BA188">
        <f t="shared" si="68"/>
        <v>0</v>
      </c>
      <c r="BB188">
        <f t="shared" si="69"/>
        <v>0</v>
      </c>
      <c r="BC188">
        <f t="shared" si="70"/>
        <v>0</v>
      </c>
      <c r="BD188">
        <f t="shared" si="71"/>
        <v>0</v>
      </c>
      <c r="BE188">
        <f t="shared" si="72"/>
        <v>1</v>
      </c>
      <c r="BG188" s="5">
        <f t="shared" si="73"/>
        <v>1</v>
      </c>
      <c r="BH188" s="5">
        <f t="shared" si="74"/>
        <v>2</v>
      </c>
    </row>
    <row r="189" spans="1:60">
      <c r="A189" s="18" t="s">
        <v>218</v>
      </c>
      <c r="B189" s="21" t="s">
        <v>483</v>
      </c>
      <c r="C189" s="14"/>
      <c r="D189" s="21">
        <v>1</v>
      </c>
      <c r="E189" s="21">
        <v>0</v>
      </c>
      <c r="F189" s="21">
        <v>1</v>
      </c>
      <c r="G189" s="21">
        <v>1</v>
      </c>
      <c r="H189" s="21">
        <v>0</v>
      </c>
      <c r="I189" s="21">
        <v>0</v>
      </c>
      <c r="J189" s="19"/>
      <c r="K189" s="20">
        <v>7.3853869999999997E-9</v>
      </c>
      <c r="L189" s="20">
        <v>1.387715E-4</v>
      </c>
      <c r="M189" s="21">
        <v>1</v>
      </c>
      <c r="N189" s="21">
        <v>1</v>
      </c>
      <c r="O189" s="21">
        <v>1</v>
      </c>
      <c r="P189" s="21">
        <v>1</v>
      </c>
      <c r="Q189" s="21">
        <v>1</v>
      </c>
      <c r="R189" s="20">
        <v>6.8049270000000001E-12</v>
      </c>
      <c r="S189" s="20">
        <v>0.124761</v>
      </c>
      <c r="T189" s="21">
        <v>1</v>
      </c>
      <c r="U189" s="21">
        <v>1</v>
      </c>
      <c r="V189" s="20">
        <v>6.4204750000000005E-2</v>
      </c>
      <c r="W189" s="20">
        <v>2.1860949999999999E-3</v>
      </c>
      <c r="X189" s="21">
        <v>1</v>
      </c>
      <c r="Y189" s="21">
        <v>1</v>
      </c>
      <c r="Z189" s="21">
        <v>1</v>
      </c>
      <c r="AA189" s="21">
        <v>1</v>
      </c>
      <c r="AB189" s="20">
        <v>2.9032979999999998E-4</v>
      </c>
      <c r="AC189" s="21">
        <v>1</v>
      </c>
      <c r="AD189" s="21">
        <v>1</v>
      </c>
      <c r="AE189" s="20">
        <v>0.44133119999999998</v>
      </c>
      <c r="AF189" s="20">
        <v>5.6542760000000003E-11</v>
      </c>
      <c r="AG189" s="16"/>
      <c r="AH189" s="1">
        <f t="shared" si="50"/>
        <v>6.8049270000000001E-12</v>
      </c>
      <c r="AI189" s="16"/>
      <c r="AJ189">
        <f t="shared" si="51"/>
        <v>1</v>
      </c>
      <c r="AK189">
        <f t="shared" si="52"/>
        <v>1</v>
      </c>
      <c r="AL189">
        <f t="shared" si="53"/>
        <v>0</v>
      </c>
      <c r="AM189">
        <f t="shared" si="54"/>
        <v>0</v>
      </c>
      <c r="AN189">
        <f t="shared" si="55"/>
        <v>0</v>
      </c>
      <c r="AO189">
        <f t="shared" si="56"/>
        <v>0</v>
      </c>
      <c r="AP189">
        <f t="shared" si="57"/>
        <v>0</v>
      </c>
      <c r="AQ189">
        <f t="shared" si="58"/>
        <v>1</v>
      </c>
      <c r="AR189">
        <f t="shared" si="59"/>
        <v>0</v>
      </c>
      <c r="AS189">
        <f t="shared" si="60"/>
        <v>0</v>
      </c>
      <c r="AT189">
        <f t="shared" si="61"/>
        <v>0</v>
      </c>
      <c r="AU189">
        <f t="shared" si="62"/>
        <v>1</v>
      </c>
      <c r="AV189">
        <f t="shared" si="63"/>
        <v>1</v>
      </c>
      <c r="AW189">
        <f t="shared" si="64"/>
        <v>0</v>
      </c>
      <c r="AX189">
        <f t="shared" si="65"/>
        <v>0</v>
      </c>
      <c r="AY189">
        <f t="shared" si="66"/>
        <v>0</v>
      </c>
      <c r="AZ189">
        <f t="shared" si="67"/>
        <v>0</v>
      </c>
      <c r="BA189">
        <f t="shared" si="68"/>
        <v>1</v>
      </c>
      <c r="BB189">
        <f t="shared" si="69"/>
        <v>0</v>
      </c>
      <c r="BC189">
        <f t="shared" si="70"/>
        <v>0</v>
      </c>
      <c r="BD189">
        <f t="shared" si="71"/>
        <v>0</v>
      </c>
      <c r="BE189">
        <f t="shared" si="72"/>
        <v>1</v>
      </c>
      <c r="BG189" s="5">
        <f t="shared" si="73"/>
        <v>6</v>
      </c>
      <c r="BH189" s="5">
        <f t="shared" si="74"/>
        <v>7</v>
      </c>
    </row>
    <row r="190" spans="1:60">
      <c r="A190" s="18" t="s">
        <v>219</v>
      </c>
      <c r="B190" s="21" t="s">
        <v>484</v>
      </c>
      <c r="C190" s="14"/>
      <c r="D190" s="21">
        <v>0</v>
      </c>
      <c r="E190" s="21">
        <v>0</v>
      </c>
      <c r="F190" s="21">
        <v>1</v>
      </c>
      <c r="G190" s="21">
        <v>1</v>
      </c>
      <c r="H190" s="21">
        <v>0</v>
      </c>
      <c r="I190" s="21">
        <v>0</v>
      </c>
      <c r="J190" s="19"/>
      <c r="K190" s="21">
        <v>1</v>
      </c>
      <c r="L190" s="21">
        <v>1</v>
      </c>
      <c r="M190" s="21">
        <v>1</v>
      </c>
      <c r="N190" s="21">
        <v>1</v>
      </c>
      <c r="O190" s="20">
        <v>0.16010559999999999</v>
      </c>
      <c r="P190" s="21">
        <v>1</v>
      </c>
      <c r="Q190" s="21">
        <v>1</v>
      </c>
      <c r="R190" s="21">
        <v>1</v>
      </c>
      <c r="S190" s="21">
        <v>1</v>
      </c>
      <c r="T190" s="21">
        <v>1</v>
      </c>
      <c r="U190" s="21">
        <v>1</v>
      </c>
      <c r="V190" s="20">
        <v>6.6022070000000001E-4</v>
      </c>
      <c r="W190" s="21">
        <v>1</v>
      </c>
      <c r="X190" s="21">
        <v>1</v>
      </c>
      <c r="Y190" s="21">
        <v>1</v>
      </c>
      <c r="Z190" s="21">
        <v>1</v>
      </c>
      <c r="AA190" s="21">
        <v>1</v>
      </c>
      <c r="AB190" s="21">
        <v>1</v>
      </c>
      <c r="AC190" s="21">
        <v>1</v>
      </c>
      <c r="AD190" s="21">
        <v>1</v>
      </c>
      <c r="AE190" s="21">
        <v>1</v>
      </c>
      <c r="AF190" s="20">
        <v>7.3858789999999994E-2</v>
      </c>
      <c r="AG190" s="16"/>
      <c r="AH190" s="1">
        <f t="shared" si="50"/>
        <v>6.6022070000000001E-4</v>
      </c>
      <c r="AI190" s="16"/>
      <c r="AJ190">
        <f t="shared" si="51"/>
        <v>0</v>
      </c>
      <c r="AK190">
        <f t="shared" si="52"/>
        <v>0</v>
      </c>
      <c r="AL190">
        <f t="shared" si="53"/>
        <v>0</v>
      </c>
      <c r="AM190">
        <f t="shared" si="54"/>
        <v>0</v>
      </c>
      <c r="AN190">
        <f t="shared" si="55"/>
        <v>0</v>
      </c>
      <c r="AO190">
        <f t="shared" si="56"/>
        <v>0</v>
      </c>
      <c r="AP190">
        <f t="shared" si="57"/>
        <v>0</v>
      </c>
      <c r="AQ190">
        <f t="shared" si="58"/>
        <v>0</v>
      </c>
      <c r="AR190">
        <f t="shared" si="59"/>
        <v>0</v>
      </c>
      <c r="AS190">
        <f t="shared" si="60"/>
        <v>0</v>
      </c>
      <c r="AT190">
        <f t="shared" si="61"/>
        <v>0</v>
      </c>
      <c r="AU190">
        <f t="shared" si="62"/>
        <v>1</v>
      </c>
      <c r="AV190">
        <f t="shared" si="63"/>
        <v>0</v>
      </c>
      <c r="AW190">
        <f t="shared" si="64"/>
        <v>0</v>
      </c>
      <c r="AX190">
        <f t="shared" si="65"/>
        <v>0</v>
      </c>
      <c r="AY190">
        <f t="shared" si="66"/>
        <v>0</v>
      </c>
      <c r="AZ190">
        <f t="shared" si="67"/>
        <v>0</v>
      </c>
      <c r="BA190">
        <f t="shared" si="68"/>
        <v>0</v>
      </c>
      <c r="BB190">
        <f t="shared" si="69"/>
        <v>0</v>
      </c>
      <c r="BC190">
        <f t="shared" si="70"/>
        <v>0</v>
      </c>
      <c r="BD190">
        <f t="shared" si="71"/>
        <v>0</v>
      </c>
      <c r="BE190">
        <f t="shared" si="72"/>
        <v>1</v>
      </c>
      <c r="BG190" s="5">
        <f t="shared" si="73"/>
        <v>1</v>
      </c>
      <c r="BH190" s="5">
        <f t="shared" si="74"/>
        <v>2</v>
      </c>
    </row>
    <row r="191" spans="1:60">
      <c r="A191" s="18" t="s">
        <v>220</v>
      </c>
      <c r="B191" s="21" t="s">
        <v>485</v>
      </c>
      <c r="C191" s="14"/>
      <c r="D191" s="21">
        <v>0</v>
      </c>
      <c r="E191" s="21">
        <v>1</v>
      </c>
      <c r="F191" s="21">
        <v>1</v>
      </c>
      <c r="G191" s="21">
        <v>1</v>
      </c>
      <c r="H191" s="21">
        <v>0</v>
      </c>
      <c r="I191" s="21">
        <v>1</v>
      </c>
      <c r="J191" s="19"/>
      <c r="K191" s="21">
        <v>1</v>
      </c>
      <c r="L191" s="21">
        <v>1</v>
      </c>
      <c r="M191" s="21">
        <v>1</v>
      </c>
      <c r="N191" s="21">
        <v>1</v>
      </c>
      <c r="O191" s="21">
        <v>1</v>
      </c>
      <c r="P191" s="21">
        <v>1</v>
      </c>
      <c r="Q191" s="21">
        <v>1</v>
      </c>
      <c r="R191" s="21">
        <v>1</v>
      </c>
      <c r="S191" s="21">
        <v>1</v>
      </c>
      <c r="T191" s="20">
        <v>3.3596260000000003E-2</v>
      </c>
      <c r="U191" s="21">
        <v>1</v>
      </c>
      <c r="V191" s="21">
        <v>1</v>
      </c>
      <c r="W191" s="21">
        <v>1</v>
      </c>
      <c r="X191" s="21">
        <v>1</v>
      </c>
      <c r="Y191" s="21">
        <v>1</v>
      </c>
      <c r="Z191" s="21">
        <v>1</v>
      </c>
      <c r="AA191" s="21">
        <v>1</v>
      </c>
      <c r="AB191" s="21">
        <v>1</v>
      </c>
      <c r="AC191" s="21">
        <v>1</v>
      </c>
      <c r="AD191" s="21">
        <v>1</v>
      </c>
      <c r="AE191" s="20">
        <v>0.79485240000000001</v>
      </c>
      <c r="AF191" s="20">
        <v>0.37725239999999999</v>
      </c>
      <c r="AG191" s="16"/>
      <c r="AH191" s="1">
        <f t="shared" si="50"/>
        <v>3.3596260000000003E-2</v>
      </c>
      <c r="AI191" s="16"/>
      <c r="AJ191">
        <f t="shared" si="51"/>
        <v>0</v>
      </c>
      <c r="AK191">
        <f t="shared" si="52"/>
        <v>0</v>
      </c>
      <c r="AL191">
        <f t="shared" si="53"/>
        <v>0</v>
      </c>
      <c r="AM191">
        <f t="shared" si="54"/>
        <v>0</v>
      </c>
      <c r="AN191">
        <f t="shared" si="55"/>
        <v>0</v>
      </c>
      <c r="AO191">
        <f t="shared" si="56"/>
        <v>0</v>
      </c>
      <c r="AP191">
        <f t="shared" si="57"/>
        <v>0</v>
      </c>
      <c r="AQ191">
        <f t="shared" si="58"/>
        <v>0</v>
      </c>
      <c r="AR191">
        <f t="shared" si="59"/>
        <v>0</v>
      </c>
      <c r="AS191">
        <f t="shared" si="60"/>
        <v>1</v>
      </c>
      <c r="AT191">
        <f t="shared" si="61"/>
        <v>0</v>
      </c>
      <c r="AU191">
        <f t="shared" si="62"/>
        <v>0</v>
      </c>
      <c r="AV191">
        <f t="shared" si="63"/>
        <v>0</v>
      </c>
      <c r="AW191">
        <f t="shared" si="64"/>
        <v>0</v>
      </c>
      <c r="AX191">
        <f t="shared" si="65"/>
        <v>0</v>
      </c>
      <c r="AY191">
        <f t="shared" si="66"/>
        <v>0</v>
      </c>
      <c r="AZ191">
        <f t="shared" si="67"/>
        <v>0</v>
      </c>
      <c r="BA191">
        <f t="shared" si="68"/>
        <v>0</v>
      </c>
      <c r="BB191">
        <f t="shared" si="69"/>
        <v>0</v>
      </c>
      <c r="BC191">
        <f t="shared" si="70"/>
        <v>0</v>
      </c>
      <c r="BD191">
        <f t="shared" si="71"/>
        <v>0</v>
      </c>
      <c r="BE191">
        <f t="shared" si="72"/>
        <v>0</v>
      </c>
      <c r="BG191" s="5">
        <f t="shared" si="73"/>
        <v>1</v>
      </c>
      <c r="BH191" s="5">
        <f t="shared" si="74"/>
        <v>1</v>
      </c>
    </row>
    <row r="192" spans="1:60">
      <c r="A192" s="18" t="s">
        <v>221</v>
      </c>
      <c r="B192" s="21" t="s">
        <v>486</v>
      </c>
      <c r="C192" s="14"/>
      <c r="D192" s="21">
        <v>0</v>
      </c>
      <c r="E192" s="21">
        <v>1</v>
      </c>
      <c r="F192" s="21">
        <v>1</v>
      </c>
      <c r="G192" s="21">
        <v>1</v>
      </c>
      <c r="H192" s="21">
        <v>0</v>
      </c>
      <c r="I192" s="21">
        <v>1</v>
      </c>
      <c r="J192" s="19"/>
      <c r="K192" s="20">
        <v>0.6425535</v>
      </c>
      <c r="L192" s="21">
        <v>1</v>
      </c>
      <c r="M192" s="21">
        <v>1</v>
      </c>
      <c r="N192" s="21">
        <v>1</v>
      </c>
      <c r="O192" s="21">
        <v>1</v>
      </c>
      <c r="P192" s="21">
        <v>1</v>
      </c>
      <c r="Q192" s="21">
        <v>1</v>
      </c>
      <c r="R192" s="21">
        <v>1</v>
      </c>
      <c r="S192" s="20">
        <v>2.6763509999999999E-5</v>
      </c>
      <c r="T192" s="21">
        <v>1</v>
      </c>
      <c r="U192" s="21">
        <v>1</v>
      </c>
      <c r="V192" s="21">
        <v>1</v>
      </c>
      <c r="W192" s="21">
        <v>1</v>
      </c>
      <c r="X192" s="21">
        <v>1</v>
      </c>
      <c r="Y192" s="21">
        <v>1</v>
      </c>
      <c r="Z192" s="21">
        <v>1</v>
      </c>
      <c r="AA192" s="21">
        <v>1</v>
      </c>
      <c r="AB192" s="21">
        <v>1</v>
      </c>
      <c r="AC192" s="21">
        <v>1</v>
      </c>
      <c r="AD192" s="21">
        <v>1</v>
      </c>
      <c r="AE192" s="21">
        <v>1</v>
      </c>
      <c r="AF192" s="20">
        <v>1.4679630000000001E-2</v>
      </c>
      <c r="AG192" s="16"/>
      <c r="AH192" s="1">
        <f t="shared" si="50"/>
        <v>2.6763509999999999E-5</v>
      </c>
      <c r="AI192" s="16"/>
      <c r="AJ192">
        <f t="shared" si="51"/>
        <v>0</v>
      </c>
      <c r="AK192">
        <f t="shared" si="52"/>
        <v>0</v>
      </c>
      <c r="AL192">
        <f t="shared" si="53"/>
        <v>0</v>
      </c>
      <c r="AM192">
        <f t="shared" si="54"/>
        <v>0</v>
      </c>
      <c r="AN192">
        <f t="shared" si="55"/>
        <v>0</v>
      </c>
      <c r="AO192">
        <f t="shared" si="56"/>
        <v>0</v>
      </c>
      <c r="AP192">
        <f t="shared" si="57"/>
        <v>0</v>
      </c>
      <c r="AQ192">
        <f t="shared" si="58"/>
        <v>0</v>
      </c>
      <c r="AR192">
        <f t="shared" si="59"/>
        <v>1</v>
      </c>
      <c r="AS192">
        <f t="shared" si="60"/>
        <v>0</v>
      </c>
      <c r="AT192">
        <f t="shared" si="61"/>
        <v>0</v>
      </c>
      <c r="AU192">
        <f t="shared" si="62"/>
        <v>0</v>
      </c>
      <c r="AV192">
        <f t="shared" si="63"/>
        <v>0</v>
      </c>
      <c r="AW192">
        <f t="shared" si="64"/>
        <v>0</v>
      </c>
      <c r="AX192">
        <f t="shared" si="65"/>
        <v>0</v>
      </c>
      <c r="AY192">
        <f t="shared" si="66"/>
        <v>0</v>
      </c>
      <c r="AZ192">
        <f t="shared" si="67"/>
        <v>0</v>
      </c>
      <c r="BA192">
        <f t="shared" si="68"/>
        <v>0</v>
      </c>
      <c r="BB192">
        <f t="shared" si="69"/>
        <v>0</v>
      </c>
      <c r="BC192">
        <f t="shared" si="70"/>
        <v>0</v>
      </c>
      <c r="BD192">
        <f t="shared" si="71"/>
        <v>0</v>
      </c>
      <c r="BE192">
        <f t="shared" si="72"/>
        <v>1</v>
      </c>
      <c r="BG192" s="5">
        <f t="shared" si="73"/>
        <v>1</v>
      </c>
      <c r="BH192" s="5">
        <f t="shared" si="74"/>
        <v>2</v>
      </c>
    </row>
    <row r="193" spans="1:60">
      <c r="A193" s="18" t="s">
        <v>222</v>
      </c>
      <c r="B193" s="21" t="s">
        <v>487</v>
      </c>
      <c r="C193" s="14"/>
      <c r="D193" s="21">
        <v>0</v>
      </c>
      <c r="E193" s="21">
        <v>0</v>
      </c>
      <c r="F193" s="21">
        <v>1</v>
      </c>
      <c r="G193" s="21">
        <v>1</v>
      </c>
      <c r="H193" s="21">
        <v>0</v>
      </c>
      <c r="I193" s="21">
        <v>0</v>
      </c>
      <c r="J193" s="19"/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1">
        <v>1</v>
      </c>
      <c r="R193" s="21">
        <v>1</v>
      </c>
      <c r="S193" s="21">
        <v>1</v>
      </c>
      <c r="T193" s="21">
        <v>1</v>
      </c>
      <c r="U193" s="21">
        <v>1</v>
      </c>
      <c r="V193" s="20">
        <v>6.9653160000000003E-5</v>
      </c>
      <c r="W193" s="21">
        <v>1</v>
      </c>
      <c r="X193" s="21">
        <v>1</v>
      </c>
      <c r="Y193" s="21">
        <v>1</v>
      </c>
      <c r="Z193" s="21">
        <v>1</v>
      </c>
      <c r="AA193" s="21">
        <v>1</v>
      </c>
      <c r="AB193" s="21">
        <v>1</v>
      </c>
      <c r="AC193" s="21">
        <v>1</v>
      </c>
      <c r="AD193" s="21">
        <v>1</v>
      </c>
      <c r="AE193" s="21">
        <v>1</v>
      </c>
      <c r="AF193" s="20">
        <v>0.4543875</v>
      </c>
      <c r="AG193" s="16"/>
      <c r="AH193" s="1">
        <f t="shared" si="50"/>
        <v>6.9653160000000003E-5</v>
      </c>
      <c r="AI193" s="16"/>
      <c r="AJ193">
        <f t="shared" si="51"/>
        <v>0</v>
      </c>
      <c r="AK193">
        <f t="shared" si="52"/>
        <v>0</v>
      </c>
      <c r="AL193">
        <f t="shared" si="53"/>
        <v>0</v>
      </c>
      <c r="AM193">
        <f t="shared" si="54"/>
        <v>0</v>
      </c>
      <c r="AN193">
        <f t="shared" si="55"/>
        <v>0</v>
      </c>
      <c r="AO193">
        <f t="shared" si="56"/>
        <v>0</v>
      </c>
      <c r="AP193">
        <f t="shared" si="57"/>
        <v>0</v>
      </c>
      <c r="AQ193">
        <f t="shared" si="58"/>
        <v>0</v>
      </c>
      <c r="AR193">
        <f t="shared" si="59"/>
        <v>0</v>
      </c>
      <c r="AS193">
        <f t="shared" si="60"/>
        <v>0</v>
      </c>
      <c r="AT193">
        <f t="shared" si="61"/>
        <v>0</v>
      </c>
      <c r="AU193">
        <f t="shared" si="62"/>
        <v>1</v>
      </c>
      <c r="AV193">
        <f t="shared" si="63"/>
        <v>0</v>
      </c>
      <c r="AW193">
        <f t="shared" si="64"/>
        <v>0</v>
      </c>
      <c r="AX193">
        <f t="shared" si="65"/>
        <v>0</v>
      </c>
      <c r="AY193">
        <f t="shared" si="66"/>
        <v>0</v>
      </c>
      <c r="AZ193">
        <f t="shared" si="67"/>
        <v>0</v>
      </c>
      <c r="BA193">
        <f t="shared" si="68"/>
        <v>0</v>
      </c>
      <c r="BB193">
        <f t="shared" si="69"/>
        <v>0</v>
      </c>
      <c r="BC193">
        <f t="shared" si="70"/>
        <v>0</v>
      </c>
      <c r="BD193">
        <f t="shared" si="71"/>
        <v>0</v>
      </c>
      <c r="BE193">
        <f t="shared" si="72"/>
        <v>0</v>
      </c>
      <c r="BG193" s="5">
        <f t="shared" si="73"/>
        <v>1</v>
      </c>
      <c r="BH193" s="5">
        <f t="shared" si="74"/>
        <v>1</v>
      </c>
    </row>
    <row r="194" spans="1:60">
      <c r="A194" s="18" t="s">
        <v>223</v>
      </c>
      <c r="B194" s="21" t="s">
        <v>488</v>
      </c>
      <c r="C194" s="14"/>
      <c r="D194" s="21">
        <v>0</v>
      </c>
      <c r="E194" s="21">
        <v>1</v>
      </c>
      <c r="F194" s="21">
        <v>1</v>
      </c>
      <c r="G194" s="21">
        <v>1</v>
      </c>
      <c r="H194" s="21">
        <v>0</v>
      </c>
      <c r="I194" s="21">
        <v>1</v>
      </c>
      <c r="J194" s="19"/>
      <c r="K194" s="21">
        <v>1</v>
      </c>
      <c r="L194" s="21">
        <v>1</v>
      </c>
      <c r="M194" s="21">
        <v>1</v>
      </c>
      <c r="N194" s="21">
        <v>1</v>
      </c>
      <c r="O194" s="21">
        <v>1</v>
      </c>
      <c r="P194" s="21">
        <v>1</v>
      </c>
      <c r="Q194" s="21">
        <v>1</v>
      </c>
      <c r="R194" s="20">
        <v>3.7987369999999999E-5</v>
      </c>
      <c r="S194" s="21">
        <v>1</v>
      </c>
      <c r="T194" s="21">
        <v>1</v>
      </c>
      <c r="U194" s="21">
        <v>1</v>
      </c>
      <c r="V194" s="21">
        <v>1</v>
      </c>
      <c r="W194" s="21">
        <v>1</v>
      </c>
      <c r="X194" s="21">
        <v>1</v>
      </c>
      <c r="Y194" s="21">
        <v>1</v>
      </c>
      <c r="Z194" s="21">
        <v>1</v>
      </c>
      <c r="AA194" s="21">
        <v>1</v>
      </c>
      <c r="AB194" s="21">
        <v>1</v>
      </c>
      <c r="AC194" s="21">
        <v>1</v>
      </c>
      <c r="AD194" s="21">
        <v>1</v>
      </c>
      <c r="AE194" s="21">
        <v>1</v>
      </c>
      <c r="AF194" s="20">
        <v>1.7819590000000001E-5</v>
      </c>
      <c r="AG194" s="16"/>
      <c r="AH194" s="1">
        <f t="shared" si="50"/>
        <v>1.7819590000000001E-5</v>
      </c>
      <c r="AI194" s="16"/>
      <c r="AJ194">
        <f t="shared" si="51"/>
        <v>0</v>
      </c>
      <c r="AK194">
        <f t="shared" si="52"/>
        <v>0</v>
      </c>
      <c r="AL194">
        <f t="shared" si="53"/>
        <v>0</v>
      </c>
      <c r="AM194">
        <f t="shared" si="54"/>
        <v>0</v>
      </c>
      <c r="AN194">
        <f t="shared" si="55"/>
        <v>0</v>
      </c>
      <c r="AO194">
        <f t="shared" si="56"/>
        <v>0</v>
      </c>
      <c r="AP194">
        <f t="shared" si="57"/>
        <v>0</v>
      </c>
      <c r="AQ194">
        <f t="shared" si="58"/>
        <v>1</v>
      </c>
      <c r="AR194">
        <f t="shared" si="59"/>
        <v>0</v>
      </c>
      <c r="AS194">
        <f t="shared" si="60"/>
        <v>0</v>
      </c>
      <c r="AT194">
        <f t="shared" si="61"/>
        <v>0</v>
      </c>
      <c r="AU194">
        <f t="shared" si="62"/>
        <v>0</v>
      </c>
      <c r="AV194">
        <f t="shared" si="63"/>
        <v>0</v>
      </c>
      <c r="AW194">
        <f t="shared" si="64"/>
        <v>0</v>
      </c>
      <c r="AX194">
        <f t="shared" si="65"/>
        <v>0</v>
      </c>
      <c r="AY194">
        <f t="shared" si="66"/>
        <v>0</v>
      </c>
      <c r="AZ194">
        <f t="shared" si="67"/>
        <v>0</v>
      </c>
      <c r="BA194">
        <f t="shared" si="68"/>
        <v>0</v>
      </c>
      <c r="BB194">
        <f t="shared" si="69"/>
        <v>0</v>
      </c>
      <c r="BC194">
        <f t="shared" si="70"/>
        <v>0</v>
      </c>
      <c r="BD194">
        <f t="shared" si="71"/>
        <v>0</v>
      </c>
      <c r="BE194">
        <f t="shared" si="72"/>
        <v>1</v>
      </c>
      <c r="BG194" s="5">
        <f t="shared" si="73"/>
        <v>1</v>
      </c>
      <c r="BH194" s="5">
        <f t="shared" si="74"/>
        <v>2</v>
      </c>
    </row>
    <row r="195" spans="1:60">
      <c r="A195" s="18" t="s">
        <v>224</v>
      </c>
      <c r="B195" s="21" t="s">
        <v>489</v>
      </c>
      <c r="C195" s="14"/>
      <c r="D195" s="21">
        <v>0</v>
      </c>
      <c r="E195" s="21">
        <v>1</v>
      </c>
      <c r="F195" s="21">
        <v>1</v>
      </c>
      <c r="G195" s="21">
        <v>1</v>
      </c>
      <c r="H195" s="21">
        <v>0</v>
      </c>
      <c r="I195" s="21">
        <v>0</v>
      </c>
      <c r="J195" s="19"/>
      <c r="K195" s="21">
        <v>1</v>
      </c>
      <c r="L195" s="21">
        <v>1</v>
      </c>
      <c r="M195" s="21">
        <v>1</v>
      </c>
      <c r="N195" s="20">
        <v>6.3987619999999997E-3</v>
      </c>
      <c r="O195" s="21">
        <v>1</v>
      </c>
      <c r="P195" s="21">
        <v>1</v>
      </c>
      <c r="Q195" s="21">
        <v>1</v>
      </c>
      <c r="R195" s="21">
        <v>1</v>
      </c>
      <c r="S195" s="21">
        <v>1</v>
      </c>
      <c r="T195" s="21">
        <v>1</v>
      </c>
      <c r="U195" s="21">
        <v>1</v>
      </c>
      <c r="V195" s="21">
        <v>1</v>
      </c>
      <c r="W195" s="21">
        <v>1</v>
      </c>
      <c r="X195" s="21">
        <v>1</v>
      </c>
      <c r="Y195" s="21">
        <v>1</v>
      </c>
      <c r="Z195" s="21">
        <v>1</v>
      </c>
      <c r="AA195" s="21">
        <v>1</v>
      </c>
      <c r="AB195" s="21">
        <v>1</v>
      </c>
      <c r="AC195" s="21">
        <v>1</v>
      </c>
      <c r="AD195" s="21">
        <v>1</v>
      </c>
      <c r="AE195" s="21">
        <v>1</v>
      </c>
      <c r="AF195" s="21">
        <v>1</v>
      </c>
      <c r="AG195" s="16"/>
      <c r="AH195" s="1">
        <f t="shared" ref="AH195:AH258" si="75">MIN(K195:AF195)</f>
        <v>6.3987619999999997E-3</v>
      </c>
      <c r="AI195" s="16"/>
      <c r="AJ195">
        <f t="shared" ref="AJ195:AJ258" si="76">IF(K195&lt;=0.1,1,0)</f>
        <v>0</v>
      </c>
      <c r="AK195">
        <f t="shared" ref="AK195:AK258" si="77">IF(L195&lt;=0.1,1,0)</f>
        <v>0</v>
      </c>
      <c r="AL195">
        <f t="shared" ref="AL195:AL258" si="78">IF(M195&lt;=0.1,1,0)</f>
        <v>0</v>
      </c>
      <c r="AM195">
        <f t="shared" ref="AM195:AM258" si="79">IF(N195&lt;=0.1,1,0)</f>
        <v>1</v>
      </c>
      <c r="AN195">
        <f t="shared" ref="AN195:AN258" si="80">IF(O195&lt;=0.1,1,0)</f>
        <v>0</v>
      </c>
      <c r="AO195">
        <f t="shared" ref="AO195:AO258" si="81">IF(P195&lt;=0.1,1,0)</f>
        <v>0</v>
      </c>
      <c r="AP195">
        <f t="shared" ref="AP195:AP258" si="82">IF(Q195&lt;=0.1,1,0)</f>
        <v>0</v>
      </c>
      <c r="AQ195">
        <f t="shared" ref="AQ195:AQ258" si="83">IF(R195&lt;=0.1,1,0)</f>
        <v>0</v>
      </c>
      <c r="AR195">
        <f t="shared" ref="AR195:AR258" si="84">IF(S195&lt;=0.1,1,0)</f>
        <v>0</v>
      </c>
      <c r="AS195">
        <f t="shared" ref="AS195:AS258" si="85">IF(T195&lt;=0.1,1,0)</f>
        <v>0</v>
      </c>
      <c r="AT195">
        <f t="shared" ref="AT195:AT258" si="86">IF(U195&lt;=0.1,1,0)</f>
        <v>0</v>
      </c>
      <c r="AU195">
        <f t="shared" ref="AU195:AU258" si="87">IF(V195&lt;=0.1,1,0)</f>
        <v>0</v>
      </c>
      <c r="AV195">
        <f t="shared" ref="AV195:AV258" si="88">IF(W195&lt;=0.1,1,0)</f>
        <v>0</v>
      </c>
      <c r="AW195">
        <f t="shared" ref="AW195:AW258" si="89">IF(X195&lt;=0.1,1,0)</f>
        <v>0</v>
      </c>
      <c r="AX195">
        <f t="shared" ref="AX195:AX258" si="90">IF(Y195&lt;=0.1,1,0)</f>
        <v>0</v>
      </c>
      <c r="AY195">
        <f t="shared" ref="AY195:AY258" si="91">IF(Z195&lt;=0.1,1,0)</f>
        <v>0</v>
      </c>
      <c r="AZ195">
        <f t="shared" ref="AZ195:AZ258" si="92">IF(AA195&lt;=0.1,1,0)</f>
        <v>0</v>
      </c>
      <c r="BA195">
        <f t="shared" ref="BA195:BA258" si="93">IF(AB195&lt;=0.1,1,0)</f>
        <v>0</v>
      </c>
      <c r="BB195">
        <f t="shared" ref="BB195:BB258" si="94">IF(AC195&lt;=0.1,1,0)</f>
        <v>0</v>
      </c>
      <c r="BC195">
        <f t="shared" ref="BC195:BC258" si="95">IF(AD195&lt;=0.1,1,0)</f>
        <v>0</v>
      </c>
      <c r="BD195">
        <f t="shared" ref="BD195:BD258" si="96">IF(AE195&lt;=0.1,1,0)</f>
        <v>0</v>
      </c>
      <c r="BE195">
        <f t="shared" ref="BE195:BE258" si="97">IF(AF195&lt;=0.1,1,0)</f>
        <v>0</v>
      </c>
      <c r="BG195" s="5">
        <f t="shared" ref="BG195:BG258" si="98">SUM(AJ195:BD195)</f>
        <v>1</v>
      </c>
      <c r="BH195" s="5">
        <f t="shared" ref="BH195:BH258" si="99">SUM(AJ195:BE195)</f>
        <v>1</v>
      </c>
    </row>
    <row r="196" spans="1:60">
      <c r="A196" s="18" t="s">
        <v>225</v>
      </c>
      <c r="B196" s="21" t="s">
        <v>490</v>
      </c>
      <c r="C196" s="14"/>
      <c r="D196" s="21">
        <v>0</v>
      </c>
      <c r="E196" s="21">
        <v>1</v>
      </c>
      <c r="F196" s="21">
        <v>1</v>
      </c>
      <c r="G196" s="21">
        <v>1</v>
      </c>
      <c r="H196" s="21">
        <v>0</v>
      </c>
      <c r="I196" s="21">
        <v>0</v>
      </c>
      <c r="J196" s="19"/>
      <c r="K196" s="21">
        <v>1</v>
      </c>
      <c r="L196" s="21">
        <v>1</v>
      </c>
      <c r="M196" s="21">
        <v>1</v>
      </c>
      <c r="N196" s="20">
        <v>4.9532409999999999E-2</v>
      </c>
      <c r="O196" s="21">
        <v>1</v>
      </c>
      <c r="P196" s="21">
        <v>1</v>
      </c>
      <c r="Q196" s="21">
        <v>1</v>
      </c>
      <c r="R196" s="21">
        <v>1</v>
      </c>
      <c r="S196" s="21">
        <v>1</v>
      </c>
      <c r="T196" s="21">
        <v>1</v>
      </c>
      <c r="U196" s="21">
        <v>1</v>
      </c>
      <c r="V196" s="21">
        <v>1</v>
      </c>
      <c r="W196" s="21">
        <v>1</v>
      </c>
      <c r="X196" s="21">
        <v>1</v>
      </c>
      <c r="Y196" s="21">
        <v>1</v>
      </c>
      <c r="Z196" s="21">
        <v>1</v>
      </c>
      <c r="AA196" s="21">
        <v>1</v>
      </c>
      <c r="AB196" s="21">
        <v>1</v>
      </c>
      <c r="AC196" s="21">
        <v>1</v>
      </c>
      <c r="AD196" s="21">
        <v>1</v>
      </c>
      <c r="AE196" s="21">
        <v>1</v>
      </c>
      <c r="AF196" s="20">
        <v>2.124707E-2</v>
      </c>
      <c r="AH196" s="1">
        <f t="shared" si="75"/>
        <v>2.124707E-2</v>
      </c>
      <c r="AJ196">
        <f t="shared" si="76"/>
        <v>0</v>
      </c>
      <c r="AK196">
        <f t="shared" si="77"/>
        <v>0</v>
      </c>
      <c r="AL196">
        <f t="shared" si="78"/>
        <v>0</v>
      </c>
      <c r="AM196">
        <f t="shared" si="79"/>
        <v>1</v>
      </c>
      <c r="AN196">
        <f t="shared" si="80"/>
        <v>0</v>
      </c>
      <c r="AO196">
        <f t="shared" si="81"/>
        <v>0</v>
      </c>
      <c r="AP196">
        <f t="shared" si="82"/>
        <v>0</v>
      </c>
      <c r="AQ196">
        <f t="shared" si="83"/>
        <v>0</v>
      </c>
      <c r="AR196">
        <f t="shared" si="84"/>
        <v>0</v>
      </c>
      <c r="AS196">
        <f t="shared" si="85"/>
        <v>0</v>
      </c>
      <c r="AT196">
        <f t="shared" si="86"/>
        <v>0</v>
      </c>
      <c r="AU196">
        <f t="shared" si="87"/>
        <v>0</v>
      </c>
      <c r="AV196">
        <f t="shared" si="88"/>
        <v>0</v>
      </c>
      <c r="AW196">
        <f t="shared" si="89"/>
        <v>0</v>
      </c>
      <c r="AX196">
        <f t="shared" si="90"/>
        <v>0</v>
      </c>
      <c r="AY196">
        <f t="shared" si="91"/>
        <v>0</v>
      </c>
      <c r="AZ196">
        <f t="shared" si="92"/>
        <v>0</v>
      </c>
      <c r="BA196">
        <f t="shared" si="93"/>
        <v>0</v>
      </c>
      <c r="BB196">
        <f t="shared" si="94"/>
        <v>0</v>
      </c>
      <c r="BC196">
        <f t="shared" si="95"/>
        <v>0</v>
      </c>
      <c r="BD196">
        <f t="shared" si="96"/>
        <v>0</v>
      </c>
      <c r="BE196">
        <f t="shared" si="97"/>
        <v>1</v>
      </c>
      <c r="BG196" s="5">
        <f t="shared" si="98"/>
        <v>1</v>
      </c>
      <c r="BH196" s="5">
        <f t="shared" si="99"/>
        <v>2</v>
      </c>
    </row>
    <row r="197" spans="1:60">
      <c r="A197" s="18" t="s">
        <v>226</v>
      </c>
      <c r="B197" s="21" t="s">
        <v>491</v>
      </c>
      <c r="C197" s="14"/>
      <c r="D197" s="21">
        <v>0</v>
      </c>
      <c r="E197" s="21">
        <v>1</v>
      </c>
      <c r="F197" s="21">
        <v>1</v>
      </c>
      <c r="G197" s="21">
        <v>0</v>
      </c>
      <c r="H197" s="21">
        <v>0</v>
      </c>
      <c r="I197" s="21">
        <v>0</v>
      </c>
      <c r="J197" s="19"/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1">
        <v>1</v>
      </c>
      <c r="R197" s="21">
        <v>1</v>
      </c>
      <c r="S197" s="21">
        <v>1</v>
      </c>
      <c r="T197" s="21">
        <v>1</v>
      </c>
      <c r="U197" s="21">
        <v>1</v>
      </c>
      <c r="V197" s="21">
        <v>1</v>
      </c>
      <c r="W197" s="21">
        <v>1</v>
      </c>
      <c r="X197" s="21">
        <v>1</v>
      </c>
      <c r="Y197" s="21">
        <v>1</v>
      </c>
      <c r="Z197" s="21">
        <v>1</v>
      </c>
      <c r="AA197" s="21">
        <v>1</v>
      </c>
      <c r="AB197" s="21">
        <v>1</v>
      </c>
      <c r="AC197" s="21">
        <v>1</v>
      </c>
      <c r="AD197" s="21">
        <v>1</v>
      </c>
      <c r="AE197" s="20">
        <v>4.4955729999999999E-2</v>
      </c>
      <c r="AF197" s="20">
        <v>0.76676200000000005</v>
      </c>
      <c r="AG197" s="16"/>
      <c r="AH197" s="1">
        <f t="shared" si="75"/>
        <v>4.4955729999999999E-2</v>
      </c>
      <c r="AI197" s="16"/>
      <c r="AJ197">
        <f t="shared" si="76"/>
        <v>0</v>
      </c>
      <c r="AK197">
        <f t="shared" si="77"/>
        <v>0</v>
      </c>
      <c r="AL197">
        <f t="shared" si="78"/>
        <v>0</v>
      </c>
      <c r="AM197">
        <f t="shared" si="79"/>
        <v>0</v>
      </c>
      <c r="AN197">
        <f t="shared" si="80"/>
        <v>0</v>
      </c>
      <c r="AO197">
        <f t="shared" si="81"/>
        <v>0</v>
      </c>
      <c r="AP197">
        <f t="shared" si="82"/>
        <v>0</v>
      </c>
      <c r="AQ197">
        <f t="shared" si="83"/>
        <v>0</v>
      </c>
      <c r="AR197">
        <f t="shared" si="84"/>
        <v>0</v>
      </c>
      <c r="AS197">
        <f t="shared" si="85"/>
        <v>0</v>
      </c>
      <c r="AT197">
        <f t="shared" si="86"/>
        <v>0</v>
      </c>
      <c r="AU197">
        <f t="shared" si="87"/>
        <v>0</v>
      </c>
      <c r="AV197">
        <f t="shared" si="88"/>
        <v>0</v>
      </c>
      <c r="AW197">
        <f t="shared" si="89"/>
        <v>0</v>
      </c>
      <c r="AX197">
        <f t="shared" si="90"/>
        <v>0</v>
      </c>
      <c r="AY197">
        <f t="shared" si="91"/>
        <v>0</v>
      </c>
      <c r="AZ197">
        <f t="shared" si="92"/>
        <v>0</v>
      </c>
      <c r="BA197">
        <f t="shared" si="93"/>
        <v>0</v>
      </c>
      <c r="BB197">
        <f t="shared" si="94"/>
        <v>0</v>
      </c>
      <c r="BC197">
        <f t="shared" si="95"/>
        <v>0</v>
      </c>
      <c r="BD197">
        <f t="shared" si="96"/>
        <v>1</v>
      </c>
      <c r="BE197">
        <f t="shared" si="97"/>
        <v>0</v>
      </c>
      <c r="BG197" s="5">
        <f t="shared" si="98"/>
        <v>1</v>
      </c>
      <c r="BH197" s="5">
        <f t="shared" si="99"/>
        <v>1</v>
      </c>
    </row>
    <row r="198" spans="1:60">
      <c r="A198" s="18" t="s">
        <v>227</v>
      </c>
      <c r="B198" s="21" t="s">
        <v>492</v>
      </c>
      <c r="C198" s="14"/>
      <c r="D198" s="21">
        <v>0</v>
      </c>
      <c r="E198" s="21">
        <v>0</v>
      </c>
      <c r="F198" s="21">
        <v>1</v>
      </c>
      <c r="G198" s="21">
        <v>1</v>
      </c>
      <c r="H198" s="21">
        <v>0</v>
      </c>
      <c r="I198" s="21">
        <v>0</v>
      </c>
      <c r="J198" s="19"/>
      <c r="K198" s="21">
        <v>1</v>
      </c>
      <c r="L198" s="20">
        <v>2.412656E-11</v>
      </c>
      <c r="M198" s="21">
        <v>1</v>
      </c>
      <c r="N198" s="21">
        <v>1</v>
      </c>
      <c r="O198" s="21">
        <v>1</v>
      </c>
      <c r="P198" s="21">
        <v>1</v>
      </c>
      <c r="Q198" s="21">
        <v>1</v>
      </c>
      <c r="R198" s="21">
        <v>1</v>
      </c>
      <c r="S198" s="21">
        <v>1</v>
      </c>
      <c r="T198" s="21">
        <v>1</v>
      </c>
      <c r="U198" s="20">
        <v>7.6555429999999996E-13</v>
      </c>
      <c r="V198" s="21">
        <v>1</v>
      </c>
      <c r="W198" s="21">
        <v>1</v>
      </c>
      <c r="X198" s="21">
        <v>1</v>
      </c>
      <c r="Y198" s="21">
        <v>1</v>
      </c>
      <c r="Z198" s="21">
        <v>1</v>
      </c>
      <c r="AA198" s="21">
        <v>1</v>
      </c>
      <c r="AB198" s="21">
        <v>1</v>
      </c>
      <c r="AC198" s="21">
        <v>1</v>
      </c>
      <c r="AD198" s="21">
        <v>1</v>
      </c>
      <c r="AE198" s="21">
        <v>1</v>
      </c>
      <c r="AF198" s="20">
        <v>7.5964400000000003E-9</v>
      </c>
      <c r="AG198" s="16"/>
      <c r="AH198" s="1">
        <f t="shared" si="75"/>
        <v>7.6555429999999996E-13</v>
      </c>
      <c r="AI198" s="16"/>
      <c r="AJ198">
        <f t="shared" si="76"/>
        <v>0</v>
      </c>
      <c r="AK198">
        <f t="shared" si="77"/>
        <v>1</v>
      </c>
      <c r="AL198">
        <f t="shared" si="78"/>
        <v>0</v>
      </c>
      <c r="AM198">
        <f t="shared" si="79"/>
        <v>0</v>
      </c>
      <c r="AN198">
        <f t="shared" si="80"/>
        <v>0</v>
      </c>
      <c r="AO198">
        <f t="shared" si="81"/>
        <v>0</v>
      </c>
      <c r="AP198">
        <f t="shared" si="82"/>
        <v>0</v>
      </c>
      <c r="AQ198">
        <f t="shared" si="83"/>
        <v>0</v>
      </c>
      <c r="AR198">
        <f t="shared" si="84"/>
        <v>0</v>
      </c>
      <c r="AS198">
        <f t="shared" si="85"/>
        <v>0</v>
      </c>
      <c r="AT198">
        <f t="shared" si="86"/>
        <v>1</v>
      </c>
      <c r="AU198">
        <f t="shared" si="87"/>
        <v>0</v>
      </c>
      <c r="AV198">
        <f t="shared" si="88"/>
        <v>0</v>
      </c>
      <c r="AW198">
        <f t="shared" si="89"/>
        <v>0</v>
      </c>
      <c r="AX198">
        <f t="shared" si="90"/>
        <v>0</v>
      </c>
      <c r="AY198">
        <f t="shared" si="91"/>
        <v>0</v>
      </c>
      <c r="AZ198">
        <f t="shared" si="92"/>
        <v>0</v>
      </c>
      <c r="BA198">
        <f t="shared" si="93"/>
        <v>0</v>
      </c>
      <c r="BB198">
        <f t="shared" si="94"/>
        <v>0</v>
      </c>
      <c r="BC198">
        <f t="shared" si="95"/>
        <v>0</v>
      </c>
      <c r="BD198">
        <f t="shared" si="96"/>
        <v>0</v>
      </c>
      <c r="BE198">
        <f t="shared" si="97"/>
        <v>1</v>
      </c>
      <c r="BG198" s="5">
        <f t="shared" si="98"/>
        <v>2</v>
      </c>
      <c r="BH198" s="5">
        <f t="shared" si="99"/>
        <v>3</v>
      </c>
    </row>
    <row r="199" spans="1:60">
      <c r="A199" s="18" t="s">
        <v>228</v>
      </c>
      <c r="B199" s="21" t="s">
        <v>493</v>
      </c>
      <c r="C199" s="14"/>
      <c r="D199" s="21">
        <v>0</v>
      </c>
      <c r="E199" s="21">
        <v>1</v>
      </c>
      <c r="F199" s="21">
        <v>1</v>
      </c>
      <c r="G199" s="21">
        <v>1</v>
      </c>
      <c r="H199" s="21">
        <v>0</v>
      </c>
      <c r="I199" s="21">
        <v>1</v>
      </c>
      <c r="J199" s="19"/>
      <c r="K199" s="20">
        <v>3.7243709999999998E-5</v>
      </c>
      <c r="L199" s="21">
        <v>1</v>
      </c>
      <c r="M199" s="21">
        <v>1</v>
      </c>
      <c r="N199" s="21">
        <v>1</v>
      </c>
      <c r="O199" s="21">
        <v>1</v>
      </c>
      <c r="P199" s="21">
        <v>1</v>
      </c>
      <c r="Q199" s="21">
        <v>1</v>
      </c>
      <c r="R199" s="21">
        <v>1</v>
      </c>
      <c r="S199" s="21">
        <v>1</v>
      </c>
      <c r="T199" s="21">
        <v>1</v>
      </c>
      <c r="U199" s="21">
        <v>1</v>
      </c>
      <c r="V199" s="21">
        <v>1</v>
      </c>
      <c r="W199" s="21">
        <v>1</v>
      </c>
      <c r="X199" s="21">
        <v>1</v>
      </c>
      <c r="Y199" s="20">
        <v>0.59944459999999999</v>
      </c>
      <c r="Z199" s="21">
        <v>1</v>
      </c>
      <c r="AA199" s="21">
        <v>1</v>
      </c>
      <c r="AB199" s="21">
        <v>1</v>
      </c>
      <c r="AC199" s="21">
        <v>1</v>
      </c>
      <c r="AD199" s="21">
        <v>1</v>
      </c>
      <c r="AE199" s="21">
        <v>1</v>
      </c>
      <c r="AF199" s="20">
        <v>0.26346809999999998</v>
      </c>
      <c r="AG199" s="16"/>
      <c r="AH199" s="1">
        <f t="shared" si="75"/>
        <v>3.7243709999999998E-5</v>
      </c>
      <c r="AI199" s="16"/>
      <c r="AJ199">
        <f t="shared" si="76"/>
        <v>1</v>
      </c>
      <c r="AK199">
        <f t="shared" si="77"/>
        <v>0</v>
      </c>
      <c r="AL199">
        <f t="shared" si="78"/>
        <v>0</v>
      </c>
      <c r="AM199">
        <f t="shared" si="79"/>
        <v>0</v>
      </c>
      <c r="AN199">
        <f t="shared" si="80"/>
        <v>0</v>
      </c>
      <c r="AO199">
        <f t="shared" si="81"/>
        <v>0</v>
      </c>
      <c r="AP199">
        <f t="shared" si="82"/>
        <v>0</v>
      </c>
      <c r="AQ199">
        <f t="shared" si="83"/>
        <v>0</v>
      </c>
      <c r="AR199">
        <f t="shared" si="84"/>
        <v>0</v>
      </c>
      <c r="AS199">
        <f t="shared" si="85"/>
        <v>0</v>
      </c>
      <c r="AT199">
        <f t="shared" si="86"/>
        <v>0</v>
      </c>
      <c r="AU199">
        <f t="shared" si="87"/>
        <v>0</v>
      </c>
      <c r="AV199">
        <f t="shared" si="88"/>
        <v>0</v>
      </c>
      <c r="AW199">
        <f t="shared" si="89"/>
        <v>0</v>
      </c>
      <c r="AX199">
        <f t="shared" si="90"/>
        <v>0</v>
      </c>
      <c r="AY199">
        <f t="shared" si="91"/>
        <v>0</v>
      </c>
      <c r="AZ199">
        <f t="shared" si="92"/>
        <v>0</v>
      </c>
      <c r="BA199">
        <f t="shared" si="93"/>
        <v>0</v>
      </c>
      <c r="BB199">
        <f t="shared" si="94"/>
        <v>0</v>
      </c>
      <c r="BC199">
        <f t="shared" si="95"/>
        <v>0</v>
      </c>
      <c r="BD199">
        <f t="shared" si="96"/>
        <v>0</v>
      </c>
      <c r="BE199">
        <f t="shared" si="97"/>
        <v>0</v>
      </c>
      <c r="BG199" s="5">
        <f t="shared" si="98"/>
        <v>1</v>
      </c>
      <c r="BH199" s="5">
        <f t="shared" si="99"/>
        <v>1</v>
      </c>
    </row>
    <row r="200" spans="1:60">
      <c r="A200" s="18" t="s">
        <v>229</v>
      </c>
      <c r="B200" s="21" t="s">
        <v>494</v>
      </c>
      <c r="C200" s="14"/>
      <c r="D200" s="21">
        <v>0</v>
      </c>
      <c r="E200" s="21">
        <v>1</v>
      </c>
      <c r="F200" s="21">
        <v>1</v>
      </c>
      <c r="G200" s="21">
        <v>0</v>
      </c>
      <c r="H200" s="21">
        <v>0</v>
      </c>
      <c r="I200" s="21">
        <v>0</v>
      </c>
      <c r="J200" s="19"/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1">
        <v>1</v>
      </c>
      <c r="R200" s="21">
        <v>1</v>
      </c>
      <c r="S200" s="21">
        <v>1</v>
      </c>
      <c r="T200" s="21">
        <v>1</v>
      </c>
      <c r="U200" s="21">
        <v>1</v>
      </c>
      <c r="V200" s="21">
        <v>1</v>
      </c>
      <c r="W200" s="21">
        <v>1</v>
      </c>
      <c r="X200" s="21">
        <v>1</v>
      </c>
      <c r="Y200" s="21">
        <v>1</v>
      </c>
      <c r="Z200" s="21">
        <v>1</v>
      </c>
      <c r="AA200" s="21">
        <v>1</v>
      </c>
      <c r="AB200" s="21">
        <v>1</v>
      </c>
      <c r="AC200" s="21">
        <v>1</v>
      </c>
      <c r="AD200" s="21">
        <v>1</v>
      </c>
      <c r="AE200" s="20">
        <v>6.0453470000000002E-2</v>
      </c>
      <c r="AF200" s="21">
        <v>1</v>
      </c>
      <c r="AG200" s="16"/>
      <c r="AH200" s="1">
        <f t="shared" si="75"/>
        <v>6.0453470000000002E-2</v>
      </c>
      <c r="AI200" s="16"/>
      <c r="AJ200">
        <f t="shared" si="76"/>
        <v>0</v>
      </c>
      <c r="AK200">
        <f t="shared" si="77"/>
        <v>0</v>
      </c>
      <c r="AL200">
        <f t="shared" si="78"/>
        <v>0</v>
      </c>
      <c r="AM200">
        <f t="shared" si="79"/>
        <v>0</v>
      </c>
      <c r="AN200">
        <f t="shared" si="80"/>
        <v>0</v>
      </c>
      <c r="AO200">
        <f t="shared" si="81"/>
        <v>0</v>
      </c>
      <c r="AP200">
        <f t="shared" si="82"/>
        <v>0</v>
      </c>
      <c r="AQ200">
        <f t="shared" si="83"/>
        <v>0</v>
      </c>
      <c r="AR200">
        <f t="shared" si="84"/>
        <v>0</v>
      </c>
      <c r="AS200">
        <f t="shared" si="85"/>
        <v>0</v>
      </c>
      <c r="AT200">
        <f t="shared" si="86"/>
        <v>0</v>
      </c>
      <c r="AU200">
        <f t="shared" si="87"/>
        <v>0</v>
      </c>
      <c r="AV200">
        <f t="shared" si="88"/>
        <v>0</v>
      </c>
      <c r="AW200">
        <f t="shared" si="89"/>
        <v>0</v>
      </c>
      <c r="AX200">
        <f t="shared" si="90"/>
        <v>0</v>
      </c>
      <c r="AY200">
        <f t="shared" si="91"/>
        <v>0</v>
      </c>
      <c r="AZ200">
        <f t="shared" si="92"/>
        <v>0</v>
      </c>
      <c r="BA200">
        <f t="shared" si="93"/>
        <v>0</v>
      </c>
      <c r="BB200">
        <f t="shared" si="94"/>
        <v>0</v>
      </c>
      <c r="BC200">
        <f t="shared" si="95"/>
        <v>0</v>
      </c>
      <c r="BD200">
        <f t="shared" si="96"/>
        <v>1</v>
      </c>
      <c r="BE200">
        <f t="shared" si="97"/>
        <v>0</v>
      </c>
      <c r="BG200" s="5">
        <f t="shared" si="98"/>
        <v>1</v>
      </c>
      <c r="BH200" s="5">
        <f t="shared" si="99"/>
        <v>1</v>
      </c>
    </row>
    <row r="201" spans="1:60">
      <c r="A201" s="18" t="s">
        <v>230</v>
      </c>
      <c r="B201" s="21" t="s">
        <v>495</v>
      </c>
      <c r="C201" s="14"/>
      <c r="D201" s="21">
        <v>0</v>
      </c>
      <c r="E201" s="21">
        <v>1</v>
      </c>
      <c r="F201" s="21">
        <v>1</v>
      </c>
      <c r="G201" s="21">
        <v>1</v>
      </c>
      <c r="H201" s="21">
        <v>0</v>
      </c>
      <c r="I201" s="21">
        <v>0</v>
      </c>
      <c r="J201" s="19"/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1">
        <v>1</v>
      </c>
      <c r="Q201" s="21">
        <v>1</v>
      </c>
      <c r="R201" s="21">
        <v>1</v>
      </c>
      <c r="S201" s="21">
        <v>1</v>
      </c>
      <c r="T201" s="21">
        <v>1</v>
      </c>
      <c r="U201" s="21">
        <v>1</v>
      </c>
      <c r="V201" s="21">
        <v>1</v>
      </c>
      <c r="W201" s="21">
        <v>1</v>
      </c>
      <c r="X201" s="21">
        <v>1</v>
      </c>
      <c r="Y201" s="21">
        <v>1</v>
      </c>
      <c r="Z201" s="21">
        <v>1</v>
      </c>
      <c r="AA201" s="21">
        <v>1</v>
      </c>
      <c r="AB201" s="21">
        <v>1</v>
      </c>
      <c r="AC201" s="21">
        <v>1</v>
      </c>
      <c r="AD201" s="21">
        <v>1</v>
      </c>
      <c r="AE201" s="20">
        <v>3.5664000000000001E-2</v>
      </c>
      <c r="AF201" s="21">
        <v>1</v>
      </c>
      <c r="AH201" s="1">
        <f t="shared" si="75"/>
        <v>3.5664000000000001E-2</v>
      </c>
      <c r="AJ201">
        <f t="shared" si="76"/>
        <v>0</v>
      </c>
      <c r="AK201">
        <f t="shared" si="77"/>
        <v>0</v>
      </c>
      <c r="AL201">
        <f t="shared" si="78"/>
        <v>0</v>
      </c>
      <c r="AM201">
        <f t="shared" si="79"/>
        <v>0</v>
      </c>
      <c r="AN201">
        <f t="shared" si="80"/>
        <v>0</v>
      </c>
      <c r="AO201">
        <f t="shared" si="81"/>
        <v>0</v>
      </c>
      <c r="AP201">
        <f t="shared" si="82"/>
        <v>0</v>
      </c>
      <c r="AQ201">
        <f t="shared" si="83"/>
        <v>0</v>
      </c>
      <c r="AR201">
        <f t="shared" si="84"/>
        <v>0</v>
      </c>
      <c r="AS201">
        <f t="shared" si="85"/>
        <v>0</v>
      </c>
      <c r="AT201">
        <f t="shared" si="86"/>
        <v>0</v>
      </c>
      <c r="AU201">
        <f t="shared" si="87"/>
        <v>0</v>
      </c>
      <c r="AV201">
        <f t="shared" si="88"/>
        <v>0</v>
      </c>
      <c r="AW201">
        <f t="shared" si="89"/>
        <v>0</v>
      </c>
      <c r="AX201">
        <f t="shared" si="90"/>
        <v>0</v>
      </c>
      <c r="AY201">
        <f t="shared" si="91"/>
        <v>0</v>
      </c>
      <c r="AZ201">
        <f t="shared" si="92"/>
        <v>0</v>
      </c>
      <c r="BA201">
        <f t="shared" si="93"/>
        <v>0</v>
      </c>
      <c r="BB201">
        <f t="shared" si="94"/>
        <v>0</v>
      </c>
      <c r="BC201">
        <f t="shared" si="95"/>
        <v>0</v>
      </c>
      <c r="BD201">
        <f t="shared" si="96"/>
        <v>1</v>
      </c>
      <c r="BE201">
        <f t="shared" si="97"/>
        <v>0</v>
      </c>
      <c r="BG201" s="5">
        <f t="shared" si="98"/>
        <v>1</v>
      </c>
      <c r="BH201" s="5">
        <f t="shared" si="99"/>
        <v>1</v>
      </c>
    </row>
    <row r="202" spans="1:60">
      <c r="A202" s="22" t="s">
        <v>293</v>
      </c>
      <c r="B202" s="21" t="s">
        <v>496</v>
      </c>
      <c r="C202" s="14"/>
      <c r="D202" s="21">
        <v>0</v>
      </c>
      <c r="E202" s="21">
        <v>1</v>
      </c>
      <c r="F202" s="21">
        <v>1</v>
      </c>
      <c r="G202" s="21">
        <v>0</v>
      </c>
      <c r="H202" s="21">
        <v>1</v>
      </c>
      <c r="I202" s="21">
        <v>0</v>
      </c>
      <c r="J202" s="19"/>
      <c r="K202" s="21">
        <v>1</v>
      </c>
      <c r="L202" s="21">
        <v>1</v>
      </c>
      <c r="M202" s="21">
        <v>1</v>
      </c>
      <c r="N202" s="21">
        <v>1</v>
      </c>
      <c r="O202" s="21">
        <v>1</v>
      </c>
      <c r="P202" s="21">
        <v>1</v>
      </c>
      <c r="Q202" s="21">
        <v>1</v>
      </c>
      <c r="R202" s="21">
        <v>1</v>
      </c>
      <c r="S202" s="21">
        <v>1</v>
      </c>
      <c r="T202" s="21">
        <v>1</v>
      </c>
      <c r="U202" s="21">
        <v>1</v>
      </c>
      <c r="V202" s="21">
        <v>1</v>
      </c>
      <c r="W202" s="21">
        <v>1</v>
      </c>
      <c r="X202" s="21">
        <v>1</v>
      </c>
      <c r="Y202" s="21">
        <v>1</v>
      </c>
      <c r="Z202" s="21">
        <v>1</v>
      </c>
      <c r="AA202" s="21">
        <v>1</v>
      </c>
      <c r="AB202" s="21">
        <v>1</v>
      </c>
      <c r="AC202" s="21">
        <v>1</v>
      </c>
      <c r="AD202" s="21">
        <v>1</v>
      </c>
      <c r="AE202" s="21">
        <v>1</v>
      </c>
      <c r="AF202" s="20">
        <v>6.5988530000000004E-2</v>
      </c>
      <c r="AH202" s="1">
        <f t="shared" si="75"/>
        <v>6.5988530000000004E-2</v>
      </c>
      <c r="AJ202">
        <f t="shared" si="76"/>
        <v>0</v>
      </c>
      <c r="AK202">
        <f t="shared" si="77"/>
        <v>0</v>
      </c>
      <c r="AL202">
        <f t="shared" si="78"/>
        <v>0</v>
      </c>
      <c r="AM202">
        <f t="shared" si="79"/>
        <v>0</v>
      </c>
      <c r="AN202">
        <f t="shared" si="80"/>
        <v>0</v>
      </c>
      <c r="AO202">
        <f t="shared" si="81"/>
        <v>0</v>
      </c>
      <c r="AP202">
        <f t="shared" si="82"/>
        <v>0</v>
      </c>
      <c r="AQ202">
        <f t="shared" si="83"/>
        <v>0</v>
      </c>
      <c r="AR202">
        <f t="shared" si="84"/>
        <v>0</v>
      </c>
      <c r="AS202">
        <f t="shared" si="85"/>
        <v>0</v>
      </c>
      <c r="AT202">
        <f t="shared" si="86"/>
        <v>0</v>
      </c>
      <c r="AU202">
        <f t="shared" si="87"/>
        <v>0</v>
      </c>
      <c r="AV202">
        <f t="shared" si="88"/>
        <v>0</v>
      </c>
      <c r="AW202">
        <f t="shared" si="89"/>
        <v>0</v>
      </c>
      <c r="AX202">
        <f t="shared" si="90"/>
        <v>0</v>
      </c>
      <c r="AY202">
        <f t="shared" si="91"/>
        <v>0</v>
      </c>
      <c r="AZ202">
        <f t="shared" si="92"/>
        <v>0</v>
      </c>
      <c r="BA202">
        <f t="shared" si="93"/>
        <v>0</v>
      </c>
      <c r="BB202">
        <f t="shared" si="94"/>
        <v>0</v>
      </c>
      <c r="BC202">
        <f t="shared" si="95"/>
        <v>0</v>
      </c>
      <c r="BD202">
        <f t="shared" si="96"/>
        <v>0</v>
      </c>
      <c r="BE202">
        <f t="shared" si="97"/>
        <v>1</v>
      </c>
      <c r="BG202" s="5">
        <f t="shared" si="98"/>
        <v>0</v>
      </c>
      <c r="BH202" s="5">
        <f t="shared" si="99"/>
        <v>1</v>
      </c>
    </row>
    <row r="203" spans="1:60">
      <c r="A203" s="18" t="s">
        <v>231</v>
      </c>
      <c r="B203" s="21" t="s">
        <v>497</v>
      </c>
      <c r="C203" s="14"/>
      <c r="D203" s="21">
        <v>0</v>
      </c>
      <c r="E203" s="21">
        <v>1</v>
      </c>
      <c r="F203" s="21">
        <v>1</v>
      </c>
      <c r="G203" s="21">
        <v>0</v>
      </c>
      <c r="H203" s="21">
        <v>1</v>
      </c>
      <c r="I203" s="21">
        <v>0</v>
      </c>
      <c r="J203" s="19"/>
      <c r="K203" s="21">
        <v>1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1</v>
      </c>
      <c r="S203" s="21">
        <v>1</v>
      </c>
      <c r="T203" s="20">
        <v>0.2286321</v>
      </c>
      <c r="U203" s="21">
        <v>1</v>
      </c>
      <c r="V203" s="21">
        <v>1</v>
      </c>
      <c r="W203" s="21">
        <v>1</v>
      </c>
      <c r="X203" s="21">
        <v>1</v>
      </c>
      <c r="Y203" s="21">
        <v>1</v>
      </c>
      <c r="Z203" s="21">
        <v>1</v>
      </c>
      <c r="AA203" s="21">
        <v>1</v>
      </c>
      <c r="AB203" s="21">
        <v>1</v>
      </c>
      <c r="AC203" s="21">
        <v>1</v>
      </c>
      <c r="AD203" s="21">
        <v>1</v>
      </c>
      <c r="AE203" s="21">
        <v>1</v>
      </c>
      <c r="AF203" s="20">
        <v>2.5909970000000001E-2</v>
      </c>
      <c r="AG203" s="16"/>
      <c r="AH203" s="1">
        <f t="shared" si="75"/>
        <v>2.5909970000000001E-2</v>
      </c>
      <c r="AI203" s="16"/>
      <c r="AJ203">
        <f t="shared" si="76"/>
        <v>0</v>
      </c>
      <c r="AK203">
        <f t="shared" si="77"/>
        <v>0</v>
      </c>
      <c r="AL203">
        <f t="shared" si="78"/>
        <v>0</v>
      </c>
      <c r="AM203">
        <f t="shared" si="79"/>
        <v>0</v>
      </c>
      <c r="AN203">
        <f t="shared" si="80"/>
        <v>0</v>
      </c>
      <c r="AO203">
        <f t="shared" si="81"/>
        <v>0</v>
      </c>
      <c r="AP203">
        <f t="shared" si="82"/>
        <v>0</v>
      </c>
      <c r="AQ203">
        <f t="shared" si="83"/>
        <v>0</v>
      </c>
      <c r="AR203">
        <f t="shared" si="84"/>
        <v>0</v>
      </c>
      <c r="AS203">
        <f t="shared" si="85"/>
        <v>0</v>
      </c>
      <c r="AT203">
        <f t="shared" si="86"/>
        <v>0</v>
      </c>
      <c r="AU203">
        <f t="shared" si="87"/>
        <v>0</v>
      </c>
      <c r="AV203">
        <f t="shared" si="88"/>
        <v>0</v>
      </c>
      <c r="AW203">
        <f t="shared" si="89"/>
        <v>0</v>
      </c>
      <c r="AX203">
        <f t="shared" si="90"/>
        <v>0</v>
      </c>
      <c r="AY203">
        <f t="shared" si="91"/>
        <v>0</v>
      </c>
      <c r="AZ203">
        <f t="shared" si="92"/>
        <v>0</v>
      </c>
      <c r="BA203">
        <f t="shared" si="93"/>
        <v>0</v>
      </c>
      <c r="BB203">
        <f t="shared" si="94"/>
        <v>0</v>
      </c>
      <c r="BC203">
        <f t="shared" si="95"/>
        <v>0</v>
      </c>
      <c r="BD203">
        <f t="shared" si="96"/>
        <v>0</v>
      </c>
      <c r="BE203">
        <f t="shared" si="97"/>
        <v>1</v>
      </c>
      <c r="BG203" s="5">
        <f t="shared" si="98"/>
        <v>0</v>
      </c>
      <c r="BH203" s="5">
        <f t="shared" si="99"/>
        <v>1</v>
      </c>
    </row>
    <row r="204" spans="1:60">
      <c r="A204" s="18" t="s">
        <v>232</v>
      </c>
      <c r="B204" s="21" t="s">
        <v>498</v>
      </c>
      <c r="C204" s="14"/>
      <c r="D204" s="21">
        <v>1</v>
      </c>
      <c r="E204" s="21">
        <v>0</v>
      </c>
      <c r="F204" s="21">
        <v>1</v>
      </c>
      <c r="G204" s="21">
        <v>1</v>
      </c>
      <c r="H204" s="21">
        <v>0</v>
      </c>
      <c r="I204" s="21">
        <v>0</v>
      </c>
      <c r="J204" s="19"/>
      <c r="K204" s="20">
        <v>0.90026759999999995</v>
      </c>
      <c r="L204" s="21">
        <v>1</v>
      </c>
      <c r="M204" s="21">
        <v>1</v>
      </c>
      <c r="N204" s="21">
        <v>1</v>
      </c>
      <c r="O204" s="21">
        <v>1</v>
      </c>
      <c r="P204" s="21">
        <v>1</v>
      </c>
      <c r="Q204" s="21">
        <v>1</v>
      </c>
      <c r="R204" s="20">
        <v>6.991957E-2</v>
      </c>
      <c r="S204" s="21">
        <v>1</v>
      </c>
      <c r="T204" s="20">
        <v>2.041478E-12</v>
      </c>
      <c r="U204" s="21">
        <v>1</v>
      </c>
      <c r="V204" s="21">
        <v>1</v>
      </c>
      <c r="W204" s="21">
        <v>1</v>
      </c>
      <c r="X204" s="21">
        <v>1</v>
      </c>
      <c r="Y204" s="21">
        <v>1</v>
      </c>
      <c r="Z204" s="21">
        <v>1</v>
      </c>
      <c r="AA204" s="21">
        <v>1</v>
      </c>
      <c r="AB204" s="21">
        <v>1</v>
      </c>
      <c r="AC204" s="21">
        <v>1</v>
      </c>
      <c r="AD204" s="21">
        <v>1</v>
      </c>
      <c r="AE204" s="21">
        <v>1</v>
      </c>
      <c r="AF204" s="20">
        <v>2.5518480000000002E-13</v>
      </c>
      <c r="AG204" s="16"/>
      <c r="AH204" s="1">
        <f t="shared" si="75"/>
        <v>2.5518480000000002E-13</v>
      </c>
      <c r="AI204" s="16"/>
      <c r="AJ204">
        <f t="shared" si="76"/>
        <v>0</v>
      </c>
      <c r="AK204">
        <f t="shared" si="77"/>
        <v>0</v>
      </c>
      <c r="AL204">
        <f t="shared" si="78"/>
        <v>0</v>
      </c>
      <c r="AM204">
        <f t="shared" si="79"/>
        <v>0</v>
      </c>
      <c r="AN204">
        <f t="shared" si="80"/>
        <v>0</v>
      </c>
      <c r="AO204">
        <f t="shared" si="81"/>
        <v>0</v>
      </c>
      <c r="AP204">
        <f t="shared" si="82"/>
        <v>0</v>
      </c>
      <c r="AQ204">
        <f t="shared" si="83"/>
        <v>1</v>
      </c>
      <c r="AR204">
        <f t="shared" si="84"/>
        <v>0</v>
      </c>
      <c r="AS204">
        <f t="shared" si="85"/>
        <v>1</v>
      </c>
      <c r="AT204">
        <f t="shared" si="86"/>
        <v>0</v>
      </c>
      <c r="AU204">
        <f t="shared" si="87"/>
        <v>0</v>
      </c>
      <c r="AV204">
        <f t="shared" si="88"/>
        <v>0</v>
      </c>
      <c r="AW204">
        <f t="shared" si="89"/>
        <v>0</v>
      </c>
      <c r="AX204">
        <f t="shared" si="90"/>
        <v>0</v>
      </c>
      <c r="AY204">
        <f t="shared" si="91"/>
        <v>0</v>
      </c>
      <c r="AZ204">
        <f t="shared" si="92"/>
        <v>0</v>
      </c>
      <c r="BA204">
        <f t="shared" si="93"/>
        <v>0</v>
      </c>
      <c r="BB204">
        <f t="shared" si="94"/>
        <v>0</v>
      </c>
      <c r="BC204">
        <f t="shared" si="95"/>
        <v>0</v>
      </c>
      <c r="BD204">
        <f t="shared" si="96"/>
        <v>0</v>
      </c>
      <c r="BE204">
        <f t="shared" si="97"/>
        <v>1</v>
      </c>
      <c r="BG204" s="5">
        <f t="shared" si="98"/>
        <v>2</v>
      </c>
      <c r="BH204" s="5">
        <f t="shared" si="99"/>
        <v>3</v>
      </c>
    </row>
    <row r="205" spans="1:60">
      <c r="A205" s="18" t="s">
        <v>233</v>
      </c>
      <c r="B205" s="21" t="s">
        <v>499</v>
      </c>
      <c r="C205" s="14"/>
      <c r="D205" s="21">
        <v>0</v>
      </c>
      <c r="E205" s="21">
        <v>1</v>
      </c>
      <c r="F205" s="21">
        <v>1</v>
      </c>
      <c r="G205" s="21">
        <v>0</v>
      </c>
      <c r="H205" s="21">
        <v>1</v>
      </c>
      <c r="I205" s="21">
        <v>1</v>
      </c>
      <c r="J205" s="19"/>
      <c r="K205" s="21">
        <v>1</v>
      </c>
      <c r="L205" s="20">
        <v>0.99149799999999999</v>
      </c>
      <c r="M205" s="21">
        <v>1</v>
      </c>
      <c r="N205" s="21">
        <v>1</v>
      </c>
      <c r="O205" s="21">
        <v>1</v>
      </c>
      <c r="P205" s="21">
        <v>1</v>
      </c>
      <c r="Q205" s="21">
        <v>1</v>
      </c>
      <c r="R205" s="21">
        <v>1</v>
      </c>
      <c r="S205" s="21">
        <v>1</v>
      </c>
      <c r="T205" s="20">
        <v>0.93553249999999999</v>
      </c>
      <c r="U205" s="21">
        <v>1</v>
      </c>
      <c r="V205" s="21">
        <v>1</v>
      </c>
      <c r="W205" s="21">
        <v>1</v>
      </c>
      <c r="X205" s="21">
        <v>1</v>
      </c>
      <c r="Y205" s="21">
        <v>1</v>
      </c>
      <c r="Z205" s="21">
        <v>1</v>
      </c>
      <c r="AA205" s="21">
        <v>1</v>
      </c>
      <c r="AB205" s="21">
        <v>1</v>
      </c>
      <c r="AC205" s="21">
        <v>1</v>
      </c>
      <c r="AD205" s="21">
        <v>1</v>
      </c>
      <c r="AE205" s="21">
        <v>1</v>
      </c>
      <c r="AF205" s="20">
        <v>4.9651830000000001E-2</v>
      </c>
      <c r="AG205" s="16"/>
      <c r="AH205" s="1">
        <f t="shared" si="75"/>
        <v>4.9651830000000001E-2</v>
      </c>
      <c r="AI205" s="16"/>
      <c r="AJ205">
        <f t="shared" si="76"/>
        <v>0</v>
      </c>
      <c r="AK205">
        <f t="shared" si="77"/>
        <v>0</v>
      </c>
      <c r="AL205">
        <f t="shared" si="78"/>
        <v>0</v>
      </c>
      <c r="AM205">
        <f t="shared" si="79"/>
        <v>0</v>
      </c>
      <c r="AN205">
        <f t="shared" si="80"/>
        <v>0</v>
      </c>
      <c r="AO205">
        <f t="shared" si="81"/>
        <v>0</v>
      </c>
      <c r="AP205">
        <f t="shared" si="82"/>
        <v>0</v>
      </c>
      <c r="AQ205">
        <f t="shared" si="83"/>
        <v>0</v>
      </c>
      <c r="AR205">
        <f t="shared" si="84"/>
        <v>0</v>
      </c>
      <c r="AS205">
        <f t="shared" si="85"/>
        <v>0</v>
      </c>
      <c r="AT205">
        <f t="shared" si="86"/>
        <v>0</v>
      </c>
      <c r="AU205">
        <f t="shared" si="87"/>
        <v>0</v>
      </c>
      <c r="AV205">
        <f t="shared" si="88"/>
        <v>0</v>
      </c>
      <c r="AW205">
        <f t="shared" si="89"/>
        <v>0</v>
      </c>
      <c r="AX205">
        <f t="shared" si="90"/>
        <v>0</v>
      </c>
      <c r="AY205">
        <f t="shared" si="91"/>
        <v>0</v>
      </c>
      <c r="AZ205">
        <f t="shared" si="92"/>
        <v>0</v>
      </c>
      <c r="BA205">
        <f t="shared" si="93"/>
        <v>0</v>
      </c>
      <c r="BB205">
        <f t="shared" si="94"/>
        <v>0</v>
      </c>
      <c r="BC205">
        <f t="shared" si="95"/>
        <v>0</v>
      </c>
      <c r="BD205">
        <f t="shared" si="96"/>
        <v>0</v>
      </c>
      <c r="BE205">
        <f t="shared" si="97"/>
        <v>1</v>
      </c>
      <c r="BG205" s="5">
        <f t="shared" si="98"/>
        <v>0</v>
      </c>
      <c r="BH205" s="5">
        <f t="shared" si="99"/>
        <v>1</v>
      </c>
    </row>
    <row r="206" spans="1:60">
      <c r="A206" s="18" t="s">
        <v>234</v>
      </c>
      <c r="B206" s="21" t="s">
        <v>500</v>
      </c>
      <c r="C206" s="14"/>
      <c r="D206" s="21">
        <v>1</v>
      </c>
      <c r="E206" s="21">
        <v>0</v>
      </c>
      <c r="F206" s="21">
        <v>1</v>
      </c>
      <c r="G206" s="21">
        <v>1</v>
      </c>
      <c r="H206" s="21">
        <v>0</v>
      </c>
      <c r="I206" s="21">
        <v>0</v>
      </c>
      <c r="J206" s="19"/>
      <c r="K206" s="21">
        <v>1</v>
      </c>
      <c r="L206" s="20">
        <v>1.4662039999999999E-7</v>
      </c>
      <c r="M206" s="21">
        <v>1</v>
      </c>
      <c r="N206" s="20">
        <v>6.8049270000000001E-13</v>
      </c>
      <c r="O206" s="21">
        <v>1</v>
      </c>
      <c r="P206" s="21">
        <v>1</v>
      </c>
      <c r="Q206" s="21">
        <v>1</v>
      </c>
      <c r="R206" s="21">
        <v>1</v>
      </c>
      <c r="S206" s="21">
        <v>1</v>
      </c>
      <c r="T206" s="21">
        <v>1</v>
      </c>
      <c r="U206" s="21">
        <v>1</v>
      </c>
      <c r="V206" s="21">
        <v>1</v>
      </c>
      <c r="W206" s="21">
        <v>1</v>
      </c>
      <c r="X206" s="21">
        <v>1</v>
      </c>
      <c r="Y206" s="21">
        <v>1</v>
      </c>
      <c r="Z206" s="21">
        <v>1</v>
      </c>
      <c r="AA206" s="21">
        <v>1</v>
      </c>
      <c r="AB206" s="21">
        <v>1</v>
      </c>
      <c r="AC206" s="21">
        <v>1</v>
      </c>
      <c r="AD206" s="21">
        <v>1</v>
      </c>
      <c r="AE206" s="21">
        <v>1</v>
      </c>
      <c r="AF206" s="20">
        <v>9.2046639999999994E-11</v>
      </c>
      <c r="AG206" s="16"/>
      <c r="AH206" s="1">
        <f t="shared" si="75"/>
        <v>6.8049270000000001E-13</v>
      </c>
      <c r="AI206" s="16"/>
      <c r="AJ206">
        <f t="shared" si="76"/>
        <v>0</v>
      </c>
      <c r="AK206">
        <f t="shared" si="77"/>
        <v>1</v>
      </c>
      <c r="AL206">
        <f t="shared" si="78"/>
        <v>0</v>
      </c>
      <c r="AM206">
        <f t="shared" si="79"/>
        <v>1</v>
      </c>
      <c r="AN206">
        <f t="shared" si="80"/>
        <v>0</v>
      </c>
      <c r="AO206">
        <f t="shared" si="81"/>
        <v>0</v>
      </c>
      <c r="AP206">
        <f t="shared" si="82"/>
        <v>0</v>
      </c>
      <c r="AQ206">
        <f t="shared" si="83"/>
        <v>0</v>
      </c>
      <c r="AR206">
        <f t="shared" si="84"/>
        <v>0</v>
      </c>
      <c r="AS206">
        <f t="shared" si="85"/>
        <v>0</v>
      </c>
      <c r="AT206">
        <f t="shared" si="86"/>
        <v>0</v>
      </c>
      <c r="AU206">
        <f t="shared" si="87"/>
        <v>0</v>
      </c>
      <c r="AV206">
        <f t="shared" si="88"/>
        <v>0</v>
      </c>
      <c r="AW206">
        <f t="shared" si="89"/>
        <v>0</v>
      </c>
      <c r="AX206">
        <f t="shared" si="90"/>
        <v>0</v>
      </c>
      <c r="AY206">
        <f t="shared" si="91"/>
        <v>0</v>
      </c>
      <c r="AZ206">
        <f t="shared" si="92"/>
        <v>0</v>
      </c>
      <c r="BA206">
        <f t="shared" si="93"/>
        <v>0</v>
      </c>
      <c r="BB206">
        <f t="shared" si="94"/>
        <v>0</v>
      </c>
      <c r="BC206">
        <f t="shared" si="95"/>
        <v>0</v>
      </c>
      <c r="BD206">
        <f t="shared" si="96"/>
        <v>0</v>
      </c>
      <c r="BE206">
        <f t="shared" si="97"/>
        <v>1</v>
      </c>
      <c r="BG206" s="5">
        <f t="shared" si="98"/>
        <v>2</v>
      </c>
      <c r="BH206" s="5">
        <f t="shared" si="99"/>
        <v>3</v>
      </c>
    </row>
    <row r="207" spans="1:60">
      <c r="A207" s="18" t="s">
        <v>235</v>
      </c>
      <c r="B207" s="21" t="s">
        <v>501</v>
      </c>
      <c r="C207" s="14"/>
      <c r="D207" s="21">
        <v>1</v>
      </c>
      <c r="E207" s="21">
        <v>0</v>
      </c>
      <c r="F207" s="21">
        <v>1</v>
      </c>
      <c r="G207" s="21">
        <v>1</v>
      </c>
      <c r="H207" s="21">
        <v>0</v>
      </c>
      <c r="I207" s="21">
        <v>0</v>
      </c>
      <c r="J207" s="19"/>
      <c r="K207" s="21">
        <v>1</v>
      </c>
      <c r="L207" s="21">
        <v>1</v>
      </c>
      <c r="M207" s="21">
        <v>1</v>
      </c>
      <c r="N207" s="21">
        <v>1</v>
      </c>
      <c r="O207" s="21">
        <v>1</v>
      </c>
      <c r="P207" s="21">
        <v>1</v>
      </c>
      <c r="Q207" s="21">
        <v>1</v>
      </c>
      <c r="R207" s="21">
        <v>1</v>
      </c>
      <c r="S207" s="21">
        <v>1</v>
      </c>
      <c r="T207" s="21">
        <v>1</v>
      </c>
      <c r="U207" s="20">
        <v>1.261526E-2</v>
      </c>
      <c r="V207" s="21">
        <v>1</v>
      </c>
      <c r="W207" s="21">
        <v>1</v>
      </c>
      <c r="X207" s="21">
        <v>1</v>
      </c>
      <c r="Y207" s="21">
        <v>1</v>
      </c>
      <c r="Z207" s="21">
        <v>1</v>
      </c>
      <c r="AA207" s="21">
        <v>1</v>
      </c>
      <c r="AB207" s="21">
        <v>1</v>
      </c>
      <c r="AC207" s="21">
        <v>1</v>
      </c>
      <c r="AD207" s="21">
        <v>1</v>
      </c>
      <c r="AE207" s="21">
        <v>1</v>
      </c>
      <c r="AF207" s="21">
        <v>1</v>
      </c>
      <c r="AG207" s="16"/>
      <c r="AH207" s="1">
        <f t="shared" si="75"/>
        <v>1.261526E-2</v>
      </c>
      <c r="AI207" s="16"/>
      <c r="AJ207">
        <f t="shared" si="76"/>
        <v>0</v>
      </c>
      <c r="AK207">
        <f t="shared" si="77"/>
        <v>0</v>
      </c>
      <c r="AL207">
        <f t="shared" si="78"/>
        <v>0</v>
      </c>
      <c r="AM207">
        <f t="shared" si="79"/>
        <v>0</v>
      </c>
      <c r="AN207">
        <f t="shared" si="80"/>
        <v>0</v>
      </c>
      <c r="AO207">
        <f t="shared" si="81"/>
        <v>0</v>
      </c>
      <c r="AP207">
        <f t="shared" si="82"/>
        <v>0</v>
      </c>
      <c r="AQ207">
        <f t="shared" si="83"/>
        <v>0</v>
      </c>
      <c r="AR207">
        <f t="shared" si="84"/>
        <v>0</v>
      </c>
      <c r="AS207">
        <f t="shared" si="85"/>
        <v>0</v>
      </c>
      <c r="AT207">
        <f t="shared" si="86"/>
        <v>1</v>
      </c>
      <c r="AU207">
        <f t="shared" si="87"/>
        <v>0</v>
      </c>
      <c r="AV207">
        <f t="shared" si="88"/>
        <v>0</v>
      </c>
      <c r="AW207">
        <f t="shared" si="89"/>
        <v>0</v>
      </c>
      <c r="AX207">
        <f t="shared" si="90"/>
        <v>0</v>
      </c>
      <c r="AY207">
        <f t="shared" si="91"/>
        <v>0</v>
      </c>
      <c r="AZ207">
        <f t="shared" si="92"/>
        <v>0</v>
      </c>
      <c r="BA207">
        <f t="shared" si="93"/>
        <v>0</v>
      </c>
      <c r="BB207">
        <f t="shared" si="94"/>
        <v>0</v>
      </c>
      <c r="BC207">
        <f t="shared" si="95"/>
        <v>0</v>
      </c>
      <c r="BD207">
        <f t="shared" si="96"/>
        <v>0</v>
      </c>
      <c r="BE207">
        <f t="shared" si="97"/>
        <v>0</v>
      </c>
      <c r="BG207" s="5">
        <f t="shared" si="98"/>
        <v>1</v>
      </c>
      <c r="BH207" s="5">
        <f t="shared" si="99"/>
        <v>1</v>
      </c>
    </row>
    <row r="208" spans="1:60">
      <c r="A208" s="18" t="s">
        <v>236</v>
      </c>
      <c r="B208" s="21" t="s">
        <v>502</v>
      </c>
      <c r="C208" s="14"/>
      <c r="D208" s="21">
        <v>0</v>
      </c>
      <c r="E208" s="21">
        <v>0</v>
      </c>
      <c r="F208" s="21">
        <v>1</v>
      </c>
      <c r="G208" s="21">
        <v>1</v>
      </c>
      <c r="H208" s="21">
        <v>0</v>
      </c>
      <c r="I208" s="21">
        <v>0</v>
      </c>
      <c r="J208" s="19"/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1">
        <v>1</v>
      </c>
      <c r="Q208" s="21">
        <v>1</v>
      </c>
      <c r="R208" s="21">
        <v>1</v>
      </c>
      <c r="S208" s="21">
        <v>1</v>
      </c>
      <c r="T208" s="21">
        <v>1</v>
      </c>
      <c r="U208" s="21">
        <v>1</v>
      </c>
      <c r="V208" s="21">
        <v>1</v>
      </c>
      <c r="W208" s="21">
        <v>1</v>
      </c>
      <c r="X208" s="21">
        <v>1</v>
      </c>
      <c r="Y208" s="21">
        <v>1</v>
      </c>
      <c r="Z208" s="21">
        <v>1</v>
      </c>
      <c r="AA208" s="21">
        <v>1</v>
      </c>
      <c r="AB208" s="21">
        <v>1</v>
      </c>
      <c r="AC208" s="21">
        <v>1</v>
      </c>
      <c r="AD208" s="21">
        <v>1</v>
      </c>
      <c r="AE208" s="20">
        <v>1.3923430000000001E-2</v>
      </c>
      <c r="AF208" s="20">
        <v>0.92683349999999998</v>
      </c>
      <c r="AH208" s="1">
        <f t="shared" si="75"/>
        <v>1.3923430000000001E-2</v>
      </c>
      <c r="AJ208">
        <f t="shared" si="76"/>
        <v>0</v>
      </c>
      <c r="AK208">
        <f t="shared" si="77"/>
        <v>0</v>
      </c>
      <c r="AL208">
        <f t="shared" si="78"/>
        <v>0</v>
      </c>
      <c r="AM208">
        <f t="shared" si="79"/>
        <v>0</v>
      </c>
      <c r="AN208">
        <f t="shared" si="80"/>
        <v>0</v>
      </c>
      <c r="AO208">
        <f t="shared" si="81"/>
        <v>0</v>
      </c>
      <c r="AP208">
        <f t="shared" si="82"/>
        <v>0</v>
      </c>
      <c r="AQ208">
        <f t="shared" si="83"/>
        <v>0</v>
      </c>
      <c r="AR208">
        <f t="shared" si="84"/>
        <v>0</v>
      </c>
      <c r="AS208">
        <f t="shared" si="85"/>
        <v>0</v>
      </c>
      <c r="AT208">
        <f t="shared" si="86"/>
        <v>0</v>
      </c>
      <c r="AU208">
        <f t="shared" si="87"/>
        <v>0</v>
      </c>
      <c r="AV208">
        <f t="shared" si="88"/>
        <v>0</v>
      </c>
      <c r="AW208">
        <f t="shared" si="89"/>
        <v>0</v>
      </c>
      <c r="AX208">
        <f t="shared" si="90"/>
        <v>0</v>
      </c>
      <c r="AY208">
        <f t="shared" si="91"/>
        <v>0</v>
      </c>
      <c r="AZ208">
        <f t="shared" si="92"/>
        <v>0</v>
      </c>
      <c r="BA208">
        <f t="shared" si="93"/>
        <v>0</v>
      </c>
      <c r="BB208">
        <f t="shared" si="94"/>
        <v>0</v>
      </c>
      <c r="BC208">
        <f t="shared" si="95"/>
        <v>0</v>
      </c>
      <c r="BD208">
        <f t="shared" si="96"/>
        <v>1</v>
      </c>
      <c r="BE208">
        <f t="shared" si="97"/>
        <v>0</v>
      </c>
      <c r="BG208" s="5">
        <f t="shared" si="98"/>
        <v>1</v>
      </c>
      <c r="BH208" s="5">
        <f t="shared" si="99"/>
        <v>1</v>
      </c>
    </row>
    <row r="209" spans="1:60">
      <c r="A209" s="18" t="s">
        <v>237</v>
      </c>
      <c r="B209" s="21" t="s">
        <v>503</v>
      </c>
      <c r="C209" s="14"/>
      <c r="D209" s="21">
        <v>0</v>
      </c>
      <c r="E209" s="21">
        <v>1</v>
      </c>
      <c r="F209" s="21">
        <v>1</v>
      </c>
      <c r="G209" s="21">
        <v>0</v>
      </c>
      <c r="H209" s="21">
        <v>0</v>
      </c>
      <c r="I209" s="21">
        <v>0</v>
      </c>
      <c r="J209" s="19"/>
      <c r="K209" s="21">
        <v>1</v>
      </c>
      <c r="L209" s="21">
        <v>1</v>
      </c>
      <c r="M209" s="21">
        <v>1</v>
      </c>
      <c r="N209" s="21">
        <v>1</v>
      </c>
      <c r="O209" s="20">
        <v>9.845835E-2</v>
      </c>
      <c r="P209" s="21">
        <v>1</v>
      </c>
      <c r="Q209" s="21">
        <v>1</v>
      </c>
      <c r="R209" s="21">
        <v>1</v>
      </c>
      <c r="S209" s="21">
        <v>1</v>
      </c>
      <c r="T209" s="21">
        <v>1</v>
      </c>
      <c r="U209" s="21">
        <v>1</v>
      </c>
      <c r="V209" s="21">
        <v>1</v>
      </c>
      <c r="W209" s="21">
        <v>1</v>
      </c>
      <c r="X209" s="21">
        <v>1</v>
      </c>
      <c r="Y209" s="21">
        <v>1</v>
      </c>
      <c r="Z209" s="21">
        <v>1</v>
      </c>
      <c r="AA209" s="21">
        <v>1</v>
      </c>
      <c r="AB209" s="21">
        <v>1</v>
      </c>
      <c r="AC209" s="21">
        <v>1</v>
      </c>
      <c r="AD209" s="21">
        <v>1</v>
      </c>
      <c r="AE209" s="21">
        <v>1</v>
      </c>
      <c r="AF209" s="21">
        <v>1</v>
      </c>
      <c r="AG209" s="16"/>
      <c r="AH209" s="1">
        <f t="shared" si="75"/>
        <v>9.845835E-2</v>
      </c>
      <c r="AI209" s="16"/>
      <c r="AJ209">
        <f t="shared" si="76"/>
        <v>0</v>
      </c>
      <c r="AK209">
        <f t="shared" si="77"/>
        <v>0</v>
      </c>
      <c r="AL209">
        <f t="shared" si="78"/>
        <v>0</v>
      </c>
      <c r="AM209">
        <f t="shared" si="79"/>
        <v>0</v>
      </c>
      <c r="AN209">
        <f t="shared" si="80"/>
        <v>1</v>
      </c>
      <c r="AO209">
        <f t="shared" si="81"/>
        <v>0</v>
      </c>
      <c r="AP209">
        <f t="shared" si="82"/>
        <v>0</v>
      </c>
      <c r="AQ209">
        <f t="shared" si="83"/>
        <v>0</v>
      </c>
      <c r="AR209">
        <f t="shared" si="84"/>
        <v>0</v>
      </c>
      <c r="AS209">
        <f t="shared" si="85"/>
        <v>0</v>
      </c>
      <c r="AT209">
        <f t="shared" si="86"/>
        <v>0</v>
      </c>
      <c r="AU209">
        <f t="shared" si="87"/>
        <v>0</v>
      </c>
      <c r="AV209">
        <f t="shared" si="88"/>
        <v>0</v>
      </c>
      <c r="AW209">
        <f t="shared" si="89"/>
        <v>0</v>
      </c>
      <c r="AX209">
        <f t="shared" si="90"/>
        <v>0</v>
      </c>
      <c r="AY209">
        <f t="shared" si="91"/>
        <v>0</v>
      </c>
      <c r="AZ209">
        <f t="shared" si="92"/>
        <v>0</v>
      </c>
      <c r="BA209">
        <f t="shared" si="93"/>
        <v>0</v>
      </c>
      <c r="BB209">
        <f t="shared" si="94"/>
        <v>0</v>
      </c>
      <c r="BC209">
        <f t="shared" si="95"/>
        <v>0</v>
      </c>
      <c r="BD209">
        <f t="shared" si="96"/>
        <v>0</v>
      </c>
      <c r="BE209">
        <f t="shared" si="97"/>
        <v>0</v>
      </c>
      <c r="BG209" s="5">
        <f t="shared" si="98"/>
        <v>1</v>
      </c>
      <c r="BH209" s="5">
        <f t="shared" si="99"/>
        <v>1</v>
      </c>
    </row>
    <row r="210" spans="1:60">
      <c r="A210" s="18" t="s">
        <v>238</v>
      </c>
      <c r="B210" s="21" t="s">
        <v>504</v>
      </c>
      <c r="C210" s="14"/>
      <c r="D210" s="21">
        <v>0</v>
      </c>
      <c r="E210" s="21">
        <v>1</v>
      </c>
      <c r="F210" s="21">
        <v>1</v>
      </c>
      <c r="G210" s="21">
        <v>1</v>
      </c>
      <c r="H210" s="21">
        <v>0</v>
      </c>
      <c r="I210" s="21">
        <v>0</v>
      </c>
      <c r="J210" s="19"/>
      <c r="K210" s="21">
        <v>1</v>
      </c>
      <c r="L210" s="21">
        <v>1</v>
      </c>
      <c r="M210" s="21">
        <v>1</v>
      </c>
      <c r="N210" s="21">
        <v>1</v>
      </c>
      <c r="O210" s="21">
        <v>1</v>
      </c>
      <c r="P210" s="21">
        <v>1</v>
      </c>
      <c r="Q210" s="21">
        <v>1</v>
      </c>
      <c r="R210" s="21">
        <v>1</v>
      </c>
      <c r="S210" s="21">
        <v>1</v>
      </c>
      <c r="T210" s="21">
        <v>1</v>
      </c>
      <c r="U210" s="21">
        <v>1</v>
      </c>
      <c r="V210" s="21">
        <v>1</v>
      </c>
      <c r="W210" s="21">
        <v>1</v>
      </c>
      <c r="X210" s="21">
        <v>1</v>
      </c>
      <c r="Y210" s="21">
        <v>1</v>
      </c>
      <c r="Z210" s="21">
        <v>1</v>
      </c>
      <c r="AA210" s="21">
        <v>1</v>
      </c>
      <c r="AB210" s="21">
        <v>1</v>
      </c>
      <c r="AC210" s="21">
        <v>1</v>
      </c>
      <c r="AD210" s="21">
        <v>1</v>
      </c>
      <c r="AE210" s="20">
        <v>1.179904E-2</v>
      </c>
      <c r="AF210" s="21">
        <v>1</v>
      </c>
      <c r="AH210" s="1">
        <f t="shared" si="75"/>
        <v>1.179904E-2</v>
      </c>
      <c r="AJ210">
        <f t="shared" si="76"/>
        <v>0</v>
      </c>
      <c r="AK210">
        <f t="shared" si="77"/>
        <v>0</v>
      </c>
      <c r="AL210">
        <f t="shared" si="78"/>
        <v>0</v>
      </c>
      <c r="AM210">
        <f t="shared" si="79"/>
        <v>0</v>
      </c>
      <c r="AN210">
        <f t="shared" si="80"/>
        <v>0</v>
      </c>
      <c r="AO210">
        <f t="shared" si="81"/>
        <v>0</v>
      </c>
      <c r="AP210">
        <f t="shared" si="82"/>
        <v>0</v>
      </c>
      <c r="AQ210">
        <f t="shared" si="83"/>
        <v>0</v>
      </c>
      <c r="AR210">
        <f t="shared" si="84"/>
        <v>0</v>
      </c>
      <c r="AS210">
        <f t="shared" si="85"/>
        <v>0</v>
      </c>
      <c r="AT210">
        <f t="shared" si="86"/>
        <v>0</v>
      </c>
      <c r="AU210">
        <f t="shared" si="87"/>
        <v>0</v>
      </c>
      <c r="AV210">
        <f t="shared" si="88"/>
        <v>0</v>
      </c>
      <c r="AW210">
        <f t="shared" si="89"/>
        <v>0</v>
      </c>
      <c r="AX210">
        <f t="shared" si="90"/>
        <v>0</v>
      </c>
      <c r="AY210">
        <f t="shared" si="91"/>
        <v>0</v>
      </c>
      <c r="AZ210">
        <f t="shared" si="92"/>
        <v>0</v>
      </c>
      <c r="BA210">
        <f t="shared" si="93"/>
        <v>0</v>
      </c>
      <c r="BB210">
        <f t="shared" si="94"/>
        <v>0</v>
      </c>
      <c r="BC210">
        <f t="shared" si="95"/>
        <v>0</v>
      </c>
      <c r="BD210">
        <f t="shared" si="96"/>
        <v>1</v>
      </c>
      <c r="BE210">
        <f t="shared" si="97"/>
        <v>0</v>
      </c>
      <c r="BG210" s="5">
        <f t="shared" si="98"/>
        <v>1</v>
      </c>
      <c r="BH210" s="5">
        <f t="shared" si="99"/>
        <v>1</v>
      </c>
    </row>
    <row r="211" spans="1:60">
      <c r="A211" s="18" t="s">
        <v>239</v>
      </c>
      <c r="B211" s="21" t="s">
        <v>505</v>
      </c>
      <c r="C211" s="14"/>
      <c r="D211" s="21">
        <v>0</v>
      </c>
      <c r="E211" s="21">
        <v>1</v>
      </c>
      <c r="F211" s="21">
        <v>1</v>
      </c>
      <c r="G211" s="21">
        <v>1</v>
      </c>
      <c r="H211" s="21">
        <v>0</v>
      </c>
      <c r="I211" s="21">
        <v>0</v>
      </c>
      <c r="J211" s="19"/>
      <c r="K211" s="21">
        <v>1</v>
      </c>
      <c r="L211" s="21">
        <v>1</v>
      </c>
      <c r="M211" s="21">
        <v>1</v>
      </c>
      <c r="N211" s="21">
        <v>1</v>
      </c>
      <c r="O211" s="21">
        <v>1</v>
      </c>
      <c r="P211" s="21">
        <v>1</v>
      </c>
      <c r="Q211" s="21">
        <v>1</v>
      </c>
      <c r="R211" s="20">
        <v>3.1745139999999998E-4</v>
      </c>
      <c r="S211" s="21">
        <v>1</v>
      </c>
      <c r="T211" s="21">
        <v>1</v>
      </c>
      <c r="U211" s="21">
        <v>1</v>
      </c>
      <c r="V211" s="21">
        <v>1</v>
      </c>
      <c r="W211" s="21">
        <v>1</v>
      </c>
      <c r="X211" s="21">
        <v>1</v>
      </c>
      <c r="Y211" s="21">
        <v>1</v>
      </c>
      <c r="Z211" s="21">
        <v>1</v>
      </c>
      <c r="AA211" s="21">
        <v>1</v>
      </c>
      <c r="AB211" s="21">
        <v>1</v>
      </c>
      <c r="AC211" s="21">
        <v>1</v>
      </c>
      <c r="AD211" s="21">
        <v>1</v>
      </c>
      <c r="AE211" s="21">
        <v>1</v>
      </c>
      <c r="AF211" s="20">
        <v>0.67924689999999999</v>
      </c>
      <c r="AH211" s="1">
        <f t="shared" si="75"/>
        <v>3.1745139999999998E-4</v>
      </c>
      <c r="AJ211">
        <f t="shared" si="76"/>
        <v>0</v>
      </c>
      <c r="AK211">
        <f t="shared" si="77"/>
        <v>0</v>
      </c>
      <c r="AL211">
        <f t="shared" si="78"/>
        <v>0</v>
      </c>
      <c r="AM211">
        <f t="shared" si="79"/>
        <v>0</v>
      </c>
      <c r="AN211">
        <f t="shared" si="80"/>
        <v>0</v>
      </c>
      <c r="AO211">
        <f t="shared" si="81"/>
        <v>0</v>
      </c>
      <c r="AP211">
        <f t="shared" si="82"/>
        <v>0</v>
      </c>
      <c r="AQ211">
        <f t="shared" si="83"/>
        <v>1</v>
      </c>
      <c r="AR211">
        <f t="shared" si="84"/>
        <v>0</v>
      </c>
      <c r="AS211">
        <f t="shared" si="85"/>
        <v>0</v>
      </c>
      <c r="AT211">
        <f t="shared" si="86"/>
        <v>0</v>
      </c>
      <c r="AU211">
        <f t="shared" si="87"/>
        <v>0</v>
      </c>
      <c r="AV211">
        <f t="shared" si="88"/>
        <v>0</v>
      </c>
      <c r="AW211">
        <f t="shared" si="89"/>
        <v>0</v>
      </c>
      <c r="AX211">
        <f t="shared" si="90"/>
        <v>0</v>
      </c>
      <c r="AY211">
        <f t="shared" si="91"/>
        <v>0</v>
      </c>
      <c r="AZ211">
        <f t="shared" si="92"/>
        <v>0</v>
      </c>
      <c r="BA211">
        <f t="shared" si="93"/>
        <v>0</v>
      </c>
      <c r="BB211">
        <f t="shared" si="94"/>
        <v>0</v>
      </c>
      <c r="BC211">
        <f t="shared" si="95"/>
        <v>0</v>
      </c>
      <c r="BD211">
        <f t="shared" si="96"/>
        <v>0</v>
      </c>
      <c r="BE211">
        <f t="shared" si="97"/>
        <v>0</v>
      </c>
      <c r="BG211" s="5">
        <f t="shared" si="98"/>
        <v>1</v>
      </c>
      <c r="BH211" s="5">
        <f t="shared" si="99"/>
        <v>1</v>
      </c>
    </row>
    <row r="212" spans="1:60">
      <c r="A212" s="18" t="s">
        <v>241</v>
      </c>
      <c r="B212" s="21" t="s">
        <v>506</v>
      </c>
      <c r="C212" s="14"/>
      <c r="D212" s="21">
        <v>0</v>
      </c>
      <c r="E212" s="21">
        <v>1</v>
      </c>
      <c r="F212" s="21">
        <v>1</v>
      </c>
      <c r="G212" s="21">
        <v>1</v>
      </c>
      <c r="H212" s="21">
        <v>0</v>
      </c>
      <c r="I212" s="21">
        <v>0</v>
      </c>
      <c r="J212" s="19"/>
      <c r="K212" s="21">
        <v>1</v>
      </c>
      <c r="L212" s="21">
        <v>1</v>
      </c>
      <c r="M212" s="21">
        <v>1</v>
      </c>
      <c r="N212" s="21">
        <v>1</v>
      </c>
      <c r="O212" s="21">
        <v>1</v>
      </c>
      <c r="P212" s="21">
        <v>1</v>
      </c>
      <c r="Q212" s="21">
        <v>1</v>
      </c>
      <c r="R212" s="21">
        <v>1</v>
      </c>
      <c r="S212" s="21">
        <v>1</v>
      </c>
      <c r="T212" s="21">
        <v>1</v>
      </c>
      <c r="U212" s="21">
        <v>1</v>
      </c>
      <c r="V212" s="21">
        <v>1</v>
      </c>
      <c r="W212" s="21">
        <v>1</v>
      </c>
      <c r="X212" s="21">
        <v>1</v>
      </c>
      <c r="Y212" s="21">
        <v>1</v>
      </c>
      <c r="Z212" s="21">
        <v>1</v>
      </c>
      <c r="AA212" s="21">
        <v>1</v>
      </c>
      <c r="AB212" s="21">
        <v>1</v>
      </c>
      <c r="AC212" s="21">
        <v>1</v>
      </c>
      <c r="AD212" s="21">
        <v>1</v>
      </c>
      <c r="AE212" s="20">
        <v>2.4174060000000001E-2</v>
      </c>
      <c r="AF212" s="21">
        <v>1</v>
      </c>
      <c r="AG212" s="16"/>
      <c r="AH212" s="1">
        <f t="shared" si="75"/>
        <v>2.4174060000000001E-2</v>
      </c>
      <c r="AI212" s="16"/>
      <c r="AJ212">
        <f t="shared" si="76"/>
        <v>0</v>
      </c>
      <c r="AK212">
        <f t="shared" si="77"/>
        <v>0</v>
      </c>
      <c r="AL212">
        <f t="shared" si="78"/>
        <v>0</v>
      </c>
      <c r="AM212">
        <f t="shared" si="79"/>
        <v>0</v>
      </c>
      <c r="AN212">
        <f t="shared" si="80"/>
        <v>0</v>
      </c>
      <c r="AO212">
        <f t="shared" si="81"/>
        <v>0</v>
      </c>
      <c r="AP212">
        <f t="shared" si="82"/>
        <v>0</v>
      </c>
      <c r="AQ212">
        <f t="shared" si="83"/>
        <v>0</v>
      </c>
      <c r="AR212">
        <f t="shared" si="84"/>
        <v>0</v>
      </c>
      <c r="AS212">
        <f t="shared" si="85"/>
        <v>0</v>
      </c>
      <c r="AT212">
        <f t="shared" si="86"/>
        <v>0</v>
      </c>
      <c r="AU212">
        <f t="shared" si="87"/>
        <v>0</v>
      </c>
      <c r="AV212">
        <f t="shared" si="88"/>
        <v>0</v>
      </c>
      <c r="AW212">
        <f t="shared" si="89"/>
        <v>0</v>
      </c>
      <c r="AX212">
        <f t="shared" si="90"/>
        <v>0</v>
      </c>
      <c r="AY212">
        <f t="shared" si="91"/>
        <v>0</v>
      </c>
      <c r="AZ212">
        <f t="shared" si="92"/>
        <v>0</v>
      </c>
      <c r="BA212">
        <f t="shared" si="93"/>
        <v>0</v>
      </c>
      <c r="BB212">
        <f t="shared" si="94"/>
        <v>0</v>
      </c>
      <c r="BC212">
        <f t="shared" si="95"/>
        <v>0</v>
      </c>
      <c r="BD212">
        <f t="shared" si="96"/>
        <v>1</v>
      </c>
      <c r="BE212">
        <f t="shared" si="97"/>
        <v>0</v>
      </c>
      <c r="BG212" s="5">
        <f t="shared" si="98"/>
        <v>1</v>
      </c>
      <c r="BH212" s="5">
        <f t="shared" si="99"/>
        <v>1</v>
      </c>
    </row>
    <row r="213" spans="1:60">
      <c r="A213" s="18" t="s">
        <v>242</v>
      </c>
      <c r="B213" s="21" t="s">
        <v>507</v>
      </c>
      <c r="C213" s="14"/>
      <c r="D213" s="21">
        <v>0</v>
      </c>
      <c r="E213" s="21">
        <v>1</v>
      </c>
      <c r="F213" s="21">
        <v>1</v>
      </c>
      <c r="G213" s="21">
        <v>1</v>
      </c>
      <c r="H213" s="21">
        <v>0</v>
      </c>
      <c r="I213" s="21">
        <v>0</v>
      </c>
      <c r="J213" s="19"/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1">
        <v>1</v>
      </c>
      <c r="R213" s="21">
        <v>1</v>
      </c>
      <c r="S213" s="21">
        <v>1</v>
      </c>
      <c r="T213" s="21">
        <v>1</v>
      </c>
      <c r="U213" s="21">
        <v>1</v>
      </c>
      <c r="V213" s="20">
        <v>3.1456820000000003E-2</v>
      </c>
      <c r="W213" s="21">
        <v>1</v>
      </c>
      <c r="X213" s="21">
        <v>1</v>
      </c>
      <c r="Y213" s="21">
        <v>1</v>
      </c>
      <c r="Z213" s="21">
        <v>1</v>
      </c>
      <c r="AA213" s="21">
        <v>1</v>
      </c>
      <c r="AB213" s="21">
        <v>1</v>
      </c>
      <c r="AC213" s="21">
        <v>1</v>
      </c>
      <c r="AD213" s="21">
        <v>1</v>
      </c>
      <c r="AE213" s="21">
        <v>1</v>
      </c>
      <c r="AF213" s="20">
        <v>0.50922100000000003</v>
      </c>
      <c r="AH213" s="1">
        <f t="shared" si="75"/>
        <v>3.1456820000000003E-2</v>
      </c>
      <c r="AJ213">
        <f t="shared" si="76"/>
        <v>0</v>
      </c>
      <c r="AK213">
        <f t="shared" si="77"/>
        <v>0</v>
      </c>
      <c r="AL213">
        <f t="shared" si="78"/>
        <v>0</v>
      </c>
      <c r="AM213">
        <f t="shared" si="79"/>
        <v>0</v>
      </c>
      <c r="AN213">
        <f t="shared" si="80"/>
        <v>0</v>
      </c>
      <c r="AO213">
        <f t="shared" si="81"/>
        <v>0</v>
      </c>
      <c r="AP213">
        <f t="shared" si="82"/>
        <v>0</v>
      </c>
      <c r="AQ213">
        <f t="shared" si="83"/>
        <v>0</v>
      </c>
      <c r="AR213">
        <f t="shared" si="84"/>
        <v>0</v>
      </c>
      <c r="AS213">
        <f t="shared" si="85"/>
        <v>0</v>
      </c>
      <c r="AT213">
        <f t="shared" si="86"/>
        <v>0</v>
      </c>
      <c r="AU213">
        <f t="shared" si="87"/>
        <v>1</v>
      </c>
      <c r="AV213">
        <f t="shared" si="88"/>
        <v>0</v>
      </c>
      <c r="AW213">
        <f t="shared" si="89"/>
        <v>0</v>
      </c>
      <c r="AX213">
        <f t="shared" si="90"/>
        <v>0</v>
      </c>
      <c r="AY213">
        <f t="shared" si="91"/>
        <v>0</v>
      </c>
      <c r="AZ213">
        <f t="shared" si="92"/>
        <v>0</v>
      </c>
      <c r="BA213">
        <f t="shared" si="93"/>
        <v>0</v>
      </c>
      <c r="BB213">
        <f t="shared" si="94"/>
        <v>0</v>
      </c>
      <c r="BC213">
        <f t="shared" si="95"/>
        <v>0</v>
      </c>
      <c r="BD213">
        <f t="shared" si="96"/>
        <v>0</v>
      </c>
      <c r="BE213">
        <f t="shared" si="97"/>
        <v>0</v>
      </c>
      <c r="BG213" s="5">
        <f t="shared" si="98"/>
        <v>1</v>
      </c>
      <c r="BH213" s="5">
        <f t="shared" si="99"/>
        <v>1</v>
      </c>
    </row>
    <row r="214" spans="1:60">
      <c r="A214" s="18" t="s">
        <v>243</v>
      </c>
      <c r="B214" s="21" t="s">
        <v>508</v>
      </c>
      <c r="C214" s="14"/>
      <c r="D214" s="21">
        <v>0</v>
      </c>
      <c r="E214" s="21">
        <v>0</v>
      </c>
      <c r="F214" s="21">
        <v>1</v>
      </c>
      <c r="G214" s="21">
        <v>1</v>
      </c>
      <c r="H214" s="21">
        <v>0</v>
      </c>
      <c r="I214" s="21">
        <v>0</v>
      </c>
      <c r="J214" s="19"/>
      <c r="K214" s="21">
        <v>1</v>
      </c>
      <c r="L214" s="21">
        <v>1</v>
      </c>
      <c r="M214" s="21">
        <v>1</v>
      </c>
      <c r="N214" s="21">
        <v>1</v>
      </c>
      <c r="O214" s="20">
        <v>2.313675E-10</v>
      </c>
      <c r="P214" s="21">
        <v>1</v>
      </c>
      <c r="Q214" s="21">
        <v>1</v>
      </c>
      <c r="R214" s="21">
        <v>1</v>
      </c>
      <c r="S214" s="21">
        <v>1</v>
      </c>
      <c r="T214" s="21">
        <v>1</v>
      </c>
      <c r="U214" s="21">
        <v>1</v>
      </c>
      <c r="V214" s="21">
        <v>1</v>
      </c>
      <c r="W214" s="21">
        <v>1</v>
      </c>
      <c r="X214" s="21">
        <v>1</v>
      </c>
      <c r="Y214" s="21">
        <v>1</v>
      </c>
      <c r="Z214" s="21">
        <v>1</v>
      </c>
      <c r="AA214" s="21">
        <v>1</v>
      </c>
      <c r="AB214" s="21">
        <v>1</v>
      </c>
      <c r="AC214" s="21">
        <v>1</v>
      </c>
      <c r="AD214" s="21">
        <v>1</v>
      </c>
      <c r="AE214" s="21">
        <v>1</v>
      </c>
      <c r="AF214" s="21">
        <v>1</v>
      </c>
      <c r="AH214" s="1">
        <f t="shared" si="75"/>
        <v>2.313675E-10</v>
      </c>
      <c r="AJ214">
        <f t="shared" si="76"/>
        <v>0</v>
      </c>
      <c r="AK214">
        <f t="shared" si="77"/>
        <v>0</v>
      </c>
      <c r="AL214">
        <f t="shared" si="78"/>
        <v>0</v>
      </c>
      <c r="AM214">
        <f t="shared" si="79"/>
        <v>0</v>
      </c>
      <c r="AN214">
        <f t="shared" si="80"/>
        <v>1</v>
      </c>
      <c r="AO214">
        <f t="shared" si="81"/>
        <v>0</v>
      </c>
      <c r="AP214">
        <f t="shared" si="82"/>
        <v>0</v>
      </c>
      <c r="AQ214">
        <f t="shared" si="83"/>
        <v>0</v>
      </c>
      <c r="AR214">
        <f t="shared" si="84"/>
        <v>0</v>
      </c>
      <c r="AS214">
        <f t="shared" si="85"/>
        <v>0</v>
      </c>
      <c r="AT214">
        <f t="shared" si="86"/>
        <v>0</v>
      </c>
      <c r="AU214">
        <f t="shared" si="87"/>
        <v>0</v>
      </c>
      <c r="AV214">
        <f t="shared" si="88"/>
        <v>0</v>
      </c>
      <c r="AW214">
        <f t="shared" si="89"/>
        <v>0</v>
      </c>
      <c r="AX214">
        <f t="shared" si="90"/>
        <v>0</v>
      </c>
      <c r="AY214">
        <f t="shared" si="91"/>
        <v>0</v>
      </c>
      <c r="AZ214">
        <f t="shared" si="92"/>
        <v>0</v>
      </c>
      <c r="BA214">
        <f t="shared" si="93"/>
        <v>0</v>
      </c>
      <c r="BB214">
        <f t="shared" si="94"/>
        <v>0</v>
      </c>
      <c r="BC214">
        <f t="shared" si="95"/>
        <v>0</v>
      </c>
      <c r="BD214">
        <f t="shared" si="96"/>
        <v>0</v>
      </c>
      <c r="BE214">
        <f t="shared" si="97"/>
        <v>0</v>
      </c>
      <c r="BG214" s="5">
        <f t="shared" si="98"/>
        <v>1</v>
      </c>
      <c r="BH214" s="5">
        <f t="shared" si="99"/>
        <v>1</v>
      </c>
    </row>
    <row r="215" spans="1:60">
      <c r="A215" s="18" t="s">
        <v>244</v>
      </c>
      <c r="B215" s="21" t="s">
        <v>509</v>
      </c>
      <c r="C215" s="14"/>
      <c r="D215" s="21">
        <v>1</v>
      </c>
      <c r="E215" s="21">
        <v>0</v>
      </c>
      <c r="F215" s="21">
        <v>1</v>
      </c>
      <c r="G215" s="21">
        <v>1</v>
      </c>
      <c r="H215" s="21">
        <v>0</v>
      </c>
      <c r="I215" s="21">
        <v>0</v>
      </c>
      <c r="J215" s="19"/>
      <c r="K215" s="21">
        <v>1</v>
      </c>
      <c r="L215" s="21">
        <v>1</v>
      </c>
      <c r="M215" s="21">
        <v>1</v>
      </c>
      <c r="N215" s="21">
        <v>1</v>
      </c>
      <c r="O215" s="20">
        <v>4.0829560000000002E-13</v>
      </c>
      <c r="P215" s="21">
        <v>1</v>
      </c>
      <c r="Q215" s="20">
        <v>0.1017614</v>
      </c>
      <c r="R215" s="21">
        <v>1</v>
      </c>
      <c r="S215" s="20">
        <v>0.41314299999999998</v>
      </c>
      <c r="T215" s="21">
        <v>1</v>
      </c>
      <c r="U215" s="21">
        <v>1</v>
      </c>
      <c r="V215" s="20">
        <v>0.31666709999999998</v>
      </c>
      <c r="W215" s="21">
        <v>1</v>
      </c>
      <c r="X215" s="21">
        <v>1</v>
      </c>
      <c r="Y215" s="21">
        <v>1</v>
      </c>
      <c r="Z215" s="21">
        <v>1</v>
      </c>
      <c r="AA215" s="21">
        <v>1</v>
      </c>
      <c r="AB215" s="21">
        <v>1</v>
      </c>
      <c r="AC215" s="21">
        <v>1</v>
      </c>
      <c r="AD215" s="21">
        <v>1</v>
      </c>
      <c r="AE215" s="21">
        <v>1</v>
      </c>
      <c r="AF215" s="20">
        <v>8.5610369999999999E-12</v>
      </c>
      <c r="AG215" s="16"/>
      <c r="AH215" s="1">
        <f t="shared" si="75"/>
        <v>4.0829560000000002E-13</v>
      </c>
      <c r="AI215" s="16"/>
      <c r="AJ215">
        <f t="shared" si="76"/>
        <v>0</v>
      </c>
      <c r="AK215">
        <f t="shared" si="77"/>
        <v>0</v>
      </c>
      <c r="AL215">
        <f t="shared" si="78"/>
        <v>0</v>
      </c>
      <c r="AM215">
        <f t="shared" si="79"/>
        <v>0</v>
      </c>
      <c r="AN215">
        <f t="shared" si="80"/>
        <v>1</v>
      </c>
      <c r="AO215">
        <f t="shared" si="81"/>
        <v>0</v>
      </c>
      <c r="AP215">
        <f t="shared" si="82"/>
        <v>0</v>
      </c>
      <c r="AQ215">
        <f t="shared" si="83"/>
        <v>0</v>
      </c>
      <c r="AR215">
        <f t="shared" si="84"/>
        <v>0</v>
      </c>
      <c r="AS215">
        <f t="shared" si="85"/>
        <v>0</v>
      </c>
      <c r="AT215">
        <f t="shared" si="86"/>
        <v>0</v>
      </c>
      <c r="AU215">
        <f t="shared" si="87"/>
        <v>0</v>
      </c>
      <c r="AV215">
        <f t="shared" si="88"/>
        <v>0</v>
      </c>
      <c r="AW215">
        <f t="shared" si="89"/>
        <v>0</v>
      </c>
      <c r="AX215">
        <f t="shared" si="90"/>
        <v>0</v>
      </c>
      <c r="AY215">
        <f t="shared" si="91"/>
        <v>0</v>
      </c>
      <c r="AZ215">
        <f t="shared" si="92"/>
        <v>0</v>
      </c>
      <c r="BA215">
        <f t="shared" si="93"/>
        <v>0</v>
      </c>
      <c r="BB215">
        <f t="shared" si="94"/>
        <v>0</v>
      </c>
      <c r="BC215">
        <f t="shared" si="95"/>
        <v>0</v>
      </c>
      <c r="BD215">
        <f t="shared" si="96"/>
        <v>0</v>
      </c>
      <c r="BE215">
        <f t="shared" si="97"/>
        <v>1</v>
      </c>
      <c r="BG215" s="5">
        <f t="shared" si="98"/>
        <v>1</v>
      </c>
      <c r="BH215" s="5">
        <f t="shared" si="99"/>
        <v>2</v>
      </c>
    </row>
    <row r="216" spans="1:60">
      <c r="A216" s="18" t="s">
        <v>245</v>
      </c>
      <c r="B216" s="21" t="s">
        <v>510</v>
      </c>
      <c r="C216" s="14"/>
      <c r="D216" s="21">
        <v>1</v>
      </c>
      <c r="E216" s="21">
        <v>0</v>
      </c>
      <c r="F216" s="21">
        <v>1</v>
      </c>
      <c r="G216" s="21">
        <v>1</v>
      </c>
      <c r="H216" s="21">
        <v>0</v>
      </c>
      <c r="I216" s="21">
        <v>0</v>
      </c>
      <c r="J216" s="19"/>
      <c r="K216" s="21">
        <v>1</v>
      </c>
      <c r="L216" s="21">
        <v>1</v>
      </c>
      <c r="M216" s="21">
        <v>1</v>
      </c>
      <c r="N216" s="21">
        <v>1</v>
      </c>
      <c r="O216" s="21">
        <v>1</v>
      </c>
      <c r="P216" s="21">
        <v>1</v>
      </c>
      <c r="Q216" s="20">
        <v>1.5539010000000001E-2</v>
      </c>
      <c r="R216" s="21">
        <v>1</v>
      </c>
      <c r="S216" s="21">
        <v>1</v>
      </c>
      <c r="T216" s="21">
        <v>1</v>
      </c>
      <c r="U216" s="21">
        <v>1</v>
      </c>
      <c r="V216" s="20">
        <v>4.2302339999999998E-9</v>
      </c>
      <c r="W216" s="21">
        <v>1</v>
      </c>
      <c r="X216" s="21">
        <v>1</v>
      </c>
      <c r="Y216" s="21">
        <v>1</v>
      </c>
      <c r="Z216" s="21">
        <v>1</v>
      </c>
      <c r="AA216" s="21">
        <v>1</v>
      </c>
      <c r="AB216" s="21">
        <v>1</v>
      </c>
      <c r="AC216" s="21">
        <v>1</v>
      </c>
      <c r="AD216" s="21">
        <v>1</v>
      </c>
      <c r="AE216" s="21">
        <v>1</v>
      </c>
      <c r="AF216" s="20">
        <v>2.3230610000000002E-12</v>
      </c>
      <c r="AH216" s="1">
        <f t="shared" si="75"/>
        <v>2.3230610000000002E-12</v>
      </c>
      <c r="AJ216">
        <f t="shared" si="76"/>
        <v>0</v>
      </c>
      <c r="AK216">
        <f t="shared" si="77"/>
        <v>0</v>
      </c>
      <c r="AL216">
        <f t="shared" si="78"/>
        <v>0</v>
      </c>
      <c r="AM216">
        <f t="shared" si="79"/>
        <v>0</v>
      </c>
      <c r="AN216">
        <f t="shared" si="80"/>
        <v>0</v>
      </c>
      <c r="AO216">
        <f t="shared" si="81"/>
        <v>0</v>
      </c>
      <c r="AP216">
        <f t="shared" si="82"/>
        <v>1</v>
      </c>
      <c r="AQ216">
        <f t="shared" si="83"/>
        <v>0</v>
      </c>
      <c r="AR216">
        <f t="shared" si="84"/>
        <v>0</v>
      </c>
      <c r="AS216">
        <f t="shared" si="85"/>
        <v>0</v>
      </c>
      <c r="AT216">
        <f t="shared" si="86"/>
        <v>0</v>
      </c>
      <c r="AU216">
        <f t="shared" si="87"/>
        <v>1</v>
      </c>
      <c r="AV216">
        <f t="shared" si="88"/>
        <v>0</v>
      </c>
      <c r="AW216">
        <f t="shared" si="89"/>
        <v>0</v>
      </c>
      <c r="AX216">
        <f t="shared" si="90"/>
        <v>0</v>
      </c>
      <c r="AY216">
        <f t="shared" si="91"/>
        <v>0</v>
      </c>
      <c r="AZ216">
        <f t="shared" si="92"/>
        <v>0</v>
      </c>
      <c r="BA216">
        <f t="shared" si="93"/>
        <v>0</v>
      </c>
      <c r="BB216">
        <f t="shared" si="94"/>
        <v>0</v>
      </c>
      <c r="BC216">
        <f t="shared" si="95"/>
        <v>0</v>
      </c>
      <c r="BD216">
        <f t="shared" si="96"/>
        <v>0</v>
      </c>
      <c r="BE216">
        <f t="shared" si="97"/>
        <v>1</v>
      </c>
      <c r="BG216" s="5">
        <f t="shared" si="98"/>
        <v>2</v>
      </c>
      <c r="BH216" s="5">
        <f t="shared" si="99"/>
        <v>3</v>
      </c>
    </row>
    <row r="217" spans="1:60">
      <c r="A217" s="18" t="s">
        <v>246</v>
      </c>
      <c r="B217" s="21" t="s">
        <v>511</v>
      </c>
      <c r="C217" s="14"/>
      <c r="D217" s="21">
        <v>1</v>
      </c>
      <c r="E217" s="21">
        <v>0</v>
      </c>
      <c r="F217" s="21">
        <v>1</v>
      </c>
      <c r="G217" s="21">
        <v>1</v>
      </c>
      <c r="H217" s="21">
        <v>0</v>
      </c>
      <c r="I217" s="21">
        <v>0</v>
      </c>
      <c r="J217" s="19"/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0">
        <v>7.6034030000000002E-2</v>
      </c>
      <c r="R217" s="21">
        <v>1</v>
      </c>
      <c r="S217" s="21">
        <v>1</v>
      </c>
      <c r="T217" s="21">
        <v>1</v>
      </c>
      <c r="U217" s="21">
        <v>1</v>
      </c>
      <c r="V217" s="21">
        <v>1</v>
      </c>
      <c r="W217" s="21">
        <v>1</v>
      </c>
      <c r="X217" s="21">
        <v>1</v>
      </c>
      <c r="Y217" s="21">
        <v>1</v>
      </c>
      <c r="Z217" s="21">
        <v>1</v>
      </c>
      <c r="AA217" s="21">
        <v>1</v>
      </c>
      <c r="AB217" s="20">
        <v>0.29382219999999998</v>
      </c>
      <c r="AC217" s="21">
        <v>1</v>
      </c>
      <c r="AD217" s="20">
        <v>1.8699940000000001E-9</v>
      </c>
      <c r="AE217" s="21">
        <v>1</v>
      </c>
      <c r="AF217" s="20">
        <v>7.2841479999999998E-3</v>
      </c>
      <c r="AG217" s="16"/>
      <c r="AH217" s="1">
        <f t="shared" si="75"/>
        <v>1.8699940000000001E-9</v>
      </c>
      <c r="AI217" s="16"/>
      <c r="AJ217">
        <f t="shared" si="76"/>
        <v>0</v>
      </c>
      <c r="AK217">
        <f t="shared" si="77"/>
        <v>0</v>
      </c>
      <c r="AL217">
        <f t="shared" si="78"/>
        <v>0</v>
      </c>
      <c r="AM217">
        <f t="shared" si="79"/>
        <v>0</v>
      </c>
      <c r="AN217">
        <f t="shared" si="80"/>
        <v>0</v>
      </c>
      <c r="AO217">
        <f t="shared" si="81"/>
        <v>0</v>
      </c>
      <c r="AP217">
        <f t="shared" si="82"/>
        <v>1</v>
      </c>
      <c r="AQ217">
        <f t="shared" si="83"/>
        <v>0</v>
      </c>
      <c r="AR217">
        <f t="shared" si="84"/>
        <v>0</v>
      </c>
      <c r="AS217">
        <f t="shared" si="85"/>
        <v>0</v>
      </c>
      <c r="AT217">
        <f t="shared" si="86"/>
        <v>0</v>
      </c>
      <c r="AU217">
        <f t="shared" si="87"/>
        <v>0</v>
      </c>
      <c r="AV217">
        <f t="shared" si="88"/>
        <v>0</v>
      </c>
      <c r="AW217">
        <f t="shared" si="89"/>
        <v>0</v>
      </c>
      <c r="AX217">
        <f t="shared" si="90"/>
        <v>0</v>
      </c>
      <c r="AY217">
        <f t="shared" si="91"/>
        <v>0</v>
      </c>
      <c r="AZ217">
        <f t="shared" si="92"/>
        <v>0</v>
      </c>
      <c r="BA217">
        <f t="shared" si="93"/>
        <v>0</v>
      </c>
      <c r="BB217">
        <f t="shared" si="94"/>
        <v>0</v>
      </c>
      <c r="BC217">
        <f t="shared" si="95"/>
        <v>1</v>
      </c>
      <c r="BD217">
        <f t="shared" si="96"/>
        <v>0</v>
      </c>
      <c r="BE217">
        <f t="shared" si="97"/>
        <v>1</v>
      </c>
      <c r="BG217" s="5">
        <f t="shared" si="98"/>
        <v>2</v>
      </c>
      <c r="BH217" s="5">
        <f t="shared" si="99"/>
        <v>3</v>
      </c>
    </row>
    <row r="218" spans="1:60">
      <c r="A218" s="18" t="s">
        <v>247</v>
      </c>
      <c r="B218" s="21" t="s">
        <v>512</v>
      </c>
      <c r="C218" s="14"/>
      <c r="D218" s="21">
        <v>0</v>
      </c>
      <c r="E218" s="21">
        <v>0</v>
      </c>
      <c r="F218" s="21">
        <v>1</v>
      </c>
      <c r="G218" s="21">
        <v>1</v>
      </c>
      <c r="H218" s="21">
        <v>0</v>
      </c>
      <c r="I218" s="21">
        <v>0</v>
      </c>
      <c r="J218" s="19"/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1">
        <v>1</v>
      </c>
      <c r="R218" s="21">
        <v>1</v>
      </c>
      <c r="S218" s="21">
        <v>1</v>
      </c>
      <c r="T218" s="21">
        <v>1</v>
      </c>
      <c r="U218" s="20">
        <v>2.245902E-2</v>
      </c>
      <c r="V218" s="21">
        <v>1</v>
      </c>
      <c r="W218" s="21">
        <v>1</v>
      </c>
      <c r="X218" s="21">
        <v>1</v>
      </c>
      <c r="Y218" s="21">
        <v>1</v>
      </c>
      <c r="Z218" s="21">
        <v>1</v>
      </c>
      <c r="AA218" s="21">
        <v>1</v>
      </c>
      <c r="AB218" s="21">
        <v>1</v>
      </c>
      <c r="AC218" s="21">
        <v>1</v>
      </c>
      <c r="AD218" s="21">
        <v>1</v>
      </c>
      <c r="AE218" s="21">
        <v>1</v>
      </c>
      <c r="AF218" s="20">
        <v>0.80110250000000005</v>
      </c>
      <c r="AG218" s="16"/>
      <c r="AH218" s="1">
        <f t="shared" si="75"/>
        <v>2.245902E-2</v>
      </c>
      <c r="AI218" s="16"/>
      <c r="AJ218">
        <f t="shared" si="76"/>
        <v>0</v>
      </c>
      <c r="AK218">
        <f t="shared" si="77"/>
        <v>0</v>
      </c>
      <c r="AL218">
        <f t="shared" si="78"/>
        <v>0</v>
      </c>
      <c r="AM218">
        <f t="shared" si="79"/>
        <v>0</v>
      </c>
      <c r="AN218">
        <f t="shared" si="80"/>
        <v>0</v>
      </c>
      <c r="AO218">
        <f t="shared" si="81"/>
        <v>0</v>
      </c>
      <c r="AP218">
        <f t="shared" si="82"/>
        <v>0</v>
      </c>
      <c r="AQ218">
        <f t="shared" si="83"/>
        <v>0</v>
      </c>
      <c r="AR218">
        <f t="shared" si="84"/>
        <v>0</v>
      </c>
      <c r="AS218">
        <f t="shared" si="85"/>
        <v>0</v>
      </c>
      <c r="AT218">
        <f t="shared" si="86"/>
        <v>1</v>
      </c>
      <c r="AU218">
        <f t="shared" si="87"/>
        <v>0</v>
      </c>
      <c r="AV218">
        <f t="shared" si="88"/>
        <v>0</v>
      </c>
      <c r="AW218">
        <f t="shared" si="89"/>
        <v>0</v>
      </c>
      <c r="AX218">
        <f t="shared" si="90"/>
        <v>0</v>
      </c>
      <c r="AY218">
        <f t="shared" si="91"/>
        <v>0</v>
      </c>
      <c r="AZ218">
        <f t="shared" si="92"/>
        <v>0</v>
      </c>
      <c r="BA218">
        <f t="shared" si="93"/>
        <v>0</v>
      </c>
      <c r="BB218">
        <f t="shared" si="94"/>
        <v>0</v>
      </c>
      <c r="BC218">
        <f t="shared" si="95"/>
        <v>0</v>
      </c>
      <c r="BD218">
        <f t="shared" si="96"/>
        <v>0</v>
      </c>
      <c r="BE218">
        <f t="shared" si="97"/>
        <v>0</v>
      </c>
      <c r="BG218" s="5">
        <f t="shared" si="98"/>
        <v>1</v>
      </c>
      <c r="BH218" s="5">
        <f t="shared" si="99"/>
        <v>1</v>
      </c>
    </row>
    <row r="219" spans="1:60">
      <c r="A219" s="18" t="s">
        <v>248</v>
      </c>
      <c r="B219" s="21" t="s">
        <v>513</v>
      </c>
      <c r="C219" s="14"/>
      <c r="D219" s="21">
        <v>0</v>
      </c>
      <c r="E219" s="21">
        <v>0</v>
      </c>
      <c r="F219" s="21">
        <v>1</v>
      </c>
      <c r="G219" s="21">
        <v>1</v>
      </c>
      <c r="H219" s="21">
        <v>0</v>
      </c>
      <c r="I219" s="21">
        <v>0</v>
      </c>
      <c r="J219" s="19"/>
      <c r="K219" s="21">
        <v>1</v>
      </c>
      <c r="L219" s="21">
        <v>1</v>
      </c>
      <c r="M219" s="21">
        <v>1</v>
      </c>
      <c r="N219" s="21">
        <v>1</v>
      </c>
      <c r="O219" s="21">
        <v>1</v>
      </c>
      <c r="P219" s="21">
        <v>1</v>
      </c>
      <c r="Q219" s="21">
        <v>1</v>
      </c>
      <c r="R219" s="21">
        <v>1</v>
      </c>
      <c r="S219" s="21">
        <v>1</v>
      </c>
      <c r="T219" s="21">
        <v>1</v>
      </c>
      <c r="U219" s="20">
        <v>1.203824E-4</v>
      </c>
      <c r="V219" s="21">
        <v>1</v>
      </c>
      <c r="W219" s="21">
        <v>1</v>
      </c>
      <c r="X219" s="21">
        <v>1</v>
      </c>
      <c r="Y219" s="21">
        <v>1</v>
      </c>
      <c r="Z219" s="21">
        <v>1</v>
      </c>
      <c r="AA219" s="21">
        <v>1</v>
      </c>
      <c r="AB219" s="21">
        <v>1</v>
      </c>
      <c r="AC219" s="21">
        <v>1</v>
      </c>
      <c r="AD219" s="21">
        <v>1</v>
      </c>
      <c r="AE219" s="21">
        <v>1</v>
      </c>
      <c r="AF219" s="20">
        <v>2.5909970000000001E-2</v>
      </c>
      <c r="AG219" s="16"/>
      <c r="AH219" s="1">
        <f t="shared" si="75"/>
        <v>1.203824E-4</v>
      </c>
      <c r="AI219" s="16"/>
      <c r="AJ219">
        <f t="shared" si="76"/>
        <v>0</v>
      </c>
      <c r="AK219">
        <f t="shared" si="77"/>
        <v>0</v>
      </c>
      <c r="AL219">
        <f t="shared" si="78"/>
        <v>0</v>
      </c>
      <c r="AM219">
        <f t="shared" si="79"/>
        <v>0</v>
      </c>
      <c r="AN219">
        <f t="shared" si="80"/>
        <v>0</v>
      </c>
      <c r="AO219">
        <f t="shared" si="81"/>
        <v>0</v>
      </c>
      <c r="AP219">
        <f t="shared" si="82"/>
        <v>0</v>
      </c>
      <c r="AQ219">
        <f t="shared" si="83"/>
        <v>0</v>
      </c>
      <c r="AR219">
        <f t="shared" si="84"/>
        <v>0</v>
      </c>
      <c r="AS219">
        <f t="shared" si="85"/>
        <v>0</v>
      </c>
      <c r="AT219">
        <f t="shared" si="86"/>
        <v>1</v>
      </c>
      <c r="AU219">
        <f t="shared" si="87"/>
        <v>0</v>
      </c>
      <c r="AV219">
        <f t="shared" si="88"/>
        <v>0</v>
      </c>
      <c r="AW219">
        <f t="shared" si="89"/>
        <v>0</v>
      </c>
      <c r="AX219">
        <f t="shared" si="90"/>
        <v>0</v>
      </c>
      <c r="AY219">
        <f t="shared" si="91"/>
        <v>0</v>
      </c>
      <c r="AZ219">
        <f t="shared" si="92"/>
        <v>0</v>
      </c>
      <c r="BA219">
        <f t="shared" si="93"/>
        <v>0</v>
      </c>
      <c r="BB219">
        <f t="shared" si="94"/>
        <v>0</v>
      </c>
      <c r="BC219">
        <f t="shared" si="95"/>
        <v>0</v>
      </c>
      <c r="BD219">
        <f t="shared" si="96"/>
        <v>0</v>
      </c>
      <c r="BE219">
        <f t="shared" si="97"/>
        <v>1</v>
      </c>
      <c r="BG219" s="5">
        <f t="shared" si="98"/>
        <v>1</v>
      </c>
      <c r="BH219" s="5">
        <f t="shared" si="99"/>
        <v>2</v>
      </c>
    </row>
    <row r="220" spans="1:60">
      <c r="A220" s="18" t="s">
        <v>249</v>
      </c>
      <c r="B220" s="21" t="s">
        <v>514</v>
      </c>
      <c r="C220" s="14"/>
      <c r="D220" s="21">
        <v>0</v>
      </c>
      <c r="E220" s="21">
        <v>1</v>
      </c>
      <c r="F220" s="21">
        <v>1</v>
      </c>
      <c r="G220" s="21">
        <v>1</v>
      </c>
      <c r="H220" s="21">
        <v>0</v>
      </c>
      <c r="I220" s="21">
        <v>0</v>
      </c>
      <c r="J220" s="19"/>
      <c r="K220" s="20">
        <v>6.5128519999999995E-2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1">
        <v>1</v>
      </c>
      <c r="R220" s="21">
        <v>1</v>
      </c>
      <c r="S220" s="21">
        <v>1</v>
      </c>
      <c r="T220" s="21">
        <v>1</v>
      </c>
      <c r="U220" s="21">
        <v>1</v>
      </c>
      <c r="V220" s="21">
        <v>1</v>
      </c>
      <c r="W220" s="21">
        <v>1</v>
      </c>
      <c r="X220" s="21">
        <v>1</v>
      </c>
      <c r="Y220" s="21">
        <v>1</v>
      </c>
      <c r="Z220" s="21">
        <v>1</v>
      </c>
      <c r="AA220" s="21">
        <v>1</v>
      </c>
      <c r="AB220" s="21">
        <v>1</v>
      </c>
      <c r="AC220" s="21">
        <v>1</v>
      </c>
      <c r="AD220" s="21">
        <v>1</v>
      </c>
      <c r="AE220" s="21">
        <v>1</v>
      </c>
      <c r="AF220" s="20">
        <v>0.74252649999999998</v>
      </c>
      <c r="AG220" s="16"/>
      <c r="AH220" s="1">
        <f t="shared" si="75"/>
        <v>6.5128519999999995E-2</v>
      </c>
      <c r="AI220" s="16"/>
      <c r="AJ220">
        <f t="shared" si="76"/>
        <v>1</v>
      </c>
      <c r="AK220">
        <f t="shared" si="77"/>
        <v>0</v>
      </c>
      <c r="AL220">
        <f t="shared" si="78"/>
        <v>0</v>
      </c>
      <c r="AM220">
        <f t="shared" si="79"/>
        <v>0</v>
      </c>
      <c r="AN220">
        <f t="shared" si="80"/>
        <v>0</v>
      </c>
      <c r="AO220">
        <f t="shared" si="81"/>
        <v>0</v>
      </c>
      <c r="AP220">
        <f t="shared" si="82"/>
        <v>0</v>
      </c>
      <c r="AQ220">
        <f t="shared" si="83"/>
        <v>0</v>
      </c>
      <c r="AR220">
        <f t="shared" si="84"/>
        <v>0</v>
      </c>
      <c r="AS220">
        <f t="shared" si="85"/>
        <v>0</v>
      </c>
      <c r="AT220">
        <f t="shared" si="86"/>
        <v>0</v>
      </c>
      <c r="AU220">
        <f t="shared" si="87"/>
        <v>0</v>
      </c>
      <c r="AV220">
        <f t="shared" si="88"/>
        <v>0</v>
      </c>
      <c r="AW220">
        <f t="shared" si="89"/>
        <v>0</v>
      </c>
      <c r="AX220">
        <f t="shared" si="90"/>
        <v>0</v>
      </c>
      <c r="AY220">
        <f t="shared" si="91"/>
        <v>0</v>
      </c>
      <c r="AZ220">
        <f t="shared" si="92"/>
        <v>0</v>
      </c>
      <c r="BA220">
        <f t="shared" si="93"/>
        <v>0</v>
      </c>
      <c r="BB220">
        <f t="shared" si="94"/>
        <v>0</v>
      </c>
      <c r="BC220">
        <f t="shared" si="95"/>
        <v>0</v>
      </c>
      <c r="BD220">
        <f t="shared" si="96"/>
        <v>0</v>
      </c>
      <c r="BE220">
        <f t="shared" si="97"/>
        <v>0</v>
      </c>
      <c r="BG220" s="5">
        <f t="shared" si="98"/>
        <v>1</v>
      </c>
      <c r="BH220" s="5">
        <f t="shared" si="99"/>
        <v>1</v>
      </c>
    </row>
    <row r="221" spans="1:60">
      <c r="A221" s="18" t="s">
        <v>250</v>
      </c>
      <c r="B221" s="21" t="s">
        <v>515</v>
      </c>
      <c r="C221" s="14"/>
      <c r="D221" s="21">
        <v>0</v>
      </c>
      <c r="E221" s="21">
        <v>1</v>
      </c>
      <c r="F221" s="21">
        <v>1</v>
      </c>
      <c r="G221" s="21">
        <v>0</v>
      </c>
      <c r="H221" s="21">
        <v>0</v>
      </c>
      <c r="I221" s="21">
        <v>1</v>
      </c>
      <c r="J221" s="19"/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1">
        <v>1</v>
      </c>
      <c r="R221" s="21">
        <v>1</v>
      </c>
      <c r="S221" s="21">
        <v>1</v>
      </c>
      <c r="T221" s="21">
        <v>1</v>
      </c>
      <c r="U221" s="21">
        <v>1</v>
      </c>
      <c r="V221" s="21">
        <v>1</v>
      </c>
      <c r="W221" s="21">
        <v>1</v>
      </c>
      <c r="X221" s="21">
        <v>1</v>
      </c>
      <c r="Y221" s="21">
        <v>1</v>
      </c>
      <c r="Z221" s="21">
        <v>1</v>
      </c>
      <c r="AA221" s="21">
        <v>1</v>
      </c>
      <c r="AB221" s="21">
        <v>1</v>
      </c>
      <c r="AC221" s="21">
        <v>1</v>
      </c>
      <c r="AD221" s="21">
        <v>1</v>
      </c>
      <c r="AE221" s="20">
        <v>6.6900589999999996E-2</v>
      </c>
      <c r="AF221" s="20">
        <v>0.86726639999999999</v>
      </c>
      <c r="AG221" s="16"/>
      <c r="AH221" s="1">
        <f t="shared" si="75"/>
        <v>6.6900589999999996E-2</v>
      </c>
      <c r="AI221" s="16"/>
      <c r="AJ221">
        <f t="shared" si="76"/>
        <v>0</v>
      </c>
      <c r="AK221">
        <f t="shared" si="77"/>
        <v>0</v>
      </c>
      <c r="AL221">
        <f t="shared" si="78"/>
        <v>0</v>
      </c>
      <c r="AM221">
        <f t="shared" si="79"/>
        <v>0</v>
      </c>
      <c r="AN221">
        <f t="shared" si="80"/>
        <v>0</v>
      </c>
      <c r="AO221">
        <f t="shared" si="81"/>
        <v>0</v>
      </c>
      <c r="AP221">
        <f t="shared" si="82"/>
        <v>0</v>
      </c>
      <c r="AQ221">
        <f t="shared" si="83"/>
        <v>0</v>
      </c>
      <c r="AR221">
        <f t="shared" si="84"/>
        <v>0</v>
      </c>
      <c r="AS221">
        <f t="shared" si="85"/>
        <v>0</v>
      </c>
      <c r="AT221">
        <f t="shared" si="86"/>
        <v>0</v>
      </c>
      <c r="AU221">
        <f t="shared" si="87"/>
        <v>0</v>
      </c>
      <c r="AV221">
        <f t="shared" si="88"/>
        <v>0</v>
      </c>
      <c r="AW221">
        <f t="shared" si="89"/>
        <v>0</v>
      </c>
      <c r="AX221">
        <f t="shared" si="90"/>
        <v>0</v>
      </c>
      <c r="AY221">
        <f t="shared" si="91"/>
        <v>0</v>
      </c>
      <c r="AZ221">
        <f t="shared" si="92"/>
        <v>0</v>
      </c>
      <c r="BA221">
        <f t="shared" si="93"/>
        <v>0</v>
      </c>
      <c r="BB221">
        <f t="shared" si="94"/>
        <v>0</v>
      </c>
      <c r="BC221">
        <f t="shared" si="95"/>
        <v>0</v>
      </c>
      <c r="BD221">
        <f t="shared" si="96"/>
        <v>1</v>
      </c>
      <c r="BE221">
        <f t="shared" si="97"/>
        <v>0</v>
      </c>
      <c r="BG221" s="5">
        <f t="shared" si="98"/>
        <v>1</v>
      </c>
      <c r="BH221" s="5">
        <f t="shared" si="99"/>
        <v>1</v>
      </c>
    </row>
    <row r="222" spans="1:60">
      <c r="A222" s="18" t="s">
        <v>251</v>
      </c>
      <c r="B222" s="21" t="s">
        <v>516</v>
      </c>
      <c r="C222" s="14"/>
      <c r="D222" s="21">
        <v>0</v>
      </c>
      <c r="E222" s="21">
        <v>0</v>
      </c>
      <c r="F222" s="21">
        <v>1</v>
      </c>
      <c r="G222" s="21">
        <v>1</v>
      </c>
      <c r="H222" s="21">
        <v>0</v>
      </c>
      <c r="I222" s="21">
        <v>0</v>
      </c>
      <c r="J222" s="19"/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1">
        <v>1</v>
      </c>
      <c r="R222" s="21">
        <v>1</v>
      </c>
      <c r="S222" s="21">
        <v>1</v>
      </c>
      <c r="T222" s="21">
        <v>1</v>
      </c>
      <c r="U222" s="21">
        <v>1</v>
      </c>
      <c r="V222" s="21">
        <v>1</v>
      </c>
      <c r="W222" s="21">
        <v>1</v>
      </c>
      <c r="X222" s="21">
        <v>1</v>
      </c>
      <c r="Y222" s="21">
        <v>1</v>
      </c>
      <c r="Z222" s="21">
        <v>1</v>
      </c>
      <c r="AA222" s="21">
        <v>1</v>
      </c>
      <c r="AB222" s="21">
        <v>1</v>
      </c>
      <c r="AC222" s="21">
        <v>1</v>
      </c>
      <c r="AD222" s="21">
        <v>1</v>
      </c>
      <c r="AE222" s="20">
        <v>1.7952900000000001E-2</v>
      </c>
      <c r="AF222" s="21">
        <v>1</v>
      </c>
      <c r="AG222" s="16"/>
      <c r="AH222" s="1">
        <f t="shared" si="75"/>
        <v>1.7952900000000001E-2</v>
      </c>
      <c r="AI222" s="16"/>
      <c r="AJ222">
        <f t="shared" si="76"/>
        <v>0</v>
      </c>
      <c r="AK222">
        <f t="shared" si="77"/>
        <v>0</v>
      </c>
      <c r="AL222">
        <f t="shared" si="78"/>
        <v>0</v>
      </c>
      <c r="AM222">
        <f t="shared" si="79"/>
        <v>0</v>
      </c>
      <c r="AN222">
        <f t="shared" si="80"/>
        <v>0</v>
      </c>
      <c r="AO222">
        <f t="shared" si="81"/>
        <v>0</v>
      </c>
      <c r="AP222">
        <f t="shared" si="82"/>
        <v>0</v>
      </c>
      <c r="AQ222">
        <f t="shared" si="83"/>
        <v>0</v>
      </c>
      <c r="AR222">
        <f t="shared" si="84"/>
        <v>0</v>
      </c>
      <c r="AS222">
        <f t="shared" si="85"/>
        <v>0</v>
      </c>
      <c r="AT222">
        <f t="shared" si="86"/>
        <v>0</v>
      </c>
      <c r="AU222">
        <f t="shared" si="87"/>
        <v>0</v>
      </c>
      <c r="AV222">
        <f t="shared" si="88"/>
        <v>0</v>
      </c>
      <c r="AW222">
        <f t="shared" si="89"/>
        <v>0</v>
      </c>
      <c r="AX222">
        <f t="shared" si="90"/>
        <v>0</v>
      </c>
      <c r="AY222">
        <f t="shared" si="91"/>
        <v>0</v>
      </c>
      <c r="AZ222">
        <f t="shared" si="92"/>
        <v>0</v>
      </c>
      <c r="BA222">
        <f t="shared" si="93"/>
        <v>0</v>
      </c>
      <c r="BB222">
        <f t="shared" si="94"/>
        <v>0</v>
      </c>
      <c r="BC222">
        <f t="shared" si="95"/>
        <v>0</v>
      </c>
      <c r="BD222">
        <f t="shared" si="96"/>
        <v>1</v>
      </c>
      <c r="BE222">
        <f t="shared" si="97"/>
        <v>0</v>
      </c>
      <c r="BG222" s="5">
        <f t="shared" si="98"/>
        <v>1</v>
      </c>
      <c r="BH222" s="5">
        <f t="shared" si="99"/>
        <v>1</v>
      </c>
    </row>
    <row r="223" spans="1:60">
      <c r="A223" s="18" t="s">
        <v>252</v>
      </c>
      <c r="B223" s="21" t="s">
        <v>517</v>
      </c>
      <c r="C223" s="14"/>
      <c r="D223" s="21">
        <v>0</v>
      </c>
      <c r="E223" s="21">
        <v>0</v>
      </c>
      <c r="F223" s="21">
        <v>1</v>
      </c>
      <c r="G223" s="21">
        <v>1</v>
      </c>
      <c r="H223" s="21">
        <v>0</v>
      </c>
      <c r="I223" s="21">
        <v>0</v>
      </c>
      <c r="J223" s="19"/>
      <c r="K223" s="21">
        <v>1</v>
      </c>
      <c r="L223" s="20">
        <v>1.034966E-4</v>
      </c>
      <c r="M223" s="21">
        <v>1</v>
      </c>
      <c r="N223" s="20">
        <v>0.44979809999999998</v>
      </c>
      <c r="O223" s="21">
        <v>1</v>
      </c>
      <c r="P223" s="21">
        <v>1</v>
      </c>
      <c r="Q223" s="21">
        <v>1</v>
      </c>
      <c r="R223" s="21">
        <v>1</v>
      </c>
      <c r="S223" s="21">
        <v>1</v>
      </c>
      <c r="T223" s="21">
        <v>1</v>
      </c>
      <c r="U223" s="21">
        <v>1</v>
      </c>
      <c r="V223" s="21">
        <v>1</v>
      </c>
      <c r="W223" s="21">
        <v>1</v>
      </c>
      <c r="X223" s="21">
        <v>1</v>
      </c>
      <c r="Y223" s="21">
        <v>1</v>
      </c>
      <c r="Z223" s="21">
        <v>1</v>
      </c>
      <c r="AA223" s="21">
        <v>1</v>
      </c>
      <c r="AB223" s="21">
        <v>1</v>
      </c>
      <c r="AC223" s="21">
        <v>1</v>
      </c>
      <c r="AD223" s="21">
        <v>1</v>
      </c>
      <c r="AE223" s="21">
        <v>1</v>
      </c>
      <c r="AF223" s="20">
        <v>0.1091179</v>
      </c>
      <c r="AG223" s="16"/>
      <c r="AH223" s="1">
        <f t="shared" si="75"/>
        <v>1.034966E-4</v>
      </c>
      <c r="AI223" s="16"/>
      <c r="AJ223">
        <f t="shared" si="76"/>
        <v>0</v>
      </c>
      <c r="AK223">
        <f t="shared" si="77"/>
        <v>1</v>
      </c>
      <c r="AL223">
        <f t="shared" si="78"/>
        <v>0</v>
      </c>
      <c r="AM223">
        <f t="shared" si="79"/>
        <v>0</v>
      </c>
      <c r="AN223">
        <f t="shared" si="80"/>
        <v>0</v>
      </c>
      <c r="AO223">
        <f t="shared" si="81"/>
        <v>0</v>
      </c>
      <c r="AP223">
        <f t="shared" si="82"/>
        <v>0</v>
      </c>
      <c r="AQ223">
        <f t="shared" si="83"/>
        <v>0</v>
      </c>
      <c r="AR223">
        <f t="shared" si="84"/>
        <v>0</v>
      </c>
      <c r="AS223">
        <f t="shared" si="85"/>
        <v>0</v>
      </c>
      <c r="AT223">
        <f t="shared" si="86"/>
        <v>0</v>
      </c>
      <c r="AU223">
        <f t="shared" si="87"/>
        <v>0</v>
      </c>
      <c r="AV223">
        <f t="shared" si="88"/>
        <v>0</v>
      </c>
      <c r="AW223">
        <f t="shared" si="89"/>
        <v>0</v>
      </c>
      <c r="AX223">
        <f t="shared" si="90"/>
        <v>0</v>
      </c>
      <c r="AY223">
        <f t="shared" si="91"/>
        <v>0</v>
      </c>
      <c r="AZ223">
        <f t="shared" si="92"/>
        <v>0</v>
      </c>
      <c r="BA223">
        <f t="shared" si="93"/>
        <v>0</v>
      </c>
      <c r="BB223">
        <f t="shared" si="94"/>
        <v>0</v>
      </c>
      <c r="BC223">
        <f t="shared" si="95"/>
        <v>0</v>
      </c>
      <c r="BD223">
        <f t="shared" si="96"/>
        <v>0</v>
      </c>
      <c r="BE223">
        <f t="shared" si="97"/>
        <v>0</v>
      </c>
      <c r="BG223" s="5">
        <f t="shared" si="98"/>
        <v>1</v>
      </c>
      <c r="BH223" s="5">
        <f t="shared" si="99"/>
        <v>1</v>
      </c>
    </row>
    <row r="224" spans="1:60">
      <c r="A224" s="18" t="s">
        <v>253</v>
      </c>
      <c r="B224" s="21" t="s">
        <v>518</v>
      </c>
      <c r="C224" s="14"/>
      <c r="D224" s="21">
        <v>0</v>
      </c>
      <c r="E224" s="21">
        <v>0</v>
      </c>
      <c r="F224" s="21">
        <v>1</v>
      </c>
      <c r="G224" s="21">
        <v>1</v>
      </c>
      <c r="H224" s="21">
        <v>0</v>
      </c>
      <c r="I224" s="21">
        <v>0</v>
      </c>
      <c r="J224" s="19"/>
      <c r="K224" s="21">
        <v>1</v>
      </c>
      <c r="L224" s="21">
        <v>1</v>
      </c>
      <c r="M224" s="21">
        <v>1</v>
      </c>
      <c r="N224" s="21">
        <v>1</v>
      </c>
      <c r="O224" s="21">
        <v>1</v>
      </c>
      <c r="P224" s="21">
        <v>1</v>
      </c>
      <c r="Q224" s="21">
        <v>1</v>
      </c>
      <c r="R224" s="21">
        <v>1</v>
      </c>
      <c r="S224" s="21">
        <v>1</v>
      </c>
      <c r="T224" s="21">
        <v>1</v>
      </c>
      <c r="U224" s="21">
        <v>1</v>
      </c>
      <c r="V224" s="21">
        <v>1</v>
      </c>
      <c r="W224" s="21">
        <v>1</v>
      </c>
      <c r="X224" s="21">
        <v>1</v>
      </c>
      <c r="Y224" s="21">
        <v>1</v>
      </c>
      <c r="Z224" s="21">
        <v>1</v>
      </c>
      <c r="AA224" s="21">
        <v>1</v>
      </c>
      <c r="AB224" s="21">
        <v>1</v>
      </c>
      <c r="AC224" s="20">
        <v>2.041478E-12</v>
      </c>
      <c r="AD224" s="21">
        <v>1</v>
      </c>
      <c r="AE224" s="20">
        <v>4.5798879999999998E-3</v>
      </c>
      <c r="AF224" s="20">
        <v>8.5600350000000003E-7</v>
      </c>
      <c r="AH224" s="1">
        <f t="shared" si="75"/>
        <v>2.041478E-12</v>
      </c>
      <c r="AJ224">
        <f t="shared" si="76"/>
        <v>0</v>
      </c>
      <c r="AK224">
        <f t="shared" si="77"/>
        <v>0</v>
      </c>
      <c r="AL224">
        <f t="shared" si="78"/>
        <v>0</v>
      </c>
      <c r="AM224">
        <f t="shared" si="79"/>
        <v>0</v>
      </c>
      <c r="AN224">
        <f t="shared" si="80"/>
        <v>0</v>
      </c>
      <c r="AO224">
        <f t="shared" si="81"/>
        <v>0</v>
      </c>
      <c r="AP224">
        <f t="shared" si="82"/>
        <v>0</v>
      </c>
      <c r="AQ224">
        <f t="shared" si="83"/>
        <v>0</v>
      </c>
      <c r="AR224">
        <f t="shared" si="84"/>
        <v>0</v>
      </c>
      <c r="AS224">
        <f t="shared" si="85"/>
        <v>0</v>
      </c>
      <c r="AT224">
        <f t="shared" si="86"/>
        <v>0</v>
      </c>
      <c r="AU224">
        <f t="shared" si="87"/>
        <v>0</v>
      </c>
      <c r="AV224">
        <f t="shared" si="88"/>
        <v>0</v>
      </c>
      <c r="AW224">
        <f t="shared" si="89"/>
        <v>0</v>
      </c>
      <c r="AX224">
        <f t="shared" si="90"/>
        <v>0</v>
      </c>
      <c r="AY224">
        <f t="shared" si="91"/>
        <v>0</v>
      </c>
      <c r="AZ224">
        <f t="shared" si="92"/>
        <v>0</v>
      </c>
      <c r="BA224">
        <f t="shared" si="93"/>
        <v>0</v>
      </c>
      <c r="BB224">
        <f t="shared" si="94"/>
        <v>1</v>
      </c>
      <c r="BC224">
        <f t="shared" si="95"/>
        <v>0</v>
      </c>
      <c r="BD224">
        <f t="shared" si="96"/>
        <v>1</v>
      </c>
      <c r="BE224">
        <f t="shared" si="97"/>
        <v>1</v>
      </c>
      <c r="BG224" s="5">
        <f t="shared" si="98"/>
        <v>2</v>
      </c>
      <c r="BH224" s="5">
        <f t="shared" si="99"/>
        <v>3</v>
      </c>
    </row>
    <row r="225" spans="1:60">
      <c r="A225" s="18" t="s">
        <v>254</v>
      </c>
      <c r="B225" s="21" t="s">
        <v>519</v>
      </c>
      <c r="C225" s="14"/>
      <c r="D225" s="21">
        <v>0</v>
      </c>
      <c r="E225" s="21">
        <v>0</v>
      </c>
      <c r="F225" s="21">
        <v>1</v>
      </c>
      <c r="G225" s="21">
        <v>1</v>
      </c>
      <c r="H225" s="21">
        <v>0</v>
      </c>
      <c r="I225" s="21">
        <v>0</v>
      </c>
      <c r="J225" s="19"/>
      <c r="K225" s="20">
        <v>6.9595479999999997E-6</v>
      </c>
      <c r="L225" s="20">
        <v>8.3552929999999997E-2</v>
      </c>
      <c r="M225" s="21">
        <v>1</v>
      </c>
      <c r="N225" s="21">
        <v>1</v>
      </c>
      <c r="O225" s="21">
        <v>1</v>
      </c>
      <c r="P225" s="21">
        <v>1</v>
      </c>
      <c r="Q225" s="21">
        <v>1</v>
      </c>
      <c r="R225" s="20">
        <v>4.7901850000000001E-6</v>
      </c>
      <c r="S225" s="21">
        <v>1</v>
      </c>
      <c r="T225" s="21">
        <v>1</v>
      </c>
      <c r="U225" s="20">
        <v>2.5080609999999999E-4</v>
      </c>
      <c r="V225" s="21">
        <v>1</v>
      </c>
      <c r="W225" s="21">
        <v>1</v>
      </c>
      <c r="X225" s="21">
        <v>1</v>
      </c>
      <c r="Y225" s="21">
        <v>1</v>
      </c>
      <c r="Z225" s="21">
        <v>1</v>
      </c>
      <c r="AA225" s="21">
        <v>1</v>
      </c>
      <c r="AB225" s="21">
        <v>1</v>
      </c>
      <c r="AC225" s="21">
        <v>1</v>
      </c>
      <c r="AD225" s="21">
        <v>1</v>
      </c>
      <c r="AE225" s="21">
        <v>1</v>
      </c>
      <c r="AF225" s="20">
        <v>2.918552E-3</v>
      </c>
      <c r="AG225" s="16"/>
      <c r="AH225" s="1">
        <f t="shared" si="75"/>
        <v>4.7901850000000001E-6</v>
      </c>
      <c r="AI225" s="16"/>
      <c r="AJ225">
        <f t="shared" si="76"/>
        <v>1</v>
      </c>
      <c r="AK225">
        <f t="shared" si="77"/>
        <v>1</v>
      </c>
      <c r="AL225">
        <f t="shared" si="78"/>
        <v>0</v>
      </c>
      <c r="AM225">
        <f t="shared" si="79"/>
        <v>0</v>
      </c>
      <c r="AN225">
        <f t="shared" si="80"/>
        <v>0</v>
      </c>
      <c r="AO225">
        <f t="shared" si="81"/>
        <v>0</v>
      </c>
      <c r="AP225">
        <f t="shared" si="82"/>
        <v>0</v>
      </c>
      <c r="AQ225">
        <f t="shared" si="83"/>
        <v>1</v>
      </c>
      <c r="AR225">
        <f t="shared" si="84"/>
        <v>0</v>
      </c>
      <c r="AS225">
        <f t="shared" si="85"/>
        <v>0</v>
      </c>
      <c r="AT225">
        <f t="shared" si="86"/>
        <v>1</v>
      </c>
      <c r="AU225">
        <f t="shared" si="87"/>
        <v>0</v>
      </c>
      <c r="AV225">
        <f t="shared" si="88"/>
        <v>0</v>
      </c>
      <c r="AW225">
        <f t="shared" si="89"/>
        <v>0</v>
      </c>
      <c r="AX225">
        <f t="shared" si="90"/>
        <v>0</v>
      </c>
      <c r="AY225">
        <f t="shared" si="91"/>
        <v>0</v>
      </c>
      <c r="AZ225">
        <f t="shared" si="92"/>
        <v>0</v>
      </c>
      <c r="BA225">
        <f t="shared" si="93"/>
        <v>0</v>
      </c>
      <c r="BB225">
        <f t="shared" si="94"/>
        <v>0</v>
      </c>
      <c r="BC225">
        <f t="shared" si="95"/>
        <v>0</v>
      </c>
      <c r="BD225">
        <f t="shared" si="96"/>
        <v>0</v>
      </c>
      <c r="BE225">
        <f t="shared" si="97"/>
        <v>1</v>
      </c>
      <c r="BG225" s="5">
        <f t="shared" si="98"/>
        <v>4</v>
      </c>
      <c r="BH225" s="5">
        <f t="shared" si="99"/>
        <v>5</v>
      </c>
    </row>
    <row r="226" spans="1:60">
      <c r="A226" s="18" t="s">
        <v>255</v>
      </c>
      <c r="B226" s="21" t="s">
        <v>520</v>
      </c>
      <c r="C226" s="14"/>
      <c r="D226" s="21">
        <v>1</v>
      </c>
      <c r="E226" s="21">
        <v>0</v>
      </c>
      <c r="F226" s="21">
        <v>1</v>
      </c>
      <c r="G226" s="21">
        <v>1</v>
      </c>
      <c r="H226" s="21">
        <v>0</v>
      </c>
      <c r="I226" s="21">
        <v>0</v>
      </c>
      <c r="J226" s="19"/>
      <c r="K226" s="21">
        <v>1</v>
      </c>
      <c r="L226" s="21">
        <v>1</v>
      </c>
      <c r="M226" s="21">
        <v>1</v>
      </c>
      <c r="N226" s="21">
        <v>1</v>
      </c>
      <c r="O226" s="21">
        <v>1</v>
      </c>
      <c r="P226" s="21">
        <v>1</v>
      </c>
      <c r="Q226" s="21">
        <v>1</v>
      </c>
      <c r="R226" s="21">
        <v>1</v>
      </c>
      <c r="S226" s="21">
        <v>1</v>
      </c>
      <c r="T226" s="21">
        <v>1</v>
      </c>
      <c r="U226" s="21">
        <v>1</v>
      </c>
      <c r="V226" s="20">
        <v>2.1775769999999999E-11</v>
      </c>
      <c r="W226" s="21">
        <v>1</v>
      </c>
      <c r="X226" s="21">
        <v>1</v>
      </c>
      <c r="Y226" s="21">
        <v>1</v>
      </c>
      <c r="Z226" s="21">
        <v>1</v>
      </c>
      <c r="AA226" s="21">
        <v>1</v>
      </c>
      <c r="AB226" s="21">
        <v>1</v>
      </c>
      <c r="AC226" s="21">
        <v>1</v>
      </c>
      <c r="AD226" s="21">
        <v>1</v>
      </c>
      <c r="AE226" s="21">
        <v>1</v>
      </c>
      <c r="AF226" s="20">
        <v>2.3230610000000002E-12</v>
      </c>
      <c r="AG226" s="16"/>
      <c r="AH226" s="1">
        <f t="shared" si="75"/>
        <v>2.3230610000000002E-12</v>
      </c>
      <c r="AI226" s="16"/>
      <c r="AJ226">
        <f t="shared" si="76"/>
        <v>0</v>
      </c>
      <c r="AK226">
        <f t="shared" si="77"/>
        <v>0</v>
      </c>
      <c r="AL226">
        <f t="shared" si="78"/>
        <v>0</v>
      </c>
      <c r="AM226">
        <f t="shared" si="79"/>
        <v>0</v>
      </c>
      <c r="AN226">
        <f t="shared" si="80"/>
        <v>0</v>
      </c>
      <c r="AO226">
        <f t="shared" si="81"/>
        <v>0</v>
      </c>
      <c r="AP226">
        <f t="shared" si="82"/>
        <v>0</v>
      </c>
      <c r="AQ226">
        <f t="shared" si="83"/>
        <v>0</v>
      </c>
      <c r="AR226">
        <f t="shared" si="84"/>
        <v>0</v>
      </c>
      <c r="AS226">
        <f t="shared" si="85"/>
        <v>0</v>
      </c>
      <c r="AT226">
        <f t="shared" si="86"/>
        <v>0</v>
      </c>
      <c r="AU226">
        <f t="shared" si="87"/>
        <v>1</v>
      </c>
      <c r="AV226">
        <f t="shared" si="88"/>
        <v>0</v>
      </c>
      <c r="AW226">
        <f t="shared" si="89"/>
        <v>0</v>
      </c>
      <c r="AX226">
        <f t="shared" si="90"/>
        <v>0</v>
      </c>
      <c r="AY226">
        <f t="shared" si="91"/>
        <v>0</v>
      </c>
      <c r="AZ226">
        <f t="shared" si="92"/>
        <v>0</v>
      </c>
      <c r="BA226">
        <f t="shared" si="93"/>
        <v>0</v>
      </c>
      <c r="BB226">
        <f t="shared" si="94"/>
        <v>0</v>
      </c>
      <c r="BC226">
        <f t="shared" si="95"/>
        <v>0</v>
      </c>
      <c r="BD226">
        <f t="shared" si="96"/>
        <v>0</v>
      </c>
      <c r="BE226">
        <f t="shared" si="97"/>
        <v>1</v>
      </c>
      <c r="BG226" s="5">
        <f t="shared" si="98"/>
        <v>1</v>
      </c>
      <c r="BH226" s="5">
        <f t="shared" si="99"/>
        <v>2</v>
      </c>
    </row>
    <row r="227" spans="1:60">
      <c r="A227" s="18" t="s">
        <v>256</v>
      </c>
      <c r="B227" s="21" t="s">
        <v>521</v>
      </c>
      <c r="C227" s="14"/>
      <c r="D227" s="21">
        <v>0</v>
      </c>
      <c r="E227" s="21">
        <v>0</v>
      </c>
      <c r="F227" s="21">
        <v>1</v>
      </c>
      <c r="G227" s="21">
        <v>1</v>
      </c>
      <c r="H227" s="21">
        <v>0</v>
      </c>
      <c r="I227" s="21">
        <v>0</v>
      </c>
      <c r="J227" s="19"/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1">
        <v>1</v>
      </c>
      <c r="R227" s="21">
        <v>1</v>
      </c>
      <c r="S227" s="21">
        <v>1</v>
      </c>
      <c r="T227" s="21">
        <v>1</v>
      </c>
      <c r="U227" s="21">
        <v>1</v>
      </c>
      <c r="V227" s="21">
        <v>1</v>
      </c>
      <c r="W227" s="21">
        <v>1</v>
      </c>
      <c r="X227" s="21">
        <v>1</v>
      </c>
      <c r="Y227" s="20">
        <v>6.5692570000000006E-2</v>
      </c>
      <c r="Z227" s="21">
        <v>1</v>
      </c>
      <c r="AA227" s="21">
        <v>1</v>
      </c>
      <c r="AB227" s="21">
        <v>1</v>
      </c>
      <c r="AC227" s="21">
        <v>1</v>
      </c>
      <c r="AD227" s="21">
        <v>1</v>
      </c>
      <c r="AE227" s="21">
        <v>1</v>
      </c>
      <c r="AF227" s="21">
        <v>1</v>
      </c>
      <c r="AG227" s="16"/>
      <c r="AH227" s="1">
        <f t="shared" si="75"/>
        <v>6.5692570000000006E-2</v>
      </c>
      <c r="AI227" s="16"/>
      <c r="AJ227">
        <f t="shared" si="76"/>
        <v>0</v>
      </c>
      <c r="AK227">
        <f t="shared" si="77"/>
        <v>0</v>
      </c>
      <c r="AL227">
        <f t="shared" si="78"/>
        <v>0</v>
      </c>
      <c r="AM227">
        <f t="shared" si="79"/>
        <v>0</v>
      </c>
      <c r="AN227">
        <f t="shared" si="80"/>
        <v>0</v>
      </c>
      <c r="AO227">
        <f t="shared" si="81"/>
        <v>0</v>
      </c>
      <c r="AP227">
        <f t="shared" si="82"/>
        <v>0</v>
      </c>
      <c r="AQ227">
        <f t="shared" si="83"/>
        <v>0</v>
      </c>
      <c r="AR227">
        <f t="shared" si="84"/>
        <v>0</v>
      </c>
      <c r="AS227">
        <f t="shared" si="85"/>
        <v>0</v>
      </c>
      <c r="AT227">
        <f t="shared" si="86"/>
        <v>0</v>
      </c>
      <c r="AU227">
        <f t="shared" si="87"/>
        <v>0</v>
      </c>
      <c r="AV227">
        <f t="shared" si="88"/>
        <v>0</v>
      </c>
      <c r="AW227">
        <f t="shared" si="89"/>
        <v>0</v>
      </c>
      <c r="AX227">
        <f t="shared" si="90"/>
        <v>1</v>
      </c>
      <c r="AY227">
        <f t="shared" si="91"/>
        <v>0</v>
      </c>
      <c r="AZ227">
        <f t="shared" si="92"/>
        <v>0</v>
      </c>
      <c r="BA227">
        <f t="shared" si="93"/>
        <v>0</v>
      </c>
      <c r="BB227">
        <f t="shared" si="94"/>
        <v>0</v>
      </c>
      <c r="BC227">
        <f t="shared" si="95"/>
        <v>0</v>
      </c>
      <c r="BD227">
        <f t="shared" si="96"/>
        <v>0</v>
      </c>
      <c r="BE227">
        <f t="shared" si="97"/>
        <v>0</v>
      </c>
      <c r="BG227" s="5">
        <f t="shared" si="98"/>
        <v>1</v>
      </c>
      <c r="BH227" s="5">
        <f t="shared" si="99"/>
        <v>1</v>
      </c>
    </row>
    <row r="228" spans="1:60">
      <c r="A228" s="18" t="s">
        <v>257</v>
      </c>
      <c r="B228" s="21" t="s">
        <v>522</v>
      </c>
      <c r="C228" s="14"/>
      <c r="D228" s="21">
        <v>0</v>
      </c>
      <c r="E228" s="21">
        <v>1</v>
      </c>
      <c r="F228" s="21">
        <v>1</v>
      </c>
      <c r="G228" s="21">
        <v>1</v>
      </c>
      <c r="H228" s="21">
        <v>0</v>
      </c>
      <c r="I228" s="21">
        <v>1</v>
      </c>
      <c r="J228" s="19"/>
      <c r="K228" s="21">
        <v>1</v>
      </c>
      <c r="L228" s="21">
        <v>1</v>
      </c>
      <c r="M228" s="21">
        <v>1</v>
      </c>
      <c r="N228" s="21">
        <v>1</v>
      </c>
      <c r="O228" s="21">
        <v>1</v>
      </c>
      <c r="P228" s="21">
        <v>1</v>
      </c>
      <c r="Q228" s="21">
        <v>1</v>
      </c>
      <c r="R228" s="21">
        <v>1</v>
      </c>
      <c r="S228" s="21">
        <v>1</v>
      </c>
      <c r="T228" s="21">
        <v>1</v>
      </c>
      <c r="U228" s="21">
        <v>1</v>
      </c>
      <c r="V228" s="20">
        <v>3.6152839999999999E-2</v>
      </c>
      <c r="W228" s="21">
        <v>1</v>
      </c>
      <c r="X228" s="21">
        <v>1</v>
      </c>
      <c r="Y228" s="21">
        <v>1</v>
      </c>
      <c r="Z228" s="21">
        <v>1</v>
      </c>
      <c r="AA228" s="21">
        <v>1</v>
      </c>
      <c r="AB228" s="21">
        <v>1</v>
      </c>
      <c r="AC228" s="21">
        <v>1</v>
      </c>
      <c r="AD228" s="21">
        <v>1</v>
      </c>
      <c r="AE228" s="21">
        <v>1</v>
      </c>
      <c r="AF228" s="21">
        <v>1</v>
      </c>
      <c r="AG228" s="16"/>
      <c r="AH228" s="1">
        <f t="shared" si="75"/>
        <v>3.6152839999999999E-2</v>
      </c>
      <c r="AI228" s="16"/>
      <c r="AJ228">
        <f t="shared" si="76"/>
        <v>0</v>
      </c>
      <c r="AK228">
        <f t="shared" si="77"/>
        <v>0</v>
      </c>
      <c r="AL228">
        <f t="shared" si="78"/>
        <v>0</v>
      </c>
      <c r="AM228">
        <f t="shared" si="79"/>
        <v>0</v>
      </c>
      <c r="AN228">
        <f t="shared" si="80"/>
        <v>0</v>
      </c>
      <c r="AO228">
        <f t="shared" si="81"/>
        <v>0</v>
      </c>
      <c r="AP228">
        <f t="shared" si="82"/>
        <v>0</v>
      </c>
      <c r="AQ228">
        <f t="shared" si="83"/>
        <v>0</v>
      </c>
      <c r="AR228">
        <f t="shared" si="84"/>
        <v>0</v>
      </c>
      <c r="AS228">
        <f t="shared" si="85"/>
        <v>0</v>
      </c>
      <c r="AT228">
        <f t="shared" si="86"/>
        <v>0</v>
      </c>
      <c r="AU228">
        <f t="shared" si="87"/>
        <v>1</v>
      </c>
      <c r="AV228">
        <f t="shared" si="88"/>
        <v>0</v>
      </c>
      <c r="AW228">
        <f t="shared" si="89"/>
        <v>0</v>
      </c>
      <c r="AX228">
        <f t="shared" si="90"/>
        <v>0</v>
      </c>
      <c r="AY228">
        <f t="shared" si="91"/>
        <v>0</v>
      </c>
      <c r="AZ228">
        <f t="shared" si="92"/>
        <v>0</v>
      </c>
      <c r="BA228">
        <f t="shared" si="93"/>
        <v>0</v>
      </c>
      <c r="BB228">
        <f t="shared" si="94"/>
        <v>0</v>
      </c>
      <c r="BC228">
        <f t="shared" si="95"/>
        <v>0</v>
      </c>
      <c r="BD228">
        <f t="shared" si="96"/>
        <v>0</v>
      </c>
      <c r="BE228">
        <f t="shared" si="97"/>
        <v>0</v>
      </c>
      <c r="BG228" s="5">
        <f t="shared" si="98"/>
        <v>1</v>
      </c>
      <c r="BH228" s="5">
        <f t="shared" si="99"/>
        <v>1</v>
      </c>
    </row>
    <row r="229" spans="1:60">
      <c r="A229" s="18" t="s">
        <v>258</v>
      </c>
      <c r="B229" s="21" t="s">
        <v>523</v>
      </c>
      <c r="C229" s="14"/>
      <c r="D229" s="21">
        <v>0</v>
      </c>
      <c r="E229" s="21">
        <v>1</v>
      </c>
      <c r="F229" s="21">
        <v>1</v>
      </c>
      <c r="G229" s="21">
        <v>0</v>
      </c>
      <c r="H229" s="21">
        <v>0</v>
      </c>
      <c r="I229" s="21">
        <v>1</v>
      </c>
      <c r="J229" s="19"/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1">
        <v>1</v>
      </c>
      <c r="R229" s="21">
        <v>1</v>
      </c>
      <c r="S229" s="21">
        <v>1</v>
      </c>
      <c r="T229" s="21">
        <v>1</v>
      </c>
      <c r="U229" s="21">
        <v>1</v>
      </c>
      <c r="V229" s="21">
        <v>1</v>
      </c>
      <c r="W229" s="21">
        <v>1</v>
      </c>
      <c r="X229" s="21">
        <v>1</v>
      </c>
      <c r="Y229" s="21">
        <v>1</v>
      </c>
      <c r="Z229" s="21">
        <v>1</v>
      </c>
      <c r="AA229" s="21">
        <v>1</v>
      </c>
      <c r="AB229" s="21">
        <v>1</v>
      </c>
      <c r="AC229" s="21">
        <v>1</v>
      </c>
      <c r="AD229" s="21">
        <v>1</v>
      </c>
      <c r="AE229" s="20">
        <v>8.4970699999999996E-2</v>
      </c>
      <c r="AF229" s="20">
        <v>0.36273939999999999</v>
      </c>
      <c r="AH229" s="1">
        <f t="shared" si="75"/>
        <v>8.4970699999999996E-2</v>
      </c>
      <c r="AJ229">
        <f t="shared" si="76"/>
        <v>0</v>
      </c>
      <c r="AK229">
        <f t="shared" si="77"/>
        <v>0</v>
      </c>
      <c r="AL229">
        <f t="shared" si="78"/>
        <v>0</v>
      </c>
      <c r="AM229">
        <f t="shared" si="79"/>
        <v>0</v>
      </c>
      <c r="AN229">
        <f t="shared" si="80"/>
        <v>0</v>
      </c>
      <c r="AO229">
        <f t="shared" si="81"/>
        <v>0</v>
      </c>
      <c r="AP229">
        <f t="shared" si="82"/>
        <v>0</v>
      </c>
      <c r="AQ229">
        <f t="shared" si="83"/>
        <v>0</v>
      </c>
      <c r="AR229">
        <f t="shared" si="84"/>
        <v>0</v>
      </c>
      <c r="AS229">
        <f t="shared" si="85"/>
        <v>0</v>
      </c>
      <c r="AT229">
        <f t="shared" si="86"/>
        <v>0</v>
      </c>
      <c r="AU229">
        <f t="shared" si="87"/>
        <v>0</v>
      </c>
      <c r="AV229">
        <f t="shared" si="88"/>
        <v>0</v>
      </c>
      <c r="AW229">
        <f t="shared" si="89"/>
        <v>0</v>
      </c>
      <c r="AX229">
        <f t="shared" si="90"/>
        <v>0</v>
      </c>
      <c r="AY229">
        <f t="shared" si="91"/>
        <v>0</v>
      </c>
      <c r="AZ229">
        <f t="shared" si="92"/>
        <v>0</v>
      </c>
      <c r="BA229">
        <f t="shared" si="93"/>
        <v>0</v>
      </c>
      <c r="BB229">
        <f t="shared" si="94"/>
        <v>0</v>
      </c>
      <c r="BC229">
        <f t="shared" si="95"/>
        <v>0</v>
      </c>
      <c r="BD229">
        <f t="shared" si="96"/>
        <v>1</v>
      </c>
      <c r="BE229">
        <f t="shared" si="97"/>
        <v>0</v>
      </c>
      <c r="BG229" s="5">
        <f t="shared" si="98"/>
        <v>1</v>
      </c>
      <c r="BH229" s="5">
        <f t="shared" si="99"/>
        <v>1</v>
      </c>
    </row>
    <row r="230" spans="1:60">
      <c r="A230" s="18" t="s">
        <v>259</v>
      </c>
      <c r="B230" s="21" t="s">
        <v>524</v>
      </c>
      <c r="C230" s="14"/>
      <c r="D230" s="21">
        <v>0</v>
      </c>
      <c r="E230" s="21">
        <v>1</v>
      </c>
      <c r="F230" s="21">
        <v>1</v>
      </c>
      <c r="G230" s="21">
        <v>1</v>
      </c>
      <c r="H230" s="21">
        <v>0</v>
      </c>
      <c r="I230" s="21">
        <v>0</v>
      </c>
      <c r="J230" s="19"/>
      <c r="K230" s="20">
        <v>5.0633449999999999E-5</v>
      </c>
      <c r="L230" s="21">
        <v>1</v>
      </c>
      <c r="M230" s="21">
        <v>1</v>
      </c>
      <c r="N230" s="21">
        <v>1</v>
      </c>
      <c r="O230" s="21">
        <v>1</v>
      </c>
      <c r="P230" s="21">
        <v>1</v>
      </c>
      <c r="Q230" s="21">
        <v>1</v>
      </c>
      <c r="R230" s="21">
        <v>1</v>
      </c>
      <c r="S230" s="21">
        <v>1</v>
      </c>
      <c r="T230" s="21">
        <v>1</v>
      </c>
      <c r="U230" s="21">
        <v>1</v>
      </c>
      <c r="V230" s="21">
        <v>1</v>
      </c>
      <c r="W230" s="21">
        <v>1</v>
      </c>
      <c r="X230" s="21">
        <v>1</v>
      </c>
      <c r="Y230" s="21">
        <v>1</v>
      </c>
      <c r="Z230" s="21">
        <v>1</v>
      </c>
      <c r="AA230" s="21">
        <v>1</v>
      </c>
      <c r="AB230" s="21">
        <v>1</v>
      </c>
      <c r="AC230" s="21">
        <v>1</v>
      </c>
      <c r="AD230" s="21">
        <v>1</v>
      </c>
      <c r="AE230" s="20">
        <v>0.93503639999999999</v>
      </c>
      <c r="AF230" s="20">
        <v>0.1025155</v>
      </c>
      <c r="AH230" s="1">
        <f t="shared" si="75"/>
        <v>5.0633449999999999E-5</v>
      </c>
      <c r="AJ230">
        <f t="shared" si="76"/>
        <v>1</v>
      </c>
      <c r="AK230">
        <f t="shared" si="77"/>
        <v>0</v>
      </c>
      <c r="AL230">
        <f t="shared" si="78"/>
        <v>0</v>
      </c>
      <c r="AM230">
        <f t="shared" si="79"/>
        <v>0</v>
      </c>
      <c r="AN230">
        <f t="shared" si="80"/>
        <v>0</v>
      </c>
      <c r="AO230">
        <f t="shared" si="81"/>
        <v>0</v>
      </c>
      <c r="AP230">
        <f t="shared" si="82"/>
        <v>0</v>
      </c>
      <c r="AQ230">
        <f t="shared" si="83"/>
        <v>0</v>
      </c>
      <c r="AR230">
        <f t="shared" si="84"/>
        <v>0</v>
      </c>
      <c r="AS230">
        <f t="shared" si="85"/>
        <v>0</v>
      </c>
      <c r="AT230">
        <f t="shared" si="86"/>
        <v>0</v>
      </c>
      <c r="AU230">
        <f t="shared" si="87"/>
        <v>0</v>
      </c>
      <c r="AV230">
        <f t="shared" si="88"/>
        <v>0</v>
      </c>
      <c r="AW230">
        <f t="shared" si="89"/>
        <v>0</v>
      </c>
      <c r="AX230">
        <f t="shared" si="90"/>
        <v>0</v>
      </c>
      <c r="AY230">
        <f t="shared" si="91"/>
        <v>0</v>
      </c>
      <c r="AZ230">
        <f t="shared" si="92"/>
        <v>0</v>
      </c>
      <c r="BA230">
        <f t="shared" si="93"/>
        <v>0</v>
      </c>
      <c r="BB230">
        <f t="shared" si="94"/>
        <v>0</v>
      </c>
      <c r="BC230">
        <f t="shared" si="95"/>
        <v>0</v>
      </c>
      <c r="BD230">
        <f t="shared" si="96"/>
        <v>0</v>
      </c>
      <c r="BE230">
        <f t="shared" si="97"/>
        <v>0</v>
      </c>
      <c r="BG230" s="5">
        <f t="shared" si="98"/>
        <v>1</v>
      </c>
      <c r="BH230" s="5">
        <f t="shared" si="99"/>
        <v>1</v>
      </c>
    </row>
    <row r="231" spans="1:60">
      <c r="A231" s="18" t="s">
        <v>260</v>
      </c>
      <c r="B231" s="21" t="s">
        <v>525</v>
      </c>
      <c r="C231" s="14"/>
      <c r="D231" s="21">
        <v>0</v>
      </c>
      <c r="E231" s="21">
        <v>0</v>
      </c>
      <c r="F231" s="21">
        <v>1</v>
      </c>
      <c r="G231" s="21">
        <v>1</v>
      </c>
      <c r="H231" s="21">
        <v>0</v>
      </c>
      <c r="I231" s="21">
        <v>0</v>
      </c>
      <c r="J231" s="19"/>
      <c r="K231" s="21">
        <v>1</v>
      </c>
      <c r="L231" s="20">
        <v>2.3228900000000002E-3</v>
      </c>
      <c r="M231" s="21">
        <v>1</v>
      </c>
      <c r="N231" s="21">
        <v>1</v>
      </c>
      <c r="O231" s="21">
        <v>1</v>
      </c>
      <c r="P231" s="21">
        <v>1</v>
      </c>
      <c r="Q231" s="21">
        <v>1</v>
      </c>
      <c r="R231" s="21">
        <v>1</v>
      </c>
      <c r="S231" s="21">
        <v>1</v>
      </c>
      <c r="T231" s="21">
        <v>1</v>
      </c>
      <c r="U231" s="21">
        <v>1</v>
      </c>
      <c r="V231" s="21">
        <v>1</v>
      </c>
      <c r="W231" s="21">
        <v>1</v>
      </c>
      <c r="X231" s="21">
        <v>1</v>
      </c>
      <c r="Y231" s="21">
        <v>1</v>
      </c>
      <c r="Z231" s="21">
        <v>1</v>
      </c>
      <c r="AA231" s="21">
        <v>1</v>
      </c>
      <c r="AB231" s="21">
        <v>1</v>
      </c>
      <c r="AC231" s="21">
        <v>1</v>
      </c>
      <c r="AD231" s="21">
        <v>1</v>
      </c>
      <c r="AE231" s="20">
        <v>6.5467979999999995E-2</v>
      </c>
      <c r="AF231" s="20">
        <v>3.8396939999999998E-3</v>
      </c>
      <c r="AG231" s="16"/>
      <c r="AH231" s="1">
        <f t="shared" si="75"/>
        <v>2.3228900000000002E-3</v>
      </c>
      <c r="AI231" s="16"/>
      <c r="AJ231">
        <f t="shared" si="76"/>
        <v>0</v>
      </c>
      <c r="AK231">
        <f t="shared" si="77"/>
        <v>1</v>
      </c>
      <c r="AL231">
        <f t="shared" si="78"/>
        <v>0</v>
      </c>
      <c r="AM231">
        <f t="shared" si="79"/>
        <v>0</v>
      </c>
      <c r="AN231">
        <f t="shared" si="80"/>
        <v>0</v>
      </c>
      <c r="AO231">
        <f t="shared" si="81"/>
        <v>0</v>
      </c>
      <c r="AP231">
        <f t="shared" si="82"/>
        <v>0</v>
      </c>
      <c r="AQ231">
        <f t="shared" si="83"/>
        <v>0</v>
      </c>
      <c r="AR231">
        <f t="shared" si="84"/>
        <v>0</v>
      </c>
      <c r="AS231">
        <f t="shared" si="85"/>
        <v>0</v>
      </c>
      <c r="AT231">
        <f t="shared" si="86"/>
        <v>0</v>
      </c>
      <c r="AU231">
        <f t="shared" si="87"/>
        <v>0</v>
      </c>
      <c r="AV231">
        <f t="shared" si="88"/>
        <v>0</v>
      </c>
      <c r="AW231">
        <f t="shared" si="89"/>
        <v>0</v>
      </c>
      <c r="AX231">
        <f t="shared" si="90"/>
        <v>0</v>
      </c>
      <c r="AY231">
        <f t="shared" si="91"/>
        <v>0</v>
      </c>
      <c r="AZ231">
        <f t="shared" si="92"/>
        <v>0</v>
      </c>
      <c r="BA231">
        <f t="shared" si="93"/>
        <v>0</v>
      </c>
      <c r="BB231">
        <f t="shared" si="94"/>
        <v>0</v>
      </c>
      <c r="BC231">
        <f t="shared" si="95"/>
        <v>0</v>
      </c>
      <c r="BD231">
        <f t="shared" si="96"/>
        <v>1</v>
      </c>
      <c r="BE231">
        <f t="shared" si="97"/>
        <v>1</v>
      </c>
      <c r="BG231" s="5">
        <f t="shared" si="98"/>
        <v>2</v>
      </c>
      <c r="BH231" s="5">
        <f t="shared" si="99"/>
        <v>3</v>
      </c>
    </row>
    <row r="232" spans="1:60">
      <c r="A232" s="18" t="s">
        <v>261</v>
      </c>
      <c r="B232" s="21" t="s">
        <v>526</v>
      </c>
      <c r="C232" s="14"/>
      <c r="D232" s="21">
        <v>0</v>
      </c>
      <c r="E232" s="21">
        <v>1</v>
      </c>
      <c r="F232" s="21">
        <v>1</v>
      </c>
      <c r="G232" s="21">
        <v>1</v>
      </c>
      <c r="H232" s="21">
        <v>0</v>
      </c>
      <c r="I232" s="21">
        <v>0</v>
      </c>
      <c r="J232" s="19"/>
      <c r="K232" s="21">
        <v>1</v>
      </c>
      <c r="L232" s="20">
        <v>3.9449850000000002E-2</v>
      </c>
      <c r="M232" s="21">
        <v>1</v>
      </c>
      <c r="N232" s="21">
        <v>1</v>
      </c>
      <c r="O232" s="21">
        <v>1</v>
      </c>
      <c r="P232" s="21">
        <v>1</v>
      </c>
      <c r="Q232" s="21">
        <v>1</v>
      </c>
      <c r="R232" s="21">
        <v>1</v>
      </c>
      <c r="S232" s="21">
        <v>1</v>
      </c>
      <c r="T232" s="21">
        <v>1</v>
      </c>
      <c r="U232" s="21">
        <v>1</v>
      </c>
      <c r="V232" s="21">
        <v>1</v>
      </c>
      <c r="W232" s="21">
        <v>1</v>
      </c>
      <c r="X232" s="21">
        <v>1</v>
      </c>
      <c r="Y232" s="21">
        <v>1</v>
      </c>
      <c r="Z232" s="21">
        <v>1</v>
      </c>
      <c r="AA232" s="21">
        <v>1</v>
      </c>
      <c r="AB232" s="21">
        <v>1</v>
      </c>
      <c r="AC232" s="21">
        <v>1</v>
      </c>
      <c r="AD232" s="21">
        <v>1</v>
      </c>
      <c r="AE232" s="21">
        <v>1</v>
      </c>
      <c r="AF232" s="21">
        <v>1</v>
      </c>
      <c r="AG232" s="16"/>
      <c r="AH232" s="1">
        <f t="shared" si="75"/>
        <v>3.9449850000000002E-2</v>
      </c>
      <c r="AI232" s="16"/>
      <c r="AJ232">
        <f t="shared" si="76"/>
        <v>0</v>
      </c>
      <c r="AK232">
        <f t="shared" si="77"/>
        <v>1</v>
      </c>
      <c r="AL232">
        <f t="shared" si="78"/>
        <v>0</v>
      </c>
      <c r="AM232">
        <f t="shared" si="79"/>
        <v>0</v>
      </c>
      <c r="AN232">
        <f t="shared" si="80"/>
        <v>0</v>
      </c>
      <c r="AO232">
        <f t="shared" si="81"/>
        <v>0</v>
      </c>
      <c r="AP232">
        <f t="shared" si="82"/>
        <v>0</v>
      </c>
      <c r="AQ232">
        <f t="shared" si="83"/>
        <v>0</v>
      </c>
      <c r="AR232">
        <f t="shared" si="84"/>
        <v>0</v>
      </c>
      <c r="AS232">
        <f t="shared" si="85"/>
        <v>0</v>
      </c>
      <c r="AT232">
        <f t="shared" si="86"/>
        <v>0</v>
      </c>
      <c r="AU232">
        <f t="shared" si="87"/>
        <v>0</v>
      </c>
      <c r="AV232">
        <f t="shared" si="88"/>
        <v>0</v>
      </c>
      <c r="AW232">
        <f t="shared" si="89"/>
        <v>0</v>
      </c>
      <c r="AX232">
        <f t="shared" si="90"/>
        <v>0</v>
      </c>
      <c r="AY232">
        <f t="shared" si="91"/>
        <v>0</v>
      </c>
      <c r="AZ232">
        <f t="shared" si="92"/>
        <v>0</v>
      </c>
      <c r="BA232">
        <f t="shared" si="93"/>
        <v>0</v>
      </c>
      <c r="BB232">
        <f t="shared" si="94"/>
        <v>0</v>
      </c>
      <c r="BC232">
        <f t="shared" si="95"/>
        <v>0</v>
      </c>
      <c r="BD232">
        <f t="shared" si="96"/>
        <v>0</v>
      </c>
      <c r="BE232">
        <f t="shared" si="97"/>
        <v>0</v>
      </c>
      <c r="BG232" s="5">
        <f t="shared" si="98"/>
        <v>1</v>
      </c>
      <c r="BH232" s="5">
        <f t="shared" si="99"/>
        <v>1</v>
      </c>
    </row>
    <row r="233" spans="1:60">
      <c r="A233" s="18" t="s">
        <v>262</v>
      </c>
      <c r="B233" s="21" t="s">
        <v>527</v>
      </c>
      <c r="C233" s="14"/>
      <c r="D233" s="21">
        <v>0</v>
      </c>
      <c r="E233" s="21">
        <v>0</v>
      </c>
      <c r="F233" s="21">
        <v>1</v>
      </c>
      <c r="G233" s="21">
        <v>1</v>
      </c>
      <c r="H233" s="21">
        <v>0</v>
      </c>
      <c r="I233" s="21">
        <v>0</v>
      </c>
      <c r="J233" s="19"/>
      <c r="K233" s="21">
        <v>1</v>
      </c>
      <c r="L233" s="21">
        <v>1</v>
      </c>
      <c r="M233" s="21">
        <v>1</v>
      </c>
      <c r="N233" s="21">
        <v>1</v>
      </c>
      <c r="O233" s="21">
        <v>1</v>
      </c>
      <c r="P233" s="21">
        <v>1</v>
      </c>
      <c r="Q233" s="21">
        <v>1</v>
      </c>
      <c r="R233" s="21">
        <v>1</v>
      </c>
      <c r="S233" s="21">
        <v>1</v>
      </c>
      <c r="T233" s="20">
        <v>3.3780060000000001E-2</v>
      </c>
      <c r="U233" s="21">
        <v>1</v>
      </c>
      <c r="V233" s="21">
        <v>1</v>
      </c>
      <c r="W233" s="21">
        <v>1</v>
      </c>
      <c r="X233" s="21">
        <v>1</v>
      </c>
      <c r="Y233" s="21">
        <v>1</v>
      </c>
      <c r="Z233" s="21">
        <v>1</v>
      </c>
      <c r="AA233" s="21">
        <v>1</v>
      </c>
      <c r="AB233" s="21">
        <v>1</v>
      </c>
      <c r="AC233" s="21">
        <v>1</v>
      </c>
      <c r="AD233" s="21">
        <v>1</v>
      </c>
      <c r="AE233" s="21">
        <v>1</v>
      </c>
      <c r="AF233" s="21">
        <v>1</v>
      </c>
      <c r="AG233" s="16"/>
      <c r="AH233" s="1">
        <f t="shared" si="75"/>
        <v>3.3780060000000001E-2</v>
      </c>
      <c r="AI233" s="16"/>
      <c r="AJ233">
        <f t="shared" si="76"/>
        <v>0</v>
      </c>
      <c r="AK233">
        <f t="shared" si="77"/>
        <v>0</v>
      </c>
      <c r="AL233">
        <f t="shared" si="78"/>
        <v>0</v>
      </c>
      <c r="AM233">
        <f t="shared" si="79"/>
        <v>0</v>
      </c>
      <c r="AN233">
        <f t="shared" si="80"/>
        <v>0</v>
      </c>
      <c r="AO233">
        <f t="shared" si="81"/>
        <v>0</v>
      </c>
      <c r="AP233">
        <f t="shared" si="82"/>
        <v>0</v>
      </c>
      <c r="AQ233">
        <f t="shared" si="83"/>
        <v>0</v>
      </c>
      <c r="AR233">
        <f t="shared" si="84"/>
        <v>0</v>
      </c>
      <c r="AS233">
        <f t="shared" si="85"/>
        <v>1</v>
      </c>
      <c r="AT233">
        <f t="shared" si="86"/>
        <v>0</v>
      </c>
      <c r="AU233">
        <f t="shared" si="87"/>
        <v>0</v>
      </c>
      <c r="AV233">
        <f t="shared" si="88"/>
        <v>0</v>
      </c>
      <c r="AW233">
        <f t="shared" si="89"/>
        <v>0</v>
      </c>
      <c r="AX233">
        <f t="shared" si="90"/>
        <v>0</v>
      </c>
      <c r="AY233">
        <f t="shared" si="91"/>
        <v>0</v>
      </c>
      <c r="AZ233">
        <f t="shared" si="92"/>
        <v>0</v>
      </c>
      <c r="BA233">
        <f t="shared" si="93"/>
        <v>0</v>
      </c>
      <c r="BB233">
        <f t="shared" si="94"/>
        <v>0</v>
      </c>
      <c r="BC233">
        <f t="shared" si="95"/>
        <v>0</v>
      </c>
      <c r="BD233">
        <f t="shared" si="96"/>
        <v>0</v>
      </c>
      <c r="BE233">
        <f t="shared" si="97"/>
        <v>0</v>
      </c>
      <c r="BG233" s="5">
        <f t="shared" si="98"/>
        <v>1</v>
      </c>
      <c r="BH233" s="5">
        <f t="shared" si="99"/>
        <v>1</v>
      </c>
    </row>
    <row r="234" spans="1:60">
      <c r="A234" s="18" t="s">
        <v>263</v>
      </c>
      <c r="B234" s="21" t="s">
        <v>528</v>
      </c>
      <c r="C234" s="14"/>
      <c r="D234" s="21">
        <v>0</v>
      </c>
      <c r="E234" s="21">
        <v>0</v>
      </c>
      <c r="F234" s="21">
        <v>1</v>
      </c>
      <c r="G234" s="21">
        <v>1</v>
      </c>
      <c r="H234" s="21">
        <v>0</v>
      </c>
      <c r="I234" s="21">
        <v>0</v>
      </c>
      <c r="J234" s="19"/>
      <c r="K234" s="21">
        <v>1</v>
      </c>
      <c r="L234" s="21">
        <v>1</v>
      </c>
      <c r="M234" s="21">
        <v>1</v>
      </c>
      <c r="N234" s="21">
        <v>1</v>
      </c>
      <c r="O234" s="20">
        <v>6.1440030000000003E-8</v>
      </c>
      <c r="P234" s="21">
        <v>1</v>
      </c>
      <c r="Q234" s="21">
        <v>1</v>
      </c>
      <c r="R234" s="21">
        <v>1</v>
      </c>
      <c r="S234" s="21">
        <v>1</v>
      </c>
      <c r="T234" s="21">
        <v>1</v>
      </c>
      <c r="U234" s="21">
        <v>1</v>
      </c>
      <c r="V234" s="21">
        <v>1</v>
      </c>
      <c r="W234" s="21">
        <v>1</v>
      </c>
      <c r="X234" s="21">
        <v>1</v>
      </c>
      <c r="Y234" s="21">
        <v>1</v>
      </c>
      <c r="Z234" s="21">
        <v>1</v>
      </c>
      <c r="AA234" s="21">
        <v>1</v>
      </c>
      <c r="AB234" s="21">
        <v>1</v>
      </c>
      <c r="AC234" s="21">
        <v>1</v>
      </c>
      <c r="AD234" s="21">
        <v>1</v>
      </c>
      <c r="AE234" s="21">
        <v>1</v>
      </c>
      <c r="AF234" s="20">
        <v>0.22093280000000001</v>
      </c>
      <c r="AH234" s="1">
        <f t="shared" si="75"/>
        <v>6.1440030000000003E-8</v>
      </c>
      <c r="AJ234">
        <f t="shared" si="76"/>
        <v>0</v>
      </c>
      <c r="AK234">
        <f t="shared" si="77"/>
        <v>0</v>
      </c>
      <c r="AL234">
        <f t="shared" si="78"/>
        <v>0</v>
      </c>
      <c r="AM234">
        <f t="shared" si="79"/>
        <v>0</v>
      </c>
      <c r="AN234">
        <f t="shared" si="80"/>
        <v>1</v>
      </c>
      <c r="AO234">
        <f t="shared" si="81"/>
        <v>0</v>
      </c>
      <c r="AP234">
        <f t="shared" si="82"/>
        <v>0</v>
      </c>
      <c r="AQ234">
        <f t="shared" si="83"/>
        <v>0</v>
      </c>
      <c r="AR234">
        <f t="shared" si="84"/>
        <v>0</v>
      </c>
      <c r="AS234">
        <f t="shared" si="85"/>
        <v>0</v>
      </c>
      <c r="AT234">
        <f t="shared" si="86"/>
        <v>0</v>
      </c>
      <c r="AU234">
        <f t="shared" si="87"/>
        <v>0</v>
      </c>
      <c r="AV234">
        <f t="shared" si="88"/>
        <v>0</v>
      </c>
      <c r="AW234">
        <f t="shared" si="89"/>
        <v>0</v>
      </c>
      <c r="AX234">
        <f t="shared" si="90"/>
        <v>0</v>
      </c>
      <c r="AY234">
        <f t="shared" si="91"/>
        <v>0</v>
      </c>
      <c r="AZ234">
        <f t="shared" si="92"/>
        <v>0</v>
      </c>
      <c r="BA234">
        <f t="shared" si="93"/>
        <v>0</v>
      </c>
      <c r="BB234">
        <f t="shared" si="94"/>
        <v>0</v>
      </c>
      <c r="BC234">
        <f t="shared" si="95"/>
        <v>0</v>
      </c>
      <c r="BD234">
        <f t="shared" si="96"/>
        <v>0</v>
      </c>
      <c r="BE234">
        <f t="shared" si="97"/>
        <v>0</v>
      </c>
      <c r="BG234" s="5">
        <f t="shared" si="98"/>
        <v>1</v>
      </c>
      <c r="BH234" s="5">
        <f t="shared" si="99"/>
        <v>1</v>
      </c>
    </row>
    <row r="235" spans="1:60">
      <c r="A235" s="18" t="s">
        <v>264</v>
      </c>
      <c r="B235" s="21" t="s">
        <v>529</v>
      </c>
      <c r="C235" s="14"/>
      <c r="D235" s="21">
        <v>0</v>
      </c>
      <c r="E235" s="21">
        <v>1</v>
      </c>
      <c r="F235" s="21">
        <v>1</v>
      </c>
      <c r="G235" s="21">
        <v>1</v>
      </c>
      <c r="H235" s="21">
        <v>0</v>
      </c>
      <c r="I235" s="21">
        <v>0</v>
      </c>
      <c r="J235" s="19"/>
      <c r="K235" s="21">
        <v>1</v>
      </c>
      <c r="L235" s="21">
        <v>1</v>
      </c>
      <c r="M235" s="21">
        <v>1</v>
      </c>
      <c r="N235" s="21">
        <v>1</v>
      </c>
      <c r="O235" s="21">
        <v>1</v>
      </c>
      <c r="P235" s="21">
        <v>1</v>
      </c>
      <c r="Q235" s="21">
        <v>1</v>
      </c>
      <c r="R235" s="21">
        <v>1</v>
      </c>
      <c r="S235" s="21">
        <v>1</v>
      </c>
      <c r="T235" s="21">
        <v>1</v>
      </c>
      <c r="U235" s="21">
        <v>1</v>
      </c>
      <c r="V235" s="21">
        <v>1</v>
      </c>
      <c r="W235" s="21">
        <v>1</v>
      </c>
      <c r="X235" s="21">
        <v>1</v>
      </c>
      <c r="Y235" s="21">
        <v>1</v>
      </c>
      <c r="Z235" s="21">
        <v>1</v>
      </c>
      <c r="AA235" s="21">
        <v>1</v>
      </c>
      <c r="AB235" s="21">
        <v>1</v>
      </c>
      <c r="AC235" s="21">
        <v>1</v>
      </c>
      <c r="AD235" s="21">
        <v>1</v>
      </c>
      <c r="AE235" s="20">
        <v>1.29374E-2</v>
      </c>
      <c r="AF235" s="20">
        <v>0.4683273</v>
      </c>
      <c r="AH235" s="1">
        <f t="shared" si="75"/>
        <v>1.29374E-2</v>
      </c>
      <c r="AJ235">
        <f t="shared" si="76"/>
        <v>0</v>
      </c>
      <c r="AK235">
        <f t="shared" si="77"/>
        <v>0</v>
      </c>
      <c r="AL235">
        <f t="shared" si="78"/>
        <v>0</v>
      </c>
      <c r="AM235">
        <f t="shared" si="79"/>
        <v>0</v>
      </c>
      <c r="AN235">
        <f t="shared" si="80"/>
        <v>0</v>
      </c>
      <c r="AO235">
        <f t="shared" si="81"/>
        <v>0</v>
      </c>
      <c r="AP235">
        <f t="shared" si="82"/>
        <v>0</v>
      </c>
      <c r="AQ235">
        <f t="shared" si="83"/>
        <v>0</v>
      </c>
      <c r="AR235">
        <f t="shared" si="84"/>
        <v>0</v>
      </c>
      <c r="AS235">
        <f t="shared" si="85"/>
        <v>0</v>
      </c>
      <c r="AT235">
        <f t="shared" si="86"/>
        <v>0</v>
      </c>
      <c r="AU235">
        <f t="shared" si="87"/>
        <v>0</v>
      </c>
      <c r="AV235">
        <f t="shared" si="88"/>
        <v>0</v>
      </c>
      <c r="AW235">
        <f t="shared" si="89"/>
        <v>0</v>
      </c>
      <c r="AX235">
        <f t="shared" si="90"/>
        <v>0</v>
      </c>
      <c r="AY235">
        <f t="shared" si="91"/>
        <v>0</v>
      </c>
      <c r="AZ235">
        <f t="shared" si="92"/>
        <v>0</v>
      </c>
      <c r="BA235">
        <f t="shared" si="93"/>
        <v>0</v>
      </c>
      <c r="BB235">
        <f t="shared" si="94"/>
        <v>0</v>
      </c>
      <c r="BC235">
        <f t="shared" si="95"/>
        <v>0</v>
      </c>
      <c r="BD235">
        <f t="shared" si="96"/>
        <v>1</v>
      </c>
      <c r="BE235">
        <f t="shared" si="97"/>
        <v>0</v>
      </c>
      <c r="BG235" s="5">
        <f t="shared" si="98"/>
        <v>1</v>
      </c>
      <c r="BH235" s="5">
        <f t="shared" si="99"/>
        <v>1</v>
      </c>
    </row>
    <row r="236" spans="1:60">
      <c r="A236" s="18" t="s">
        <v>265</v>
      </c>
      <c r="B236" s="21" t="s">
        <v>530</v>
      </c>
      <c r="C236" s="14"/>
      <c r="D236" s="21">
        <v>0</v>
      </c>
      <c r="E236" s="21">
        <v>1</v>
      </c>
      <c r="F236" s="21">
        <v>0</v>
      </c>
      <c r="G236" s="21">
        <v>1</v>
      </c>
      <c r="H236" s="21">
        <v>0</v>
      </c>
      <c r="I236" s="21">
        <v>0</v>
      </c>
      <c r="J236" s="19"/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1">
        <v>1</v>
      </c>
      <c r="R236" s="21">
        <v>1</v>
      </c>
      <c r="S236" s="21">
        <v>1</v>
      </c>
      <c r="T236" s="20">
        <v>0.1103862</v>
      </c>
      <c r="U236" s="21">
        <v>1</v>
      </c>
      <c r="V236" s="21">
        <v>1</v>
      </c>
      <c r="W236" s="21">
        <v>1</v>
      </c>
      <c r="X236" s="21">
        <v>1</v>
      </c>
      <c r="Y236" s="21">
        <v>1</v>
      </c>
      <c r="Z236" s="21">
        <v>1</v>
      </c>
      <c r="AA236" s="21">
        <v>1</v>
      </c>
      <c r="AB236" s="21">
        <v>1</v>
      </c>
      <c r="AC236" s="21">
        <v>1</v>
      </c>
      <c r="AD236" s="21">
        <v>1</v>
      </c>
      <c r="AE236" s="20">
        <v>0.59677809999999998</v>
      </c>
      <c r="AF236" s="20">
        <v>0.92004580000000002</v>
      </c>
      <c r="AG236" s="16"/>
      <c r="AH236" s="1">
        <f t="shared" si="75"/>
        <v>0.1103862</v>
      </c>
      <c r="AI236" s="16"/>
      <c r="AJ236">
        <f t="shared" si="76"/>
        <v>0</v>
      </c>
      <c r="AK236">
        <f t="shared" si="77"/>
        <v>0</v>
      </c>
      <c r="AL236">
        <f t="shared" si="78"/>
        <v>0</v>
      </c>
      <c r="AM236">
        <f t="shared" si="79"/>
        <v>0</v>
      </c>
      <c r="AN236">
        <f t="shared" si="80"/>
        <v>0</v>
      </c>
      <c r="AO236">
        <f t="shared" si="81"/>
        <v>0</v>
      </c>
      <c r="AP236">
        <f t="shared" si="82"/>
        <v>0</v>
      </c>
      <c r="AQ236">
        <f t="shared" si="83"/>
        <v>0</v>
      </c>
      <c r="AR236">
        <f t="shared" si="84"/>
        <v>0</v>
      </c>
      <c r="AS236">
        <f t="shared" si="85"/>
        <v>0</v>
      </c>
      <c r="AT236">
        <f t="shared" si="86"/>
        <v>0</v>
      </c>
      <c r="AU236">
        <f t="shared" si="87"/>
        <v>0</v>
      </c>
      <c r="AV236">
        <f t="shared" si="88"/>
        <v>0</v>
      </c>
      <c r="AW236">
        <f t="shared" si="89"/>
        <v>0</v>
      </c>
      <c r="AX236">
        <f t="shared" si="90"/>
        <v>0</v>
      </c>
      <c r="AY236">
        <f t="shared" si="91"/>
        <v>0</v>
      </c>
      <c r="AZ236">
        <f t="shared" si="92"/>
        <v>0</v>
      </c>
      <c r="BA236">
        <f t="shared" si="93"/>
        <v>0</v>
      </c>
      <c r="BB236">
        <f t="shared" si="94"/>
        <v>0</v>
      </c>
      <c r="BC236">
        <f t="shared" si="95"/>
        <v>0</v>
      </c>
      <c r="BD236">
        <f t="shared" si="96"/>
        <v>0</v>
      </c>
      <c r="BE236">
        <f t="shared" si="97"/>
        <v>0</v>
      </c>
      <c r="BG236" s="5">
        <f t="shared" si="98"/>
        <v>0</v>
      </c>
      <c r="BH236" s="5">
        <f t="shared" si="99"/>
        <v>0</v>
      </c>
    </row>
    <row r="237" spans="1:60">
      <c r="A237" s="18" t="s">
        <v>266</v>
      </c>
      <c r="B237" s="21" t="s">
        <v>531</v>
      </c>
      <c r="C237" s="14"/>
      <c r="D237" s="21">
        <v>1</v>
      </c>
      <c r="E237" s="21">
        <v>0</v>
      </c>
      <c r="F237" s="21">
        <v>1</v>
      </c>
      <c r="G237" s="21">
        <v>1</v>
      </c>
      <c r="H237" s="21">
        <v>0</v>
      </c>
      <c r="I237" s="21">
        <v>0</v>
      </c>
      <c r="J237" s="19"/>
      <c r="K237" s="21">
        <v>1</v>
      </c>
      <c r="L237" s="21">
        <v>1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0">
        <v>2.9163969999999999E-13</v>
      </c>
      <c r="V237" s="21">
        <v>1</v>
      </c>
      <c r="W237" s="21">
        <v>1</v>
      </c>
      <c r="X237" s="21">
        <v>1</v>
      </c>
      <c r="Y237" s="21">
        <v>1</v>
      </c>
      <c r="Z237" s="21">
        <v>1</v>
      </c>
      <c r="AA237" s="21">
        <v>1</v>
      </c>
      <c r="AB237" s="21">
        <v>1</v>
      </c>
      <c r="AC237" s="21">
        <v>1</v>
      </c>
      <c r="AD237" s="21">
        <v>1</v>
      </c>
      <c r="AE237" s="21">
        <v>1</v>
      </c>
      <c r="AF237" s="20">
        <v>0.90675930000000005</v>
      </c>
      <c r="AG237" s="16"/>
      <c r="AH237" s="1">
        <f t="shared" si="75"/>
        <v>2.9163969999999999E-13</v>
      </c>
      <c r="AI237" s="16"/>
      <c r="AJ237">
        <f t="shared" si="76"/>
        <v>0</v>
      </c>
      <c r="AK237">
        <f t="shared" si="77"/>
        <v>0</v>
      </c>
      <c r="AL237">
        <f t="shared" si="78"/>
        <v>0</v>
      </c>
      <c r="AM237">
        <f t="shared" si="79"/>
        <v>0</v>
      </c>
      <c r="AN237">
        <f t="shared" si="80"/>
        <v>0</v>
      </c>
      <c r="AO237">
        <f t="shared" si="81"/>
        <v>0</v>
      </c>
      <c r="AP237">
        <f t="shared" si="82"/>
        <v>0</v>
      </c>
      <c r="AQ237">
        <f t="shared" si="83"/>
        <v>0</v>
      </c>
      <c r="AR237">
        <f t="shared" si="84"/>
        <v>0</v>
      </c>
      <c r="AS237">
        <f t="shared" si="85"/>
        <v>0</v>
      </c>
      <c r="AT237">
        <f t="shared" si="86"/>
        <v>1</v>
      </c>
      <c r="AU237">
        <f t="shared" si="87"/>
        <v>0</v>
      </c>
      <c r="AV237">
        <f t="shared" si="88"/>
        <v>0</v>
      </c>
      <c r="AW237">
        <f t="shared" si="89"/>
        <v>0</v>
      </c>
      <c r="AX237">
        <f t="shared" si="90"/>
        <v>0</v>
      </c>
      <c r="AY237">
        <f t="shared" si="91"/>
        <v>0</v>
      </c>
      <c r="AZ237">
        <f t="shared" si="92"/>
        <v>0</v>
      </c>
      <c r="BA237">
        <f t="shared" si="93"/>
        <v>0</v>
      </c>
      <c r="BB237">
        <f t="shared" si="94"/>
        <v>0</v>
      </c>
      <c r="BC237">
        <f t="shared" si="95"/>
        <v>0</v>
      </c>
      <c r="BD237">
        <f t="shared" si="96"/>
        <v>0</v>
      </c>
      <c r="BE237">
        <f t="shared" si="97"/>
        <v>0</v>
      </c>
      <c r="BG237" s="5">
        <f t="shared" si="98"/>
        <v>1</v>
      </c>
      <c r="BH237" s="5">
        <f t="shared" si="99"/>
        <v>1</v>
      </c>
    </row>
    <row r="238" spans="1:60">
      <c r="A238" s="18" t="s">
        <v>267</v>
      </c>
      <c r="B238" s="21" t="s">
        <v>532</v>
      </c>
      <c r="C238" s="14"/>
      <c r="D238" s="21">
        <v>0</v>
      </c>
      <c r="E238" s="21">
        <v>0</v>
      </c>
      <c r="F238" s="21">
        <v>1</v>
      </c>
      <c r="G238" s="21">
        <v>1</v>
      </c>
      <c r="H238" s="21">
        <v>0</v>
      </c>
      <c r="I238" s="21">
        <v>0</v>
      </c>
      <c r="J238" s="19"/>
      <c r="K238" s="20">
        <v>0.83921630000000003</v>
      </c>
      <c r="L238" s="21">
        <v>1</v>
      </c>
      <c r="M238" s="21">
        <v>1</v>
      </c>
      <c r="N238" s="21">
        <v>1</v>
      </c>
      <c r="O238" s="21">
        <v>1</v>
      </c>
      <c r="P238" s="21">
        <v>1</v>
      </c>
      <c r="Q238" s="21">
        <v>1</v>
      </c>
      <c r="R238" s="21">
        <v>1</v>
      </c>
      <c r="S238" s="20">
        <v>4.6855040000000001E-5</v>
      </c>
      <c r="T238" s="21">
        <v>1</v>
      </c>
      <c r="U238" s="21">
        <v>1</v>
      </c>
      <c r="V238" s="21">
        <v>1</v>
      </c>
      <c r="W238" s="21">
        <v>1</v>
      </c>
      <c r="X238" s="21">
        <v>1</v>
      </c>
      <c r="Y238" s="21">
        <v>1</v>
      </c>
      <c r="Z238" s="21">
        <v>1</v>
      </c>
      <c r="AA238" s="21">
        <v>1</v>
      </c>
      <c r="AB238" s="21">
        <v>1</v>
      </c>
      <c r="AC238" s="21">
        <v>1</v>
      </c>
      <c r="AD238" s="21">
        <v>1</v>
      </c>
      <c r="AE238" s="21">
        <v>1</v>
      </c>
      <c r="AF238" s="20">
        <v>0.3292447</v>
      </c>
      <c r="AG238" s="16"/>
      <c r="AH238" s="1">
        <f t="shared" si="75"/>
        <v>4.6855040000000001E-5</v>
      </c>
      <c r="AI238" s="16"/>
      <c r="AJ238">
        <f t="shared" si="76"/>
        <v>0</v>
      </c>
      <c r="AK238">
        <f t="shared" si="77"/>
        <v>0</v>
      </c>
      <c r="AL238">
        <f t="shared" si="78"/>
        <v>0</v>
      </c>
      <c r="AM238">
        <f t="shared" si="79"/>
        <v>0</v>
      </c>
      <c r="AN238">
        <f t="shared" si="80"/>
        <v>0</v>
      </c>
      <c r="AO238">
        <f t="shared" si="81"/>
        <v>0</v>
      </c>
      <c r="AP238">
        <f t="shared" si="82"/>
        <v>0</v>
      </c>
      <c r="AQ238">
        <f t="shared" si="83"/>
        <v>0</v>
      </c>
      <c r="AR238">
        <f t="shared" si="84"/>
        <v>1</v>
      </c>
      <c r="AS238">
        <f t="shared" si="85"/>
        <v>0</v>
      </c>
      <c r="AT238">
        <f t="shared" si="86"/>
        <v>0</v>
      </c>
      <c r="AU238">
        <f t="shared" si="87"/>
        <v>0</v>
      </c>
      <c r="AV238">
        <f t="shared" si="88"/>
        <v>0</v>
      </c>
      <c r="AW238">
        <f t="shared" si="89"/>
        <v>0</v>
      </c>
      <c r="AX238">
        <f t="shared" si="90"/>
        <v>0</v>
      </c>
      <c r="AY238">
        <f t="shared" si="91"/>
        <v>0</v>
      </c>
      <c r="AZ238">
        <f t="shared" si="92"/>
        <v>0</v>
      </c>
      <c r="BA238">
        <f t="shared" si="93"/>
        <v>0</v>
      </c>
      <c r="BB238">
        <f t="shared" si="94"/>
        <v>0</v>
      </c>
      <c r="BC238">
        <f t="shared" si="95"/>
        <v>0</v>
      </c>
      <c r="BD238">
        <f t="shared" si="96"/>
        <v>0</v>
      </c>
      <c r="BE238">
        <f t="shared" si="97"/>
        <v>0</v>
      </c>
      <c r="BG238" s="5">
        <f t="shared" si="98"/>
        <v>1</v>
      </c>
      <c r="BH238" s="5">
        <f t="shared" si="99"/>
        <v>1</v>
      </c>
    </row>
    <row r="239" spans="1:60">
      <c r="A239" s="18" t="s">
        <v>268</v>
      </c>
      <c r="B239" s="21" t="s">
        <v>533</v>
      </c>
      <c r="C239" s="14"/>
      <c r="D239" s="21">
        <v>0</v>
      </c>
      <c r="E239" s="21">
        <v>1</v>
      </c>
      <c r="F239" s="21">
        <v>1</v>
      </c>
      <c r="G239" s="21">
        <v>1</v>
      </c>
      <c r="H239" s="21">
        <v>1</v>
      </c>
      <c r="I239" s="21">
        <v>0</v>
      </c>
      <c r="J239" s="19"/>
      <c r="K239" s="21">
        <v>1</v>
      </c>
      <c r="L239" s="21">
        <v>1</v>
      </c>
      <c r="M239" s="21">
        <v>1</v>
      </c>
      <c r="N239" s="21">
        <v>1</v>
      </c>
      <c r="O239" s="21">
        <v>1</v>
      </c>
      <c r="P239" s="21">
        <v>1</v>
      </c>
      <c r="Q239" s="21">
        <v>1</v>
      </c>
      <c r="R239" s="21">
        <v>1</v>
      </c>
      <c r="S239" s="21">
        <v>1</v>
      </c>
      <c r="T239" s="21">
        <v>1</v>
      </c>
      <c r="U239" s="21">
        <v>1</v>
      </c>
      <c r="V239" s="21">
        <v>1</v>
      </c>
      <c r="W239" s="21">
        <v>1</v>
      </c>
      <c r="X239" s="21">
        <v>1</v>
      </c>
      <c r="Y239" s="21">
        <v>1</v>
      </c>
      <c r="Z239" s="21">
        <v>1</v>
      </c>
      <c r="AA239" s="21">
        <v>1</v>
      </c>
      <c r="AB239" s="21">
        <v>1</v>
      </c>
      <c r="AC239" s="21">
        <v>1</v>
      </c>
      <c r="AD239" s="21">
        <v>1</v>
      </c>
      <c r="AE239" s="21">
        <v>1</v>
      </c>
      <c r="AF239" s="20">
        <v>2.1393760000000001E-2</v>
      </c>
      <c r="AG239" s="16"/>
      <c r="AH239" s="1">
        <f t="shared" si="75"/>
        <v>2.1393760000000001E-2</v>
      </c>
      <c r="AI239" s="16"/>
      <c r="AJ239">
        <f t="shared" si="76"/>
        <v>0</v>
      </c>
      <c r="AK239">
        <f t="shared" si="77"/>
        <v>0</v>
      </c>
      <c r="AL239">
        <f t="shared" si="78"/>
        <v>0</v>
      </c>
      <c r="AM239">
        <f t="shared" si="79"/>
        <v>0</v>
      </c>
      <c r="AN239">
        <f t="shared" si="80"/>
        <v>0</v>
      </c>
      <c r="AO239">
        <f t="shared" si="81"/>
        <v>0</v>
      </c>
      <c r="AP239">
        <f t="shared" si="82"/>
        <v>0</v>
      </c>
      <c r="AQ239">
        <f t="shared" si="83"/>
        <v>0</v>
      </c>
      <c r="AR239">
        <f t="shared" si="84"/>
        <v>0</v>
      </c>
      <c r="AS239">
        <f t="shared" si="85"/>
        <v>0</v>
      </c>
      <c r="AT239">
        <f t="shared" si="86"/>
        <v>0</v>
      </c>
      <c r="AU239">
        <f t="shared" si="87"/>
        <v>0</v>
      </c>
      <c r="AV239">
        <f t="shared" si="88"/>
        <v>0</v>
      </c>
      <c r="AW239">
        <f t="shared" si="89"/>
        <v>0</v>
      </c>
      <c r="AX239">
        <f t="shared" si="90"/>
        <v>0</v>
      </c>
      <c r="AY239">
        <f t="shared" si="91"/>
        <v>0</v>
      </c>
      <c r="AZ239">
        <f t="shared" si="92"/>
        <v>0</v>
      </c>
      <c r="BA239">
        <f t="shared" si="93"/>
        <v>0</v>
      </c>
      <c r="BB239">
        <f t="shared" si="94"/>
        <v>0</v>
      </c>
      <c r="BC239">
        <f t="shared" si="95"/>
        <v>0</v>
      </c>
      <c r="BD239">
        <f t="shared" si="96"/>
        <v>0</v>
      </c>
      <c r="BE239">
        <f t="shared" si="97"/>
        <v>1</v>
      </c>
      <c r="BG239" s="5">
        <f t="shared" si="98"/>
        <v>0</v>
      </c>
      <c r="BH239" s="5">
        <f t="shared" si="99"/>
        <v>1</v>
      </c>
    </row>
    <row r="240" spans="1:60">
      <c r="A240" s="18" t="s">
        <v>269</v>
      </c>
      <c r="B240" s="21" t="s">
        <v>534</v>
      </c>
      <c r="C240" s="14"/>
      <c r="D240" s="21">
        <v>0</v>
      </c>
      <c r="E240" s="21">
        <v>1</v>
      </c>
      <c r="F240" s="21">
        <v>1</v>
      </c>
      <c r="G240" s="21">
        <v>1</v>
      </c>
      <c r="H240" s="21">
        <v>0</v>
      </c>
      <c r="I240" s="21">
        <v>1</v>
      </c>
      <c r="J240" s="19"/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0">
        <v>8.3481850000000001E-5</v>
      </c>
      <c r="Q240" s="21">
        <v>1</v>
      </c>
      <c r="R240" s="21">
        <v>1</v>
      </c>
      <c r="S240" s="21">
        <v>1</v>
      </c>
      <c r="T240" s="21">
        <v>1</v>
      </c>
      <c r="U240" s="21">
        <v>1</v>
      </c>
      <c r="V240" s="21">
        <v>1</v>
      </c>
      <c r="W240" s="21">
        <v>1</v>
      </c>
      <c r="X240" s="21">
        <v>1</v>
      </c>
      <c r="Y240" s="21">
        <v>1</v>
      </c>
      <c r="Z240" s="21">
        <v>1</v>
      </c>
      <c r="AA240" s="21">
        <v>1</v>
      </c>
      <c r="AB240" s="21">
        <v>1</v>
      </c>
      <c r="AC240" s="21">
        <v>1</v>
      </c>
      <c r="AD240" s="21">
        <v>1</v>
      </c>
      <c r="AE240" s="21">
        <v>1</v>
      </c>
      <c r="AF240" s="21">
        <v>1</v>
      </c>
      <c r="AG240" s="16"/>
      <c r="AH240" s="1">
        <f t="shared" si="75"/>
        <v>8.3481850000000001E-5</v>
      </c>
      <c r="AI240" s="16"/>
      <c r="AJ240">
        <f t="shared" si="76"/>
        <v>0</v>
      </c>
      <c r="AK240">
        <f t="shared" si="77"/>
        <v>0</v>
      </c>
      <c r="AL240">
        <f t="shared" si="78"/>
        <v>0</v>
      </c>
      <c r="AM240">
        <f t="shared" si="79"/>
        <v>0</v>
      </c>
      <c r="AN240">
        <f t="shared" si="80"/>
        <v>0</v>
      </c>
      <c r="AO240">
        <f t="shared" si="81"/>
        <v>1</v>
      </c>
      <c r="AP240">
        <f t="shared" si="82"/>
        <v>0</v>
      </c>
      <c r="AQ240">
        <f t="shared" si="83"/>
        <v>0</v>
      </c>
      <c r="AR240">
        <f t="shared" si="84"/>
        <v>0</v>
      </c>
      <c r="AS240">
        <f t="shared" si="85"/>
        <v>0</v>
      </c>
      <c r="AT240">
        <f t="shared" si="86"/>
        <v>0</v>
      </c>
      <c r="AU240">
        <f t="shared" si="87"/>
        <v>0</v>
      </c>
      <c r="AV240">
        <f t="shared" si="88"/>
        <v>0</v>
      </c>
      <c r="AW240">
        <f t="shared" si="89"/>
        <v>0</v>
      </c>
      <c r="AX240">
        <f t="shared" si="90"/>
        <v>0</v>
      </c>
      <c r="AY240">
        <f t="shared" si="91"/>
        <v>0</v>
      </c>
      <c r="AZ240">
        <f t="shared" si="92"/>
        <v>0</v>
      </c>
      <c r="BA240">
        <f t="shared" si="93"/>
        <v>0</v>
      </c>
      <c r="BB240">
        <f t="shared" si="94"/>
        <v>0</v>
      </c>
      <c r="BC240">
        <f t="shared" si="95"/>
        <v>0</v>
      </c>
      <c r="BD240">
        <f t="shared" si="96"/>
        <v>0</v>
      </c>
      <c r="BE240">
        <f t="shared" si="97"/>
        <v>0</v>
      </c>
      <c r="BG240" s="5">
        <f t="shared" si="98"/>
        <v>1</v>
      </c>
      <c r="BH240" s="5">
        <f t="shared" si="99"/>
        <v>1</v>
      </c>
    </row>
    <row r="241" spans="1:60">
      <c r="A241" s="18" t="s">
        <v>270</v>
      </c>
      <c r="B241" s="21" t="s">
        <v>535</v>
      </c>
      <c r="C241" s="14"/>
      <c r="D241" s="21">
        <v>1</v>
      </c>
      <c r="E241" s="21">
        <v>0</v>
      </c>
      <c r="F241" s="21">
        <v>1</v>
      </c>
      <c r="G241" s="21">
        <v>1</v>
      </c>
      <c r="H241" s="21">
        <v>0</v>
      </c>
      <c r="I241" s="21">
        <v>0</v>
      </c>
      <c r="J241" s="19"/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0">
        <v>1.013254E-9</v>
      </c>
      <c r="Q241" s="21">
        <v>1</v>
      </c>
      <c r="R241" s="21">
        <v>1</v>
      </c>
      <c r="S241" s="21">
        <v>1</v>
      </c>
      <c r="T241" s="21">
        <v>1</v>
      </c>
      <c r="U241" s="21">
        <v>1</v>
      </c>
      <c r="V241" s="21">
        <v>1</v>
      </c>
      <c r="W241" s="21">
        <v>1</v>
      </c>
      <c r="X241" s="21">
        <v>1</v>
      </c>
      <c r="Y241" s="21">
        <v>1</v>
      </c>
      <c r="Z241" s="21">
        <v>1</v>
      </c>
      <c r="AA241" s="21">
        <v>1</v>
      </c>
      <c r="AB241" s="21">
        <v>1</v>
      </c>
      <c r="AC241" s="21">
        <v>1</v>
      </c>
      <c r="AD241" s="21">
        <v>1</v>
      </c>
      <c r="AE241" s="21">
        <v>1</v>
      </c>
      <c r="AF241" s="21">
        <v>1</v>
      </c>
      <c r="AG241" s="16"/>
      <c r="AH241" s="1">
        <f t="shared" si="75"/>
        <v>1.013254E-9</v>
      </c>
      <c r="AI241" s="16"/>
      <c r="AJ241">
        <f t="shared" si="76"/>
        <v>0</v>
      </c>
      <c r="AK241">
        <f t="shared" si="77"/>
        <v>0</v>
      </c>
      <c r="AL241">
        <f t="shared" si="78"/>
        <v>0</v>
      </c>
      <c r="AM241">
        <f t="shared" si="79"/>
        <v>0</v>
      </c>
      <c r="AN241">
        <f t="shared" si="80"/>
        <v>0</v>
      </c>
      <c r="AO241">
        <f t="shared" si="81"/>
        <v>1</v>
      </c>
      <c r="AP241">
        <f t="shared" si="82"/>
        <v>0</v>
      </c>
      <c r="AQ241">
        <f t="shared" si="83"/>
        <v>0</v>
      </c>
      <c r="AR241">
        <f t="shared" si="84"/>
        <v>0</v>
      </c>
      <c r="AS241">
        <f t="shared" si="85"/>
        <v>0</v>
      </c>
      <c r="AT241">
        <f t="shared" si="86"/>
        <v>0</v>
      </c>
      <c r="AU241">
        <f t="shared" si="87"/>
        <v>0</v>
      </c>
      <c r="AV241">
        <f t="shared" si="88"/>
        <v>0</v>
      </c>
      <c r="AW241">
        <f t="shared" si="89"/>
        <v>0</v>
      </c>
      <c r="AX241">
        <f t="shared" si="90"/>
        <v>0</v>
      </c>
      <c r="AY241">
        <f t="shared" si="91"/>
        <v>0</v>
      </c>
      <c r="AZ241">
        <f t="shared" si="92"/>
        <v>0</v>
      </c>
      <c r="BA241">
        <f t="shared" si="93"/>
        <v>0</v>
      </c>
      <c r="BB241">
        <f t="shared" si="94"/>
        <v>0</v>
      </c>
      <c r="BC241">
        <f t="shared" si="95"/>
        <v>0</v>
      </c>
      <c r="BD241">
        <f t="shared" si="96"/>
        <v>0</v>
      </c>
      <c r="BE241">
        <f t="shared" si="97"/>
        <v>0</v>
      </c>
      <c r="BG241" s="5">
        <f t="shared" si="98"/>
        <v>1</v>
      </c>
      <c r="BH241" s="5">
        <f t="shared" si="99"/>
        <v>1</v>
      </c>
    </row>
    <row r="242" spans="1:60">
      <c r="A242" s="18" t="s">
        <v>271</v>
      </c>
      <c r="B242" s="21" t="s">
        <v>536</v>
      </c>
      <c r="C242" s="14"/>
      <c r="D242" s="21">
        <v>1</v>
      </c>
      <c r="E242" s="21">
        <v>0</v>
      </c>
      <c r="F242" s="21">
        <v>1</v>
      </c>
      <c r="G242" s="21">
        <v>1</v>
      </c>
      <c r="H242" s="21">
        <v>0</v>
      </c>
      <c r="I242" s="21">
        <v>0</v>
      </c>
      <c r="J242" s="19"/>
      <c r="K242" s="20">
        <v>2.041478E-12</v>
      </c>
      <c r="L242" s="20">
        <v>3.4024630000000002E-13</v>
      </c>
      <c r="M242" s="21">
        <v>1</v>
      </c>
      <c r="N242" s="20">
        <v>6.8049270000000001E-13</v>
      </c>
      <c r="O242" s="20">
        <v>4.0829560000000002E-13</v>
      </c>
      <c r="P242" s="20">
        <v>2.041478E-12</v>
      </c>
      <c r="Q242" s="20">
        <v>2.041478E-12</v>
      </c>
      <c r="R242" s="20">
        <v>4.0829560000000002E-13</v>
      </c>
      <c r="S242" s="20">
        <v>6.8049270000000001E-13</v>
      </c>
      <c r="T242" s="20">
        <v>5.5809049999999995E-7</v>
      </c>
      <c r="U242" s="20">
        <v>5.9388449999999998E-12</v>
      </c>
      <c r="V242" s="20">
        <v>1.020739E-12</v>
      </c>
      <c r="W242" s="20">
        <v>1.020739E-12</v>
      </c>
      <c r="X242" s="21">
        <v>1</v>
      </c>
      <c r="Y242" s="20">
        <v>1.020739E-12</v>
      </c>
      <c r="Z242" s="20">
        <v>6.8049270000000001E-13</v>
      </c>
      <c r="AA242" s="21">
        <v>1</v>
      </c>
      <c r="AB242" s="20">
        <v>2.041478E-12</v>
      </c>
      <c r="AC242" s="20">
        <v>3.227326E-3</v>
      </c>
      <c r="AD242" s="21">
        <v>1</v>
      </c>
      <c r="AE242" s="20">
        <v>3.4024630000000002E-13</v>
      </c>
      <c r="AF242" s="20">
        <v>1.3609849999999999E-13</v>
      </c>
      <c r="AH242" s="1">
        <f t="shared" si="75"/>
        <v>1.3609849999999999E-13</v>
      </c>
      <c r="AJ242">
        <f t="shared" si="76"/>
        <v>1</v>
      </c>
      <c r="AK242">
        <f t="shared" si="77"/>
        <v>1</v>
      </c>
      <c r="AL242">
        <f t="shared" si="78"/>
        <v>0</v>
      </c>
      <c r="AM242">
        <f t="shared" si="79"/>
        <v>1</v>
      </c>
      <c r="AN242">
        <f t="shared" si="80"/>
        <v>1</v>
      </c>
      <c r="AO242">
        <f t="shared" si="81"/>
        <v>1</v>
      </c>
      <c r="AP242">
        <f t="shared" si="82"/>
        <v>1</v>
      </c>
      <c r="AQ242">
        <f t="shared" si="83"/>
        <v>1</v>
      </c>
      <c r="AR242">
        <f t="shared" si="84"/>
        <v>1</v>
      </c>
      <c r="AS242">
        <f t="shared" si="85"/>
        <v>1</v>
      </c>
      <c r="AT242">
        <f t="shared" si="86"/>
        <v>1</v>
      </c>
      <c r="AU242">
        <f t="shared" si="87"/>
        <v>1</v>
      </c>
      <c r="AV242">
        <f t="shared" si="88"/>
        <v>1</v>
      </c>
      <c r="AW242">
        <f t="shared" si="89"/>
        <v>0</v>
      </c>
      <c r="AX242">
        <f t="shared" si="90"/>
        <v>1</v>
      </c>
      <c r="AY242">
        <f t="shared" si="91"/>
        <v>1</v>
      </c>
      <c r="AZ242">
        <f t="shared" si="92"/>
        <v>0</v>
      </c>
      <c r="BA242">
        <f t="shared" si="93"/>
        <v>1</v>
      </c>
      <c r="BB242">
        <f t="shared" si="94"/>
        <v>1</v>
      </c>
      <c r="BC242">
        <f t="shared" si="95"/>
        <v>0</v>
      </c>
      <c r="BD242">
        <f t="shared" si="96"/>
        <v>1</v>
      </c>
      <c r="BE242">
        <f t="shared" si="97"/>
        <v>1</v>
      </c>
      <c r="BG242" s="5">
        <f t="shared" si="98"/>
        <v>17</v>
      </c>
      <c r="BH242" s="5">
        <f t="shared" si="99"/>
        <v>18</v>
      </c>
    </row>
    <row r="243" spans="1:60">
      <c r="A243" s="18" t="s">
        <v>272</v>
      </c>
      <c r="B243" s="21" t="s">
        <v>537</v>
      </c>
      <c r="C243" s="14"/>
      <c r="D243" s="21">
        <v>0</v>
      </c>
      <c r="E243" s="21">
        <v>1</v>
      </c>
      <c r="F243" s="21">
        <v>1</v>
      </c>
      <c r="G243" s="21">
        <v>0</v>
      </c>
      <c r="H243" s="21">
        <v>1</v>
      </c>
      <c r="I243" s="21">
        <v>1</v>
      </c>
      <c r="J243" s="19"/>
      <c r="K243" s="21">
        <v>1</v>
      </c>
      <c r="L243" s="21">
        <v>1</v>
      </c>
      <c r="M243" s="21">
        <v>1</v>
      </c>
      <c r="N243" s="21">
        <v>1</v>
      </c>
      <c r="O243" s="21">
        <v>1</v>
      </c>
      <c r="P243" s="21">
        <v>1</v>
      </c>
      <c r="Q243" s="21">
        <v>1</v>
      </c>
      <c r="R243" s="21">
        <v>1</v>
      </c>
      <c r="S243" s="21">
        <v>1</v>
      </c>
      <c r="T243" s="21">
        <v>1</v>
      </c>
      <c r="U243" s="21">
        <v>1</v>
      </c>
      <c r="V243" s="21">
        <v>1</v>
      </c>
      <c r="W243" s="21">
        <v>1</v>
      </c>
      <c r="X243" s="21">
        <v>1</v>
      </c>
      <c r="Y243" s="21">
        <v>1</v>
      </c>
      <c r="Z243" s="21">
        <v>1</v>
      </c>
      <c r="AA243" s="21">
        <v>1</v>
      </c>
      <c r="AB243" s="21">
        <v>1</v>
      </c>
      <c r="AC243" s="21">
        <v>1</v>
      </c>
      <c r="AD243" s="21">
        <v>1</v>
      </c>
      <c r="AE243" s="20">
        <v>0.50729690000000005</v>
      </c>
      <c r="AF243" s="20">
        <v>4.8859479999999997E-2</v>
      </c>
      <c r="AH243" s="1">
        <f t="shared" si="75"/>
        <v>4.8859479999999997E-2</v>
      </c>
      <c r="AJ243">
        <f t="shared" si="76"/>
        <v>0</v>
      </c>
      <c r="AK243">
        <f t="shared" si="77"/>
        <v>0</v>
      </c>
      <c r="AL243">
        <f t="shared" si="78"/>
        <v>0</v>
      </c>
      <c r="AM243">
        <f t="shared" si="79"/>
        <v>0</v>
      </c>
      <c r="AN243">
        <f t="shared" si="80"/>
        <v>0</v>
      </c>
      <c r="AO243">
        <f t="shared" si="81"/>
        <v>0</v>
      </c>
      <c r="AP243">
        <f t="shared" si="82"/>
        <v>0</v>
      </c>
      <c r="AQ243">
        <f t="shared" si="83"/>
        <v>0</v>
      </c>
      <c r="AR243">
        <f t="shared" si="84"/>
        <v>0</v>
      </c>
      <c r="AS243">
        <f t="shared" si="85"/>
        <v>0</v>
      </c>
      <c r="AT243">
        <f t="shared" si="86"/>
        <v>0</v>
      </c>
      <c r="AU243">
        <f t="shared" si="87"/>
        <v>0</v>
      </c>
      <c r="AV243">
        <f t="shared" si="88"/>
        <v>0</v>
      </c>
      <c r="AW243">
        <f t="shared" si="89"/>
        <v>0</v>
      </c>
      <c r="AX243">
        <f t="shared" si="90"/>
        <v>0</v>
      </c>
      <c r="AY243">
        <f t="shared" si="91"/>
        <v>0</v>
      </c>
      <c r="AZ243">
        <f t="shared" si="92"/>
        <v>0</v>
      </c>
      <c r="BA243">
        <f t="shared" si="93"/>
        <v>0</v>
      </c>
      <c r="BB243">
        <f t="shared" si="94"/>
        <v>0</v>
      </c>
      <c r="BC243">
        <f t="shared" si="95"/>
        <v>0</v>
      </c>
      <c r="BD243">
        <f t="shared" si="96"/>
        <v>0</v>
      </c>
      <c r="BE243">
        <f t="shared" si="97"/>
        <v>1</v>
      </c>
      <c r="BG243" s="5">
        <f t="shared" si="98"/>
        <v>0</v>
      </c>
      <c r="BH243" s="5">
        <f t="shared" si="99"/>
        <v>1</v>
      </c>
    </row>
    <row r="244" spans="1:60">
      <c r="A244" s="18" t="s">
        <v>273</v>
      </c>
      <c r="B244" s="21" t="s">
        <v>538</v>
      </c>
      <c r="C244" s="14"/>
      <c r="D244" s="21">
        <v>0</v>
      </c>
      <c r="E244" s="21">
        <v>1</v>
      </c>
      <c r="F244" s="21">
        <v>1</v>
      </c>
      <c r="G244" s="21">
        <v>0</v>
      </c>
      <c r="H244" s="21">
        <v>0</v>
      </c>
      <c r="I244" s="21">
        <v>1</v>
      </c>
      <c r="J244" s="19"/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1">
        <v>1</v>
      </c>
      <c r="R244" s="21">
        <v>1</v>
      </c>
      <c r="S244" s="21">
        <v>1</v>
      </c>
      <c r="T244" s="21">
        <v>1</v>
      </c>
      <c r="U244" s="21">
        <v>1</v>
      </c>
      <c r="V244" s="21">
        <v>1</v>
      </c>
      <c r="W244" s="21">
        <v>1</v>
      </c>
      <c r="X244" s="21">
        <v>1</v>
      </c>
      <c r="Y244" s="21">
        <v>1</v>
      </c>
      <c r="Z244" s="21">
        <v>1</v>
      </c>
      <c r="AA244" s="21">
        <v>1</v>
      </c>
      <c r="AB244" s="21">
        <v>1</v>
      </c>
      <c r="AC244" s="21">
        <v>1</v>
      </c>
      <c r="AD244" s="21">
        <v>1</v>
      </c>
      <c r="AE244" s="20">
        <v>9.2174690000000004E-2</v>
      </c>
      <c r="AF244" s="20">
        <v>0.75379099999999999</v>
      </c>
      <c r="AG244" s="16"/>
      <c r="AH244" s="1">
        <f t="shared" si="75"/>
        <v>9.2174690000000004E-2</v>
      </c>
      <c r="AI244" s="16"/>
      <c r="AJ244">
        <f t="shared" si="76"/>
        <v>0</v>
      </c>
      <c r="AK244">
        <f t="shared" si="77"/>
        <v>0</v>
      </c>
      <c r="AL244">
        <f t="shared" si="78"/>
        <v>0</v>
      </c>
      <c r="AM244">
        <f t="shared" si="79"/>
        <v>0</v>
      </c>
      <c r="AN244">
        <f t="shared" si="80"/>
        <v>0</v>
      </c>
      <c r="AO244">
        <f t="shared" si="81"/>
        <v>0</v>
      </c>
      <c r="AP244">
        <f t="shared" si="82"/>
        <v>0</v>
      </c>
      <c r="AQ244">
        <f t="shared" si="83"/>
        <v>0</v>
      </c>
      <c r="AR244">
        <f t="shared" si="84"/>
        <v>0</v>
      </c>
      <c r="AS244">
        <f t="shared" si="85"/>
        <v>0</v>
      </c>
      <c r="AT244">
        <f t="shared" si="86"/>
        <v>0</v>
      </c>
      <c r="AU244">
        <f t="shared" si="87"/>
        <v>0</v>
      </c>
      <c r="AV244">
        <f t="shared" si="88"/>
        <v>0</v>
      </c>
      <c r="AW244">
        <f t="shared" si="89"/>
        <v>0</v>
      </c>
      <c r="AX244">
        <f t="shared" si="90"/>
        <v>0</v>
      </c>
      <c r="AY244">
        <f t="shared" si="91"/>
        <v>0</v>
      </c>
      <c r="AZ244">
        <f t="shared" si="92"/>
        <v>0</v>
      </c>
      <c r="BA244">
        <f t="shared" si="93"/>
        <v>0</v>
      </c>
      <c r="BB244">
        <f t="shared" si="94"/>
        <v>0</v>
      </c>
      <c r="BC244">
        <f t="shared" si="95"/>
        <v>0</v>
      </c>
      <c r="BD244">
        <f t="shared" si="96"/>
        <v>1</v>
      </c>
      <c r="BE244">
        <f t="shared" si="97"/>
        <v>0</v>
      </c>
      <c r="BG244" s="5">
        <f t="shared" si="98"/>
        <v>1</v>
      </c>
      <c r="BH244" s="5">
        <f t="shared" si="99"/>
        <v>1</v>
      </c>
    </row>
    <row r="245" spans="1:60">
      <c r="A245" s="18" t="s">
        <v>274</v>
      </c>
      <c r="B245" s="21" t="s">
        <v>539</v>
      </c>
      <c r="C245" s="14"/>
      <c r="D245" s="21">
        <v>0</v>
      </c>
      <c r="E245" s="21">
        <v>0</v>
      </c>
      <c r="F245" s="21">
        <v>1</v>
      </c>
      <c r="G245" s="21">
        <v>1</v>
      </c>
      <c r="H245" s="21">
        <v>0</v>
      </c>
      <c r="I245" s="21">
        <v>0</v>
      </c>
      <c r="J245" s="19"/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1">
        <v>1</v>
      </c>
      <c r="R245" s="21">
        <v>1</v>
      </c>
      <c r="S245" s="21">
        <v>1</v>
      </c>
      <c r="T245" s="21">
        <v>1</v>
      </c>
      <c r="U245" s="21">
        <v>1</v>
      </c>
      <c r="V245" s="21">
        <v>1</v>
      </c>
      <c r="W245" s="21">
        <v>1</v>
      </c>
      <c r="X245" s="21">
        <v>1</v>
      </c>
      <c r="Y245" s="21">
        <v>1</v>
      </c>
      <c r="Z245" s="20">
        <v>2.0247319999999999E-2</v>
      </c>
      <c r="AA245" s="21">
        <v>1</v>
      </c>
      <c r="AB245" s="21">
        <v>1</v>
      </c>
      <c r="AC245" s="21">
        <v>1</v>
      </c>
      <c r="AD245" s="21">
        <v>1</v>
      </c>
      <c r="AE245" s="21">
        <v>1</v>
      </c>
      <c r="AF245" s="20">
        <v>0.1035835</v>
      </c>
      <c r="AG245" s="16"/>
      <c r="AH245" s="1">
        <f t="shared" si="75"/>
        <v>2.0247319999999999E-2</v>
      </c>
      <c r="AI245" s="16"/>
      <c r="AJ245">
        <f t="shared" si="76"/>
        <v>0</v>
      </c>
      <c r="AK245">
        <f t="shared" si="77"/>
        <v>0</v>
      </c>
      <c r="AL245">
        <f t="shared" si="78"/>
        <v>0</v>
      </c>
      <c r="AM245">
        <f t="shared" si="79"/>
        <v>0</v>
      </c>
      <c r="AN245">
        <f t="shared" si="80"/>
        <v>0</v>
      </c>
      <c r="AO245">
        <f t="shared" si="81"/>
        <v>0</v>
      </c>
      <c r="AP245">
        <f t="shared" si="82"/>
        <v>0</v>
      </c>
      <c r="AQ245">
        <f t="shared" si="83"/>
        <v>0</v>
      </c>
      <c r="AR245">
        <f t="shared" si="84"/>
        <v>0</v>
      </c>
      <c r="AS245">
        <f t="shared" si="85"/>
        <v>0</v>
      </c>
      <c r="AT245">
        <f t="shared" si="86"/>
        <v>0</v>
      </c>
      <c r="AU245">
        <f t="shared" si="87"/>
        <v>0</v>
      </c>
      <c r="AV245">
        <f t="shared" si="88"/>
        <v>0</v>
      </c>
      <c r="AW245">
        <f t="shared" si="89"/>
        <v>0</v>
      </c>
      <c r="AX245">
        <f t="shared" si="90"/>
        <v>0</v>
      </c>
      <c r="AY245">
        <f t="shared" si="91"/>
        <v>1</v>
      </c>
      <c r="AZ245">
        <f t="shared" si="92"/>
        <v>0</v>
      </c>
      <c r="BA245">
        <f t="shared" si="93"/>
        <v>0</v>
      </c>
      <c r="BB245">
        <f t="shared" si="94"/>
        <v>0</v>
      </c>
      <c r="BC245">
        <f t="shared" si="95"/>
        <v>0</v>
      </c>
      <c r="BD245">
        <f t="shared" si="96"/>
        <v>0</v>
      </c>
      <c r="BE245">
        <f t="shared" si="97"/>
        <v>0</v>
      </c>
      <c r="BG245" s="5">
        <f t="shared" si="98"/>
        <v>1</v>
      </c>
      <c r="BH245" s="5">
        <f t="shared" si="99"/>
        <v>1</v>
      </c>
    </row>
    <row r="246" spans="1:60">
      <c r="A246" s="18" t="s">
        <v>275</v>
      </c>
      <c r="B246" s="21" t="s">
        <v>540</v>
      </c>
      <c r="C246" s="14"/>
      <c r="D246" s="21">
        <v>0</v>
      </c>
      <c r="E246" s="21">
        <v>1</v>
      </c>
      <c r="F246" s="21">
        <v>1</v>
      </c>
      <c r="G246" s="21">
        <v>1</v>
      </c>
      <c r="H246" s="21">
        <v>0</v>
      </c>
      <c r="I246" s="21">
        <v>1</v>
      </c>
      <c r="J246" s="19"/>
      <c r="K246" s="21">
        <v>1</v>
      </c>
      <c r="L246" s="21">
        <v>1</v>
      </c>
      <c r="M246" s="21">
        <v>1</v>
      </c>
      <c r="N246" s="21">
        <v>1</v>
      </c>
      <c r="O246" s="20">
        <v>4.8375540000000002E-2</v>
      </c>
      <c r="P246" s="21">
        <v>1</v>
      </c>
      <c r="Q246" s="21">
        <v>1</v>
      </c>
      <c r="R246" s="21">
        <v>1</v>
      </c>
      <c r="S246" s="21">
        <v>1</v>
      </c>
      <c r="T246" s="21">
        <v>1</v>
      </c>
      <c r="U246" s="21">
        <v>1</v>
      </c>
      <c r="V246" s="21">
        <v>1</v>
      </c>
      <c r="W246" s="21">
        <v>1</v>
      </c>
      <c r="X246" s="21">
        <v>1</v>
      </c>
      <c r="Y246" s="21">
        <v>1</v>
      </c>
      <c r="Z246" s="21">
        <v>1</v>
      </c>
      <c r="AA246" s="21">
        <v>1</v>
      </c>
      <c r="AB246" s="21">
        <v>1</v>
      </c>
      <c r="AC246" s="21">
        <v>1</v>
      </c>
      <c r="AD246" s="21">
        <v>1</v>
      </c>
      <c r="AE246" s="21">
        <v>1</v>
      </c>
      <c r="AF246" s="21">
        <v>1</v>
      </c>
      <c r="AG246" s="16"/>
      <c r="AH246" s="1">
        <f t="shared" si="75"/>
        <v>4.8375540000000002E-2</v>
      </c>
      <c r="AI246" s="16"/>
      <c r="AJ246">
        <f t="shared" si="76"/>
        <v>0</v>
      </c>
      <c r="AK246">
        <f t="shared" si="77"/>
        <v>0</v>
      </c>
      <c r="AL246">
        <f t="shared" si="78"/>
        <v>0</v>
      </c>
      <c r="AM246">
        <f t="shared" si="79"/>
        <v>0</v>
      </c>
      <c r="AN246">
        <f t="shared" si="80"/>
        <v>1</v>
      </c>
      <c r="AO246">
        <f t="shared" si="81"/>
        <v>0</v>
      </c>
      <c r="AP246">
        <f t="shared" si="82"/>
        <v>0</v>
      </c>
      <c r="AQ246">
        <f t="shared" si="83"/>
        <v>0</v>
      </c>
      <c r="AR246">
        <f t="shared" si="84"/>
        <v>0</v>
      </c>
      <c r="AS246">
        <f t="shared" si="85"/>
        <v>0</v>
      </c>
      <c r="AT246">
        <f t="shared" si="86"/>
        <v>0</v>
      </c>
      <c r="AU246">
        <f t="shared" si="87"/>
        <v>0</v>
      </c>
      <c r="AV246">
        <f t="shared" si="88"/>
        <v>0</v>
      </c>
      <c r="AW246">
        <f t="shared" si="89"/>
        <v>0</v>
      </c>
      <c r="AX246">
        <f t="shared" si="90"/>
        <v>0</v>
      </c>
      <c r="AY246">
        <f t="shared" si="91"/>
        <v>0</v>
      </c>
      <c r="AZ246">
        <f t="shared" si="92"/>
        <v>0</v>
      </c>
      <c r="BA246">
        <f t="shared" si="93"/>
        <v>0</v>
      </c>
      <c r="BB246">
        <f t="shared" si="94"/>
        <v>0</v>
      </c>
      <c r="BC246">
        <f t="shared" si="95"/>
        <v>0</v>
      </c>
      <c r="BD246">
        <f t="shared" si="96"/>
        <v>0</v>
      </c>
      <c r="BE246">
        <f t="shared" si="97"/>
        <v>0</v>
      </c>
      <c r="BG246" s="5">
        <f t="shared" si="98"/>
        <v>1</v>
      </c>
      <c r="BH246" s="5">
        <f t="shared" si="99"/>
        <v>1</v>
      </c>
    </row>
    <row r="247" spans="1:60">
      <c r="A247" s="18" t="s">
        <v>276</v>
      </c>
      <c r="B247" s="21" t="s">
        <v>541</v>
      </c>
      <c r="C247" s="14"/>
      <c r="D247" s="21">
        <v>1</v>
      </c>
      <c r="E247" s="21">
        <v>0</v>
      </c>
      <c r="F247" s="21">
        <v>1</v>
      </c>
      <c r="G247" s="21">
        <v>1</v>
      </c>
      <c r="H247" s="21">
        <v>0</v>
      </c>
      <c r="I247" s="21">
        <v>0</v>
      </c>
      <c r="J247" s="19"/>
      <c r="K247" s="20">
        <v>7.5628059999999997E-2</v>
      </c>
      <c r="L247" s="21">
        <v>1</v>
      </c>
      <c r="M247" s="21">
        <v>1</v>
      </c>
      <c r="N247" s="21">
        <v>1</v>
      </c>
      <c r="O247" s="21">
        <v>1</v>
      </c>
      <c r="P247" s="21">
        <v>1</v>
      </c>
      <c r="Q247" s="21">
        <v>1</v>
      </c>
      <c r="R247" s="21">
        <v>1</v>
      </c>
      <c r="S247" s="21">
        <v>1</v>
      </c>
      <c r="T247" s="21">
        <v>1</v>
      </c>
      <c r="U247" s="21">
        <v>1</v>
      </c>
      <c r="V247" s="21">
        <v>1</v>
      </c>
      <c r="W247" s="21">
        <v>1</v>
      </c>
      <c r="X247" s="21">
        <v>1</v>
      </c>
      <c r="Y247" s="21">
        <v>1</v>
      </c>
      <c r="Z247" s="21">
        <v>1</v>
      </c>
      <c r="AA247" s="21">
        <v>1</v>
      </c>
      <c r="AB247" s="21">
        <v>1</v>
      </c>
      <c r="AC247" s="21">
        <v>1</v>
      </c>
      <c r="AD247" s="21">
        <v>1</v>
      </c>
      <c r="AE247" s="21">
        <v>1</v>
      </c>
      <c r="AF247" s="20">
        <v>0.76719780000000004</v>
      </c>
      <c r="AG247" s="16"/>
      <c r="AH247" s="1">
        <f t="shared" si="75"/>
        <v>7.5628059999999997E-2</v>
      </c>
      <c r="AI247" s="16"/>
      <c r="AJ247">
        <f t="shared" si="76"/>
        <v>1</v>
      </c>
      <c r="AK247">
        <f t="shared" si="77"/>
        <v>0</v>
      </c>
      <c r="AL247">
        <f t="shared" si="78"/>
        <v>0</v>
      </c>
      <c r="AM247">
        <f t="shared" si="79"/>
        <v>0</v>
      </c>
      <c r="AN247">
        <f t="shared" si="80"/>
        <v>0</v>
      </c>
      <c r="AO247">
        <f t="shared" si="81"/>
        <v>0</v>
      </c>
      <c r="AP247">
        <f t="shared" si="82"/>
        <v>0</v>
      </c>
      <c r="AQ247">
        <f t="shared" si="83"/>
        <v>0</v>
      </c>
      <c r="AR247">
        <f t="shared" si="84"/>
        <v>0</v>
      </c>
      <c r="AS247">
        <f t="shared" si="85"/>
        <v>0</v>
      </c>
      <c r="AT247">
        <f t="shared" si="86"/>
        <v>0</v>
      </c>
      <c r="AU247">
        <f t="shared" si="87"/>
        <v>0</v>
      </c>
      <c r="AV247">
        <f t="shared" si="88"/>
        <v>0</v>
      </c>
      <c r="AW247">
        <f t="shared" si="89"/>
        <v>0</v>
      </c>
      <c r="AX247">
        <f t="shared" si="90"/>
        <v>0</v>
      </c>
      <c r="AY247">
        <f t="shared" si="91"/>
        <v>0</v>
      </c>
      <c r="AZ247">
        <f t="shared" si="92"/>
        <v>0</v>
      </c>
      <c r="BA247">
        <f t="shared" si="93"/>
        <v>0</v>
      </c>
      <c r="BB247">
        <f t="shared" si="94"/>
        <v>0</v>
      </c>
      <c r="BC247">
        <f t="shared" si="95"/>
        <v>0</v>
      </c>
      <c r="BD247">
        <f t="shared" si="96"/>
        <v>0</v>
      </c>
      <c r="BE247">
        <f t="shared" si="97"/>
        <v>0</v>
      </c>
      <c r="BG247" s="5">
        <f t="shared" si="98"/>
        <v>1</v>
      </c>
      <c r="BH247" s="5">
        <f t="shared" si="99"/>
        <v>1</v>
      </c>
    </row>
    <row r="248" spans="1:60">
      <c r="A248" s="18" t="s">
        <v>277</v>
      </c>
      <c r="B248" s="21" t="s">
        <v>542</v>
      </c>
      <c r="C248" s="14"/>
      <c r="D248" s="21">
        <v>0</v>
      </c>
      <c r="E248" s="21">
        <v>1</v>
      </c>
      <c r="F248" s="21">
        <v>1</v>
      </c>
      <c r="G248" s="21">
        <v>1</v>
      </c>
      <c r="H248" s="21">
        <v>0</v>
      </c>
      <c r="I248" s="21">
        <v>0</v>
      </c>
      <c r="J248" s="19"/>
      <c r="K248" s="21">
        <v>1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1">
        <v>1</v>
      </c>
      <c r="R248" s="21">
        <v>1</v>
      </c>
      <c r="S248" s="21">
        <v>1</v>
      </c>
      <c r="T248" s="21">
        <v>1</v>
      </c>
      <c r="U248" s="21">
        <v>1</v>
      </c>
      <c r="V248" s="21">
        <v>1</v>
      </c>
      <c r="W248" s="21">
        <v>1</v>
      </c>
      <c r="X248" s="21">
        <v>1</v>
      </c>
      <c r="Y248" s="21">
        <v>1</v>
      </c>
      <c r="Z248" s="21">
        <v>1</v>
      </c>
      <c r="AA248" s="21">
        <v>1</v>
      </c>
      <c r="AB248" s="21">
        <v>1</v>
      </c>
      <c r="AC248" s="21">
        <v>1</v>
      </c>
      <c r="AD248" s="21">
        <v>1</v>
      </c>
      <c r="AE248" s="20">
        <v>3.5664000000000001E-2</v>
      </c>
      <c r="AF248" s="21">
        <v>1</v>
      </c>
      <c r="AH248" s="1">
        <f t="shared" si="75"/>
        <v>3.5664000000000001E-2</v>
      </c>
      <c r="AJ248">
        <f t="shared" si="76"/>
        <v>0</v>
      </c>
      <c r="AK248">
        <f t="shared" si="77"/>
        <v>0</v>
      </c>
      <c r="AL248">
        <f t="shared" si="78"/>
        <v>0</v>
      </c>
      <c r="AM248">
        <f t="shared" si="79"/>
        <v>0</v>
      </c>
      <c r="AN248">
        <f t="shared" si="80"/>
        <v>0</v>
      </c>
      <c r="AO248">
        <f t="shared" si="81"/>
        <v>0</v>
      </c>
      <c r="AP248">
        <f t="shared" si="82"/>
        <v>0</v>
      </c>
      <c r="AQ248">
        <f t="shared" si="83"/>
        <v>0</v>
      </c>
      <c r="AR248">
        <f t="shared" si="84"/>
        <v>0</v>
      </c>
      <c r="AS248">
        <f t="shared" si="85"/>
        <v>0</v>
      </c>
      <c r="AT248">
        <f t="shared" si="86"/>
        <v>0</v>
      </c>
      <c r="AU248">
        <f t="shared" si="87"/>
        <v>0</v>
      </c>
      <c r="AV248">
        <f t="shared" si="88"/>
        <v>0</v>
      </c>
      <c r="AW248">
        <f t="shared" si="89"/>
        <v>0</v>
      </c>
      <c r="AX248">
        <f t="shared" si="90"/>
        <v>0</v>
      </c>
      <c r="AY248">
        <f t="shared" si="91"/>
        <v>0</v>
      </c>
      <c r="AZ248">
        <f t="shared" si="92"/>
        <v>0</v>
      </c>
      <c r="BA248">
        <f t="shared" si="93"/>
        <v>0</v>
      </c>
      <c r="BB248">
        <f t="shared" si="94"/>
        <v>0</v>
      </c>
      <c r="BC248">
        <f t="shared" si="95"/>
        <v>0</v>
      </c>
      <c r="BD248">
        <f t="shared" si="96"/>
        <v>1</v>
      </c>
      <c r="BE248">
        <f t="shared" si="97"/>
        <v>0</v>
      </c>
      <c r="BG248" s="5">
        <f t="shared" si="98"/>
        <v>1</v>
      </c>
      <c r="BH248" s="5">
        <f t="shared" si="99"/>
        <v>1</v>
      </c>
    </row>
    <row r="249" spans="1:60">
      <c r="A249" s="18" t="s">
        <v>278</v>
      </c>
      <c r="B249" s="21" t="s">
        <v>543</v>
      </c>
      <c r="C249" s="14"/>
      <c r="D249" s="21">
        <v>0</v>
      </c>
      <c r="E249" s="21">
        <v>1</v>
      </c>
      <c r="F249" s="21">
        <v>1</v>
      </c>
      <c r="G249" s="21">
        <v>0</v>
      </c>
      <c r="H249" s="21">
        <v>0</v>
      </c>
      <c r="I249" s="21">
        <v>0</v>
      </c>
      <c r="J249" s="19"/>
      <c r="K249" s="21">
        <v>1</v>
      </c>
      <c r="L249" s="21">
        <v>1</v>
      </c>
      <c r="M249" s="21">
        <v>1</v>
      </c>
      <c r="N249" s="21">
        <v>1</v>
      </c>
      <c r="O249" s="21">
        <v>1</v>
      </c>
      <c r="P249" s="21">
        <v>1</v>
      </c>
      <c r="Q249" s="21">
        <v>1</v>
      </c>
      <c r="R249" s="21">
        <v>1</v>
      </c>
      <c r="S249" s="21">
        <v>1</v>
      </c>
      <c r="T249" s="21">
        <v>1</v>
      </c>
      <c r="U249" s="21">
        <v>1</v>
      </c>
      <c r="V249" s="21">
        <v>1</v>
      </c>
      <c r="W249" s="21">
        <v>1</v>
      </c>
      <c r="X249" s="21">
        <v>1</v>
      </c>
      <c r="Y249" s="21">
        <v>1</v>
      </c>
      <c r="Z249" s="21">
        <v>1</v>
      </c>
      <c r="AA249" s="21">
        <v>1</v>
      </c>
      <c r="AB249" s="21">
        <v>1</v>
      </c>
      <c r="AC249" s="21">
        <v>1</v>
      </c>
      <c r="AD249" s="21">
        <v>1</v>
      </c>
      <c r="AE249" s="20">
        <v>7.2874679999999997E-2</v>
      </c>
      <c r="AF249" s="20">
        <v>0.82853480000000002</v>
      </c>
      <c r="AG249" s="16"/>
      <c r="AH249" s="1">
        <f t="shared" si="75"/>
        <v>7.2874679999999997E-2</v>
      </c>
      <c r="AI249" s="16"/>
      <c r="AJ249">
        <f t="shared" si="76"/>
        <v>0</v>
      </c>
      <c r="AK249">
        <f t="shared" si="77"/>
        <v>0</v>
      </c>
      <c r="AL249">
        <f t="shared" si="78"/>
        <v>0</v>
      </c>
      <c r="AM249">
        <f t="shared" si="79"/>
        <v>0</v>
      </c>
      <c r="AN249">
        <f t="shared" si="80"/>
        <v>0</v>
      </c>
      <c r="AO249">
        <f t="shared" si="81"/>
        <v>0</v>
      </c>
      <c r="AP249">
        <f t="shared" si="82"/>
        <v>0</v>
      </c>
      <c r="AQ249">
        <f t="shared" si="83"/>
        <v>0</v>
      </c>
      <c r="AR249">
        <f t="shared" si="84"/>
        <v>0</v>
      </c>
      <c r="AS249">
        <f t="shared" si="85"/>
        <v>0</v>
      </c>
      <c r="AT249">
        <f t="shared" si="86"/>
        <v>0</v>
      </c>
      <c r="AU249">
        <f t="shared" si="87"/>
        <v>0</v>
      </c>
      <c r="AV249">
        <f t="shared" si="88"/>
        <v>0</v>
      </c>
      <c r="AW249">
        <f t="shared" si="89"/>
        <v>0</v>
      </c>
      <c r="AX249">
        <f t="shared" si="90"/>
        <v>0</v>
      </c>
      <c r="AY249">
        <f t="shared" si="91"/>
        <v>0</v>
      </c>
      <c r="AZ249">
        <f t="shared" si="92"/>
        <v>0</v>
      </c>
      <c r="BA249">
        <f t="shared" si="93"/>
        <v>0</v>
      </c>
      <c r="BB249">
        <f t="shared" si="94"/>
        <v>0</v>
      </c>
      <c r="BC249">
        <f t="shared" si="95"/>
        <v>0</v>
      </c>
      <c r="BD249">
        <f t="shared" si="96"/>
        <v>1</v>
      </c>
      <c r="BE249">
        <f t="shared" si="97"/>
        <v>0</v>
      </c>
      <c r="BG249" s="5">
        <f t="shared" si="98"/>
        <v>1</v>
      </c>
      <c r="BH249" s="5">
        <f t="shared" si="99"/>
        <v>1</v>
      </c>
    </row>
    <row r="250" spans="1:60">
      <c r="A250" s="18" t="s">
        <v>279</v>
      </c>
      <c r="B250" s="21" t="s">
        <v>544</v>
      </c>
      <c r="C250" s="14"/>
      <c r="D250" s="21">
        <v>1</v>
      </c>
      <c r="E250" s="21">
        <v>0</v>
      </c>
      <c r="F250" s="21">
        <v>1</v>
      </c>
      <c r="G250" s="21">
        <v>1</v>
      </c>
      <c r="H250" s="21">
        <v>0</v>
      </c>
      <c r="I250" s="21">
        <v>0</v>
      </c>
      <c r="J250" s="19"/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1">
        <v>1</v>
      </c>
      <c r="R250" s="21">
        <v>1</v>
      </c>
      <c r="S250" s="21">
        <v>1</v>
      </c>
      <c r="T250" s="21">
        <v>1</v>
      </c>
      <c r="U250" s="20">
        <v>1.2248869999999999E-12</v>
      </c>
      <c r="V250" s="20">
        <v>2.447052E-9</v>
      </c>
      <c r="W250" s="21">
        <v>1</v>
      </c>
      <c r="X250" s="21">
        <v>1</v>
      </c>
      <c r="Y250" s="21">
        <v>1</v>
      </c>
      <c r="Z250" s="21">
        <v>1</v>
      </c>
      <c r="AA250" s="21">
        <v>1</v>
      </c>
      <c r="AB250" s="21">
        <v>1</v>
      </c>
      <c r="AC250" s="21">
        <v>1</v>
      </c>
      <c r="AD250" s="21">
        <v>1</v>
      </c>
      <c r="AE250" s="20">
        <v>0.76616669999999998</v>
      </c>
      <c r="AF250" s="20">
        <v>4.0695799999999998E-8</v>
      </c>
      <c r="AH250" s="1">
        <f t="shared" si="75"/>
        <v>1.2248869999999999E-12</v>
      </c>
      <c r="AJ250">
        <f t="shared" si="76"/>
        <v>0</v>
      </c>
      <c r="AK250">
        <f t="shared" si="77"/>
        <v>0</v>
      </c>
      <c r="AL250">
        <f t="shared" si="78"/>
        <v>0</v>
      </c>
      <c r="AM250">
        <f t="shared" si="79"/>
        <v>0</v>
      </c>
      <c r="AN250">
        <f t="shared" si="80"/>
        <v>0</v>
      </c>
      <c r="AO250">
        <f t="shared" si="81"/>
        <v>0</v>
      </c>
      <c r="AP250">
        <f t="shared" si="82"/>
        <v>0</v>
      </c>
      <c r="AQ250">
        <f t="shared" si="83"/>
        <v>0</v>
      </c>
      <c r="AR250">
        <f t="shared" si="84"/>
        <v>0</v>
      </c>
      <c r="AS250">
        <f t="shared" si="85"/>
        <v>0</v>
      </c>
      <c r="AT250">
        <f t="shared" si="86"/>
        <v>1</v>
      </c>
      <c r="AU250">
        <f t="shared" si="87"/>
        <v>1</v>
      </c>
      <c r="AV250">
        <f t="shared" si="88"/>
        <v>0</v>
      </c>
      <c r="AW250">
        <f t="shared" si="89"/>
        <v>0</v>
      </c>
      <c r="AX250">
        <f t="shared" si="90"/>
        <v>0</v>
      </c>
      <c r="AY250">
        <f t="shared" si="91"/>
        <v>0</v>
      </c>
      <c r="AZ250">
        <f t="shared" si="92"/>
        <v>0</v>
      </c>
      <c r="BA250">
        <f t="shared" si="93"/>
        <v>0</v>
      </c>
      <c r="BB250">
        <f t="shared" si="94"/>
        <v>0</v>
      </c>
      <c r="BC250">
        <f t="shared" si="95"/>
        <v>0</v>
      </c>
      <c r="BD250">
        <f t="shared" si="96"/>
        <v>0</v>
      </c>
      <c r="BE250">
        <f t="shared" si="97"/>
        <v>1</v>
      </c>
      <c r="BG250" s="5">
        <f t="shared" si="98"/>
        <v>2</v>
      </c>
      <c r="BH250" s="5">
        <f t="shared" si="99"/>
        <v>3</v>
      </c>
    </row>
    <row r="251" spans="1:60">
      <c r="A251" s="18" t="s">
        <v>280</v>
      </c>
      <c r="B251" s="21" t="s">
        <v>545</v>
      </c>
      <c r="C251" s="14"/>
      <c r="D251" s="21">
        <v>1</v>
      </c>
      <c r="E251" s="21">
        <v>0</v>
      </c>
      <c r="F251" s="21">
        <v>1</v>
      </c>
      <c r="G251" s="21">
        <v>1</v>
      </c>
      <c r="H251" s="21">
        <v>0</v>
      </c>
      <c r="I251" s="21">
        <v>0</v>
      </c>
      <c r="J251" s="19"/>
      <c r="K251" s="21">
        <v>1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1">
        <v>1</v>
      </c>
      <c r="R251" s="21">
        <v>1</v>
      </c>
      <c r="S251" s="21">
        <v>1</v>
      </c>
      <c r="T251" s="20">
        <v>1.306546E-11</v>
      </c>
      <c r="U251" s="21">
        <v>1</v>
      </c>
      <c r="V251" s="21">
        <v>1</v>
      </c>
      <c r="W251" s="21">
        <v>1</v>
      </c>
      <c r="X251" s="21">
        <v>1</v>
      </c>
      <c r="Y251" s="21">
        <v>1</v>
      </c>
      <c r="Z251" s="21">
        <v>1</v>
      </c>
      <c r="AA251" s="21">
        <v>1</v>
      </c>
      <c r="AB251" s="21">
        <v>1</v>
      </c>
      <c r="AC251" s="21">
        <v>1</v>
      </c>
      <c r="AD251" s="21">
        <v>1</v>
      </c>
      <c r="AE251" s="21">
        <v>1</v>
      </c>
      <c r="AF251" s="20">
        <v>2.3230610000000002E-12</v>
      </c>
      <c r="AG251" s="16"/>
      <c r="AH251" s="1">
        <f t="shared" si="75"/>
        <v>2.3230610000000002E-12</v>
      </c>
      <c r="AI251" s="16"/>
      <c r="AJ251">
        <f t="shared" si="76"/>
        <v>0</v>
      </c>
      <c r="AK251">
        <f t="shared" si="77"/>
        <v>0</v>
      </c>
      <c r="AL251">
        <f t="shared" si="78"/>
        <v>0</v>
      </c>
      <c r="AM251">
        <f t="shared" si="79"/>
        <v>0</v>
      </c>
      <c r="AN251">
        <f t="shared" si="80"/>
        <v>0</v>
      </c>
      <c r="AO251">
        <f t="shared" si="81"/>
        <v>0</v>
      </c>
      <c r="AP251">
        <f t="shared" si="82"/>
        <v>0</v>
      </c>
      <c r="AQ251">
        <f t="shared" si="83"/>
        <v>0</v>
      </c>
      <c r="AR251">
        <f t="shared" si="84"/>
        <v>0</v>
      </c>
      <c r="AS251">
        <f t="shared" si="85"/>
        <v>1</v>
      </c>
      <c r="AT251">
        <f t="shared" si="86"/>
        <v>0</v>
      </c>
      <c r="AU251">
        <f t="shared" si="87"/>
        <v>0</v>
      </c>
      <c r="AV251">
        <f t="shared" si="88"/>
        <v>0</v>
      </c>
      <c r="AW251">
        <f t="shared" si="89"/>
        <v>0</v>
      </c>
      <c r="AX251">
        <f t="shared" si="90"/>
        <v>0</v>
      </c>
      <c r="AY251">
        <f t="shared" si="91"/>
        <v>0</v>
      </c>
      <c r="AZ251">
        <f t="shared" si="92"/>
        <v>0</v>
      </c>
      <c r="BA251">
        <f t="shared" si="93"/>
        <v>0</v>
      </c>
      <c r="BB251">
        <f t="shared" si="94"/>
        <v>0</v>
      </c>
      <c r="BC251">
        <f t="shared" si="95"/>
        <v>0</v>
      </c>
      <c r="BD251">
        <f t="shared" si="96"/>
        <v>0</v>
      </c>
      <c r="BE251">
        <f t="shared" si="97"/>
        <v>1</v>
      </c>
      <c r="BG251" s="5">
        <f t="shared" si="98"/>
        <v>1</v>
      </c>
      <c r="BH251" s="5">
        <f t="shared" si="99"/>
        <v>2</v>
      </c>
    </row>
    <row r="252" spans="1:60">
      <c r="A252" s="18" t="s">
        <v>281</v>
      </c>
      <c r="B252" s="21" t="s">
        <v>546</v>
      </c>
      <c r="C252" s="14"/>
      <c r="D252" s="21">
        <v>0</v>
      </c>
      <c r="E252" s="21">
        <v>1</v>
      </c>
      <c r="F252" s="21">
        <v>1</v>
      </c>
      <c r="G252" s="21">
        <v>1</v>
      </c>
      <c r="H252" s="21">
        <v>0</v>
      </c>
      <c r="I252" s="21">
        <v>0</v>
      </c>
      <c r="J252" s="19"/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  <c r="T252" s="21">
        <v>1</v>
      </c>
      <c r="U252" s="21">
        <v>1</v>
      </c>
      <c r="V252" s="21">
        <v>1</v>
      </c>
      <c r="W252" s="21">
        <v>1</v>
      </c>
      <c r="X252" s="21">
        <v>1</v>
      </c>
      <c r="Y252" s="20">
        <v>8.5517129999999997E-2</v>
      </c>
      <c r="Z252" s="21">
        <v>1</v>
      </c>
      <c r="AA252" s="21">
        <v>1</v>
      </c>
      <c r="AB252" s="21">
        <v>1</v>
      </c>
      <c r="AC252" s="21">
        <v>1</v>
      </c>
      <c r="AD252" s="21">
        <v>1</v>
      </c>
      <c r="AE252" s="21">
        <v>1</v>
      </c>
      <c r="AF252" s="21">
        <v>1</v>
      </c>
      <c r="AG252" s="16"/>
      <c r="AH252" s="1">
        <f t="shared" si="75"/>
        <v>8.5517129999999997E-2</v>
      </c>
      <c r="AI252" s="16"/>
      <c r="AJ252">
        <f t="shared" si="76"/>
        <v>0</v>
      </c>
      <c r="AK252">
        <f t="shared" si="77"/>
        <v>0</v>
      </c>
      <c r="AL252">
        <f t="shared" si="78"/>
        <v>0</v>
      </c>
      <c r="AM252">
        <f t="shared" si="79"/>
        <v>0</v>
      </c>
      <c r="AN252">
        <f t="shared" si="80"/>
        <v>0</v>
      </c>
      <c r="AO252">
        <f t="shared" si="81"/>
        <v>0</v>
      </c>
      <c r="AP252">
        <f t="shared" si="82"/>
        <v>0</v>
      </c>
      <c r="AQ252">
        <f t="shared" si="83"/>
        <v>0</v>
      </c>
      <c r="AR252">
        <f t="shared" si="84"/>
        <v>0</v>
      </c>
      <c r="AS252">
        <f t="shared" si="85"/>
        <v>0</v>
      </c>
      <c r="AT252">
        <f t="shared" si="86"/>
        <v>0</v>
      </c>
      <c r="AU252">
        <f t="shared" si="87"/>
        <v>0</v>
      </c>
      <c r="AV252">
        <f t="shared" si="88"/>
        <v>0</v>
      </c>
      <c r="AW252">
        <f t="shared" si="89"/>
        <v>0</v>
      </c>
      <c r="AX252">
        <f t="shared" si="90"/>
        <v>1</v>
      </c>
      <c r="AY252">
        <f t="shared" si="91"/>
        <v>0</v>
      </c>
      <c r="AZ252">
        <f t="shared" si="92"/>
        <v>0</v>
      </c>
      <c r="BA252">
        <f t="shared" si="93"/>
        <v>0</v>
      </c>
      <c r="BB252">
        <f t="shared" si="94"/>
        <v>0</v>
      </c>
      <c r="BC252">
        <f t="shared" si="95"/>
        <v>0</v>
      </c>
      <c r="BD252">
        <f t="shared" si="96"/>
        <v>0</v>
      </c>
      <c r="BE252">
        <f t="shared" si="97"/>
        <v>0</v>
      </c>
      <c r="BG252" s="5">
        <f t="shared" si="98"/>
        <v>1</v>
      </c>
      <c r="BH252" s="5">
        <f t="shared" si="99"/>
        <v>1</v>
      </c>
    </row>
    <row r="253" spans="1:60">
      <c r="A253" s="18" t="s">
        <v>282</v>
      </c>
      <c r="B253" s="21" t="s">
        <v>547</v>
      </c>
      <c r="C253" s="14"/>
      <c r="D253" s="21">
        <v>1</v>
      </c>
      <c r="E253" s="21">
        <v>0</v>
      </c>
      <c r="F253" s="21">
        <v>1</v>
      </c>
      <c r="G253" s="21">
        <v>1</v>
      </c>
      <c r="H253" s="21">
        <v>0</v>
      </c>
      <c r="I253" s="21">
        <v>0</v>
      </c>
      <c r="J253" s="19"/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1">
        <v>1</v>
      </c>
      <c r="R253" s="21">
        <v>1</v>
      </c>
      <c r="S253" s="21">
        <v>1</v>
      </c>
      <c r="T253" s="21">
        <v>1</v>
      </c>
      <c r="U253" s="20">
        <v>9.0732359999999997E-13</v>
      </c>
      <c r="V253" s="21">
        <v>1</v>
      </c>
      <c r="W253" s="21">
        <v>1</v>
      </c>
      <c r="X253" s="21">
        <v>1</v>
      </c>
      <c r="Y253" s="21">
        <v>1</v>
      </c>
      <c r="Z253" s="21">
        <v>1</v>
      </c>
      <c r="AA253" s="21">
        <v>1</v>
      </c>
      <c r="AB253" s="21">
        <v>1</v>
      </c>
      <c r="AC253" s="21">
        <v>1</v>
      </c>
      <c r="AD253" s="21">
        <v>1</v>
      </c>
      <c r="AE253" s="21">
        <v>1</v>
      </c>
      <c r="AF253" s="21">
        <v>1</v>
      </c>
      <c r="AG253" s="16"/>
      <c r="AH253" s="1">
        <f t="shared" si="75"/>
        <v>9.0732359999999997E-13</v>
      </c>
      <c r="AI253" s="16"/>
      <c r="AJ253">
        <f t="shared" si="76"/>
        <v>0</v>
      </c>
      <c r="AK253">
        <f t="shared" si="77"/>
        <v>0</v>
      </c>
      <c r="AL253">
        <f t="shared" si="78"/>
        <v>0</v>
      </c>
      <c r="AM253">
        <f t="shared" si="79"/>
        <v>0</v>
      </c>
      <c r="AN253">
        <f t="shared" si="80"/>
        <v>0</v>
      </c>
      <c r="AO253">
        <f t="shared" si="81"/>
        <v>0</v>
      </c>
      <c r="AP253">
        <f t="shared" si="82"/>
        <v>0</v>
      </c>
      <c r="AQ253">
        <f t="shared" si="83"/>
        <v>0</v>
      </c>
      <c r="AR253">
        <f t="shared" si="84"/>
        <v>0</v>
      </c>
      <c r="AS253">
        <f t="shared" si="85"/>
        <v>0</v>
      </c>
      <c r="AT253">
        <f t="shared" si="86"/>
        <v>1</v>
      </c>
      <c r="AU253">
        <f t="shared" si="87"/>
        <v>0</v>
      </c>
      <c r="AV253">
        <f t="shared" si="88"/>
        <v>0</v>
      </c>
      <c r="AW253">
        <f t="shared" si="89"/>
        <v>0</v>
      </c>
      <c r="AX253">
        <f t="shared" si="90"/>
        <v>0</v>
      </c>
      <c r="AY253">
        <f t="shared" si="91"/>
        <v>0</v>
      </c>
      <c r="AZ253">
        <f t="shared" si="92"/>
        <v>0</v>
      </c>
      <c r="BA253">
        <f t="shared" si="93"/>
        <v>0</v>
      </c>
      <c r="BB253">
        <f t="shared" si="94"/>
        <v>0</v>
      </c>
      <c r="BC253">
        <f t="shared" si="95"/>
        <v>0</v>
      </c>
      <c r="BD253">
        <f t="shared" si="96"/>
        <v>0</v>
      </c>
      <c r="BE253">
        <f t="shared" si="97"/>
        <v>0</v>
      </c>
      <c r="BG253" s="5">
        <f t="shared" si="98"/>
        <v>1</v>
      </c>
      <c r="BH253" s="5">
        <f t="shared" si="99"/>
        <v>1</v>
      </c>
    </row>
    <row r="254" spans="1:60">
      <c r="A254" s="18" t="s">
        <v>283</v>
      </c>
      <c r="B254" s="21" t="s">
        <v>548</v>
      </c>
      <c r="C254" s="14"/>
      <c r="D254" s="21">
        <v>0</v>
      </c>
      <c r="E254" s="21">
        <v>1</v>
      </c>
      <c r="F254" s="21">
        <v>1</v>
      </c>
      <c r="G254" s="21">
        <v>1</v>
      </c>
      <c r="H254" s="21">
        <v>0</v>
      </c>
      <c r="I254" s="21">
        <v>0</v>
      </c>
      <c r="J254" s="19"/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1">
        <v>1</v>
      </c>
      <c r="R254" s="21">
        <v>1</v>
      </c>
      <c r="S254" s="21">
        <v>1</v>
      </c>
      <c r="T254" s="21">
        <v>1</v>
      </c>
      <c r="U254" s="21">
        <v>1</v>
      </c>
      <c r="V254" s="21">
        <v>1</v>
      </c>
      <c r="W254" s="21">
        <v>1</v>
      </c>
      <c r="X254" s="21">
        <v>1</v>
      </c>
      <c r="Y254" s="20">
        <v>8.2293710000000006E-2</v>
      </c>
      <c r="Z254" s="21">
        <v>1</v>
      </c>
      <c r="AA254" s="21">
        <v>1</v>
      </c>
      <c r="AB254" s="21">
        <v>1</v>
      </c>
      <c r="AC254" s="21">
        <v>1</v>
      </c>
      <c r="AD254" s="21">
        <v>1</v>
      </c>
      <c r="AE254" s="21">
        <v>1</v>
      </c>
      <c r="AF254" s="21">
        <v>1</v>
      </c>
      <c r="AH254" s="1">
        <f t="shared" si="75"/>
        <v>8.2293710000000006E-2</v>
      </c>
      <c r="AJ254">
        <f t="shared" si="76"/>
        <v>0</v>
      </c>
      <c r="AK254">
        <f t="shared" si="77"/>
        <v>0</v>
      </c>
      <c r="AL254">
        <f t="shared" si="78"/>
        <v>0</v>
      </c>
      <c r="AM254">
        <f t="shared" si="79"/>
        <v>0</v>
      </c>
      <c r="AN254">
        <f t="shared" si="80"/>
        <v>0</v>
      </c>
      <c r="AO254">
        <f t="shared" si="81"/>
        <v>0</v>
      </c>
      <c r="AP254">
        <f t="shared" si="82"/>
        <v>0</v>
      </c>
      <c r="AQ254">
        <f t="shared" si="83"/>
        <v>0</v>
      </c>
      <c r="AR254">
        <f t="shared" si="84"/>
        <v>0</v>
      </c>
      <c r="AS254">
        <f t="shared" si="85"/>
        <v>0</v>
      </c>
      <c r="AT254">
        <f t="shared" si="86"/>
        <v>0</v>
      </c>
      <c r="AU254">
        <f t="shared" si="87"/>
        <v>0</v>
      </c>
      <c r="AV254">
        <f t="shared" si="88"/>
        <v>0</v>
      </c>
      <c r="AW254">
        <f t="shared" si="89"/>
        <v>0</v>
      </c>
      <c r="AX254">
        <f t="shared" si="90"/>
        <v>1</v>
      </c>
      <c r="AY254">
        <f t="shared" si="91"/>
        <v>0</v>
      </c>
      <c r="AZ254">
        <f t="shared" si="92"/>
        <v>0</v>
      </c>
      <c r="BA254">
        <f t="shared" si="93"/>
        <v>0</v>
      </c>
      <c r="BB254">
        <f t="shared" si="94"/>
        <v>0</v>
      </c>
      <c r="BC254">
        <f t="shared" si="95"/>
        <v>0</v>
      </c>
      <c r="BD254">
        <f t="shared" si="96"/>
        <v>0</v>
      </c>
      <c r="BE254">
        <f t="shared" si="97"/>
        <v>0</v>
      </c>
      <c r="BG254" s="5">
        <f t="shared" si="98"/>
        <v>1</v>
      </c>
      <c r="BH254" s="5">
        <f t="shared" si="99"/>
        <v>1</v>
      </c>
    </row>
    <row r="255" spans="1:60">
      <c r="A255" s="18" t="s">
        <v>284</v>
      </c>
      <c r="B255" s="21" t="s">
        <v>549</v>
      </c>
      <c r="C255" s="14"/>
      <c r="D255" s="21">
        <v>1</v>
      </c>
      <c r="E255" s="21">
        <v>0</v>
      </c>
      <c r="F255" s="21">
        <v>1</v>
      </c>
      <c r="G255" s="21">
        <v>1</v>
      </c>
      <c r="H255" s="21">
        <v>0</v>
      </c>
      <c r="I255" s="21">
        <v>0</v>
      </c>
      <c r="J255" s="19"/>
      <c r="K255" s="21">
        <v>1</v>
      </c>
      <c r="L255" s="21">
        <v>1</v>
      </c>
      <c r="M255" s="21">
        <v>1</v>
      </c>
      <c r="N255" s="20">
        <v>1.627469E-4</v>
      </c>
      <c r="O255" s="21">
        <v>1</v>
      </c>
      <c r="P255" s="21">
        <v>1</v>
      </c>
      <c r="Q255" s="21">
        <v>1</v>
      </c>
      <c r="R255" s="21">
        <v>1</v>
      </c>
      <c r="S255" s="21">
        <v>1</v>
      </c>
      <c r="T255" s="21">
        <v>1</v>
      </c>
      <c r="U255" s="21">
        <v>1</v>
      </c>
      <c r="V255" s="21">
        <v>1</v>
      </c>
      <c r="W255" s="21">
        <v>1</v>
      </c>
      <c r="X255" s="21">
        <v>1</v>
      </c>
      <c r="Y255" s="21">
        <v>1</v>
      </c>
      <c r="Z255" s="21">
        <v>1</v>
      </c>
      <c r="AA255" s="21">
        <v>1</v>
      </c>
      <c r="AB255" s="21">
        <v>1</v>
      </c>
      <c r="AC255" s="21">
        <v>1</v>
      </c>
      <c r="AD255" s="21">
        <v>1</v>
      </c>
      <c r="AE255" s="21">
        <v>1</v>
      </c>
      <c r="AF255" s="21">
        <v>1</v>
      </c>
      <c r="AH255" s="1">
        <f t="shared" si="75"/>
        <v>1.627469E-4</v>
      </c>
      <c r="AJ255">
        <f t="shared" si="76"/>
        <v>0</v>
      </c>
      <c r="AK255">
        <f t="shared" si="77"/>
        <v>0</v>
      </c>
      <c r="AL255">
        <f t="shared" si="78"/>
        <v>0</v>
      </c>
      <c r="AM255">
        <f t="shared" si="79"/>
        <v>1</v>
      </c>
      <c r="AN255">
        <f t="shared" si="80"/>
        <v>0</v>
      </c>
      <c r="AO255">
        <f t="shared" si="81"/>
        <v>0</v>
      </c>
      <c r="AP255">
        <f t="shared" si="82"/>
        <v>0</v>
      </c>
      <c r="AQ255">
        <f t="shared" si="83"/>
        <v>0</v>
      </c>
      <c r="AR255">
        <f t="shared" si="84"/>
        <v>0</v>
      </c>
      <c r="AS255">
        <f t="shared" si="85"/>
        <v>0</v>
      </c>
      <c r="AT255">
        <f t="shared" si="86"/>
        <v>0</v>
      </c>
      <c r="AU255">
        <f t="shared" si="87"/>
        <v>0</v>
      </c>
      <c r="AV255">
        <f t="shared" si="88"/>
        <v>0</v>
      </c>
      <c r="AW255">
        <f t="shared" si="89"/>
        <v>0</v>
      </c>
      <c r="AX255">
        <f t="shared" si="90"/>
        <v>0</v>
      </c>
      <c r="AY255">
        <f t="shared" si="91"/>
        <v>0</v>
      </c>
      <c r="AZ255">
        <f t="shared" si="92"/>
        <v>0</v>
      </c>
      <c r="BA255">
        <f t="shared" si="93"/>
        <v>0</v>
      </c>
      <c r="BB255">
        <f t="shared" si="94"/>
        <v>0</v>
      </c>
      <c r="BC255">
        <f t="shared" si="95"/>
        <v>0</v>
      </c>
      <c r="BD255">
        <f t="shared" si="96"/>
        <v>0</v>
      </c>
      <c r="BE255">
        <f t="shared" si="97"/>
        <v>0</v>
      </c>
      <c r="BG255" s="5">
        <f t="shared" si="98"/>
        <v>1</v>
      </c>
      <c r="BH255" s="5">
        <f t="shared" si="99"/>
        <v>1</v>
      </c>
    </row>
    <row r="256" spans="1:60">
      <c r="A256" s="18" t="s">
        <v>285</v>
      </c>
      <c r="B256" s="21" t="s">
        <v>550</v>
      </c>
      <c r="C256" s="14"/>
      <c r="D256" s="21">
        <v>0</v>
      </c>
      <c r="E256" s="21">
        <v>0</v>
      </c>
      <c r="F256" s="21">
        <v>1</v>
      </c>
      <c r="G256" s="21">
        <v>1</v>
      </c>
      <c r="H256" s="21">
        <v>0</v>
      </c>
      <c r="I256" s="21">
        <v>0</v>
      </c>
      <c r="J256" s="19"/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1">
        <v>1</v>
      </c>
      <c r="R256" s="21">
        <v>1</v>
      </c>
      <c r="S256" s="21">
        <v>1</v>
      </c>
      <c r="T256" s="21">
        <v>1</v>
      </c>
      <c r="U256" s="21">
        <v>1</v>
      </c>
      <c r="V256" s="21">
        <v>1</v>
      </c>
      <c r="W256" s="21">
        <v>1</v>
      </c>
      <c r="X256" s="21">
        <v>1</v>
      </c>
      <c r="Y256" s="21">
        <v>1</v>
      </c>
      <c r="Z256" s="21">
        <v>1</v>
      </c>
      <c r="AA256" s="21">
        <v>1</v>
      </c>
      <c r="AB256" s="21">
        <v>1</v>
      </c>
      <c r="AC256" s="21">
        <v>1</v>
      </c>
      <c r="AD256" s="21">
        <v>1</v>
      </c>
      <c r="AE256" s="20">
        <v>1.926749E-6</v>
      </c>
      <c r="AF256" s="20">
        <v>0.41673789999999999</v>
      </c>
      <c r="AH256" s="1">
        <f t="shared" si="75"/>
        <v>1.926749E-6</v>
      </c>
      <c r="AJ256">
        <f t="shared" si="76"/>
        <v>0</v>
      </c>
      <c r="AK256">
        <f t="shared" si="77"/>
        <v>0</v>
      </c>
      <c r="AL256">
        <f t="shared" si="78"/>
        <v>0</v>
      </c>
      <c r="AM256">
        <f t="shared" si="79"/>
        <v>0</v>
      </c>
      <c r="AN256">
        <f t="shared" si="80"/>
        <v>0</v>
      </c>
      <c r="AO256">
        <f t="shared" si="81"/>
        <v>0</v>
      </c>
      <c r="AP256">
        <f t="shared" si="82"/>
        <v>0</v>
      </c>
      <c r="AQ256">
        <f t="shared" si="83"/>
        <v>0</v>
      </c>
      <c r="AR256">
        <f t="shared" si="84"/>
        <v>0</v>
      </c>
      <c r="AS256">
        <f t="shared" si="85"/>
        <v>0</v>
      </c>
      <c r="AT256">
        <f t="shared" si="86"/>
        <v>0</v>
      </c>
      <c r="AU256">
        <f t="shared" si="87"/>
        <v>0</v>
      </c>
      <c r="AV256">
        <f t="shared" si="88"/>
        <v>0</v>
      </c>
      <c r="AW256">
        <f t="shared" si="89"/>
        <v>0</v>
      </c>
      <c r="AX256">
        <f t="shared" si="90"/>
        <v>0</v>
      </c>
      <c r="AY256">
        <f t="shared" si="91"/>
        <v>0</v>
      </c>
      <c r="AZ256">
        <f t="shared" si="92"/>
        <v>0</v>
      </c>
      <c r="BA256">
        <f t="shared" si="93"/>
        <v>0</v>
      </c>
      <c r="BB256">
        <f t="shared" si="94"/>
        <v>0</v>
      </c>
      <c r="BC256">
        <f t="shared" si="95"/>
        <v>0</v>
      </c>
      <c r="BD256">
        <f t="shared" si="96"/>
        <v>1</v>
      </c>
      <c r="BE256">
        <f t="shared" si="97"/>
        <v>0</v>
      </c>
      <c r="BG256" s="5">
        <f t="shared" si="98"/>
        <v>1</v>
      </c>
      <c r="BH256" s="5">
        <f t="shared" si="99"/>
        <v>1</v>
      </c>
    </row>
    <row r="257" spans="1:60">
      <c r="A257" s="18" t="s">
        <v>286</v>
      </c>
      <c r="B257" s="21" t="s">
        <v>551</v>
      </c>
      <c r="C257" s="14"/>
      <c r="D257" s="21">
        <v>0</v>
      </c>
      <c r="E257" s="21">
        <v>1</v>
      </c>
      <c r="F257" s="21">
        <v>1</v>
      </c>
      <c r="G257" s="21">
        <v>0</v>
      </c>
      <c r="H257" s="21">
        <v>1</v>
      </c>
      <c r="I257" s="21">
        <v>0</v>
      </c>
      <c r="J257" s="19"/>
      <c r="K257" s="21">
        <v>1</v>
      </c>
      <c r="L257" s="21">
        <v>1</v>
      </c>
      <c r="M257" s="21">
        <v>1</v>
      </c>
      <c r="N257" s="21">
        <v>1</v>
      </c>
      <c r="O257" s="21">
        <v>1</v>
      </c>
      <c r="P257" s="21">
        <v>1</v>
      </c>
      <c r="Q257" s="21">
        <v>1</v>
      </c>
      <c r="R257" s="21">
        <v>1</v>
      </c>
      <c r="S257" s="21">
        <v>1</v>
      </c>
      <c r="T257" s="21">
        <v>1</v>
      </c>
      <c r="U257" s="21">
        <v>1</v>
      </c>
      <c r="V257" s="21">
        <v>1</v>
      </c>
      <c r="W257" s="21">
        <v>1</v>
      </c>
      <c r="X257" s="21">
        <v>1</v>
      </c>
      <c r="Y257" s="21">
        <v>1</v>
      </c>
      <c r="Z257" s="21">
        <v>1</v>
      </c>
      <c r="AA257" s="21">
        <v>1</v>
      </c>
      <c r="AB257" s="21">
        <v>1</v>
      </c>
      <c r="AC257" s="21">
        <v>1</v>
      </c>
      <c r="AD257" s="21">
        <v>1</v>
      </c>
      <c r="AE257" s="20">
        <v>0.21127299999999999</v>
      </c>
      <c r="AF257" s="20">
        <v>8.6035219999999996E-2</v>
      </c>
      <c r="AH257" s="1">
        <f t="shared" si="75"/>
        <v>8.6035219999999996E-2</v>
      </c>
      <c r="AJ257">
        <f t="shared" si="76"/>
        <v>0</v>
      </c>
      <c r="AK257">
        <f t="shared" si="77"/>
        <v>0</v>
      </c>
      <c r="AL257">
        <f t="shared" si="78"/>
        <v>0</v>
      </c>
      <c r="AM257">
        <f t="shared" si="79"/>
        <v>0</v>
      </c>
      <c r="AN257">
        <f t="shared" si="80"/>
        <v>0</v>
      </c>
      <c r="AO257">
        <f t="shared" si="81"/>
        <v>0</v>
      </c>
      <c r="AP257">
        <f t="shared" si="82"/>
        <v>0</v>
      </c>
      <c r="AQ257">
        <f t="shared" si="83"/>
        <v>0</v>
      </c>
      <c r="AR257">
        <f t="shared" si="84"/>
        <v>0</v>
      </c>
      <c r="AS257">
        <f t="shared" si="85"/>
        <v>0</v>
      </c>
      <c r="AT257">
        <f t="shared" si="86"/>
        <v>0</v>
      </c>
      <c r="AU257">
        <f t="shared" si="87"/>
        <v>0</v>
      </c>
      <c r="AV257">
        <f t="shared" si="88"/>
        <v>0</v>
      </c>
      <c r="AW257">
        <f t="shared" si="89"/>
        <v>0</v>
      </c>
      <c r="AX257">
        <f t="shared" si="90"/>
        <v>0</v>
      </c>
      <c r="AY257">
        <f t="shared" si="91"/>
        <v>0</v>
      </c>
      <c r="AZ257">
        <f t="shared" si="92"/>
        <v>0</v>
      </c>
      <c r="BA257">
        <f t="shared" si="93"/>
        <v>0</v>
      </c>
      <c r="BB257">
        <f t="shared" si="94"/>
        <v>0</v>
      </c>
      <c r="BC257">
        <f t="shared" si="95"/>
        <v>0</v>
      </c>
      <c r="BD257">
        <f t="shared" si="96"/>
        <v>0</v>
      </c>
      <c r="BE257">
        <f t="shared" si="97"/>
        <v>1</v>
      </c>
      <c r="BG257" s="5">
        <f t="shared" si="98"/>
        <v>0</v>
      </c>
      <c r="BH257" s="5">
        <f t="shared" si="99"/>
        <v>1</v>
      </c>
    </row>
    <row r="258" spans="1:60">
      <c r="A258" s="18" t="s">
        <v>288</v>
      </c>
      <c r="B258" s="21" t="s">
        <v>552</v>
      </c>
      <c r="C258" s="14"/>
      <c r="D258" s="21">
        <v>0</v>
      </c>
      <c r="E258" s="21">
        <v>1</v>
      </c>
      <c r="F258" s="21">
        <v>1</v>
      </c>
      <c r="G258" s="21">
        <v>1</v>
      </c>
      <c r="H258" s="21">
        <v>0</v>
      </c>
      <c r="I258" s="21">
        <v>0</v>
      </c>
      <c r="J258" s="19"/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1">
        <v>1</v>
      </c>
      <c r="R258" s="21">
        <v>1</v>
      </c>
      <c r="S258" s="21">
        <v>1</v>
      </c>
      <c r="T258" s="21">
        <v>1</v>
      </c>
      <c r="U258" s="21">
        <v>1</v>
      </c>
      <c r="V258" s="21">
        <v>1</v>
      </c>
      <c r="W258" s="21">
        <v>1</v>
      </c>
      <c r="X258" s="21">
        <v>1</v>
      </c>
      <c r="Y258" s="21">
        <v>1</v>
      </c>
      <c r="Z258" s="21">
        <v>1</v>
      </c>
      <c r="AA258" s="21">
        <v>1</v>
      </c>
      <c r="AB258" s="21">
        <v>1</v>
      </c>
      <c r="AC258" s="21">
        <v>1</v>
      </c>
      <c r="AD258" s="21">
        <v>1</v>
      </c>
      <c r="AE258" s="20">
        <v>3.8817259999999998E-4</v>
      </c>
      <c r="AF258" s="20">
        <v>0.21233579999999999</v>
      </c>
      <c r="AG258" s="16"/>
      <c r="AH258" s="1">
        <f t="shared" si="75"/>
        <v>3.8817259999999998E-4</v>
      </c>
      <c r="AI258" s="16"/>
      <c r="AJ258">
        <f t="shared" si="76"/>
        <v>0</v>
      </c>
      <c r="AK258">
        <f t="shared" si="77"/>
        <v>0</v>
      </c>
      <c r="AL258">
        <f t="shared" si="78"/>
        <v>0</v>
      </c>
      <c r="AM258">
        <f t="shared" si="79"/>
        <v>0</v>
      </c>
      <c r="AN258">
        <f t="shared" si="80"/>
        <v>0</v>
      </c>
      <c r="AO258">
        <f t="shared" si="81"/>
        <v>0</v>
      </c>
      <c r="AP258">
        <f t="shared" si="82"/>
        <v>0</v>
      </c>
      <c r="AQ258">
        <f t="shared" si="83"/>
        <v>0</v>
      </c>
      <c r="AR258">
        <f t="shared" si="84"/>
        <v>0</v>
      </c>
      <c r="AS258">
        <f t="shared" si="85"/>
        <v>0</v>
      </c>
      <c r="AT258">
        <f t="shared" si="86"/>
        <v>0</v>
      </c>
      <c r="AU258">
        <f t="shared" si="87"/>
        <v>0</v>
      </c>
      <c r="AV258">
        <f t="shared" si="88"/>
        <v>0</v>
      </c>
      <c r="AW258">
        <f t="shared" si="89"/>
        <v>0</v>
      </c>
      <c r="AX258">
        <f t="shared" si="90"/>
        <v>0</v>
      </c>
      <c r="AY258">
        <f t="shared" si="91"/>
        <v>0</v>
      </c>
      <c r="AZ258">
        <f t="shared" si="92"/>
        <v>0</v>
      </c>
      <c r="BA258">
        <f t="shared" si="93"/>
        <v>0</v>
      </c>
      <c r="BB258">
        <f t="shared" si="94"/>
        <v>0</v>
      </c>
      <c r="BC258">
        <f t="shared" si="95"/>
        <v>0</v>
      </c>
      <c r="BD258">
        <f t="shared" si="96"/>
        <v>1</v>
      </c>
      <c r="BE258">
        <f t="shared" si="97"/>
        <v>0</v>
      </c>
      <c r="BG258" s="5">
        <f t="shared" si="98"/>
        <v>1</v>
      </c>
      <c r="BH258" s="5">
        <f t="shared" si="99"/>
        <v>1</v>
      </c>
    </row>
    <row r="259" spans="1:60">
      <c r="A259" s="18" t="s">
        <v>289</v>
      </c>
      <c r="B259" s="21" t="s">
        <v>553</v>
      </c>
      <c r="C259" s="14"/>
      <c r="D259" s="21">
        <v>0</v>
      </c>
      <c r="E259" s="21">
        <v>1</v>
      </c>
      <c r="F259" s="21">
        <v>1</v>
      </c>
      <c r="G259" s="21">
        <v>0</v>
      </c>
      <c r="H259" s="21">
        <v>1</v>
      </c>
      <c r="I259" s="21">
        <v>0</v>
      </c>
      <c r="J259" s="19"/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1">
        <v>1</v>
      </c>
      <c r="R259" s="21">
        <v>1</v>
      </c>
      <c r="S259" s="21">
        <v>1</v>
      </c>
      <c r="T259" s="21">
        <v>1</v>
      </c>
      <c r="U259" s="21">
        <v>1</v>
      </c>
      <c r="V259" s="21">
        <v>1</v>
      </c>
      <c r="W259" s="21">
        <v>1</v>
      </c>
      <c r="X259" s="21">
        <v>1</v>
      </c>
      <c r="Y259" s="21">
        <v>1</v>
      </c>
      <c r="Z259" s="21">
        <v>1</v>
      </c>
      <c r="AA259" s="21">
        <v>1</v>
      </c>
      <c r="AB259" s="21">
        <v>1</v>
      </c>
      <c r="AC259" s="21">
        <v>1</v>
      </c>
      <c r="AD259" s="21">
        <v>1</v>
      </c>
      <c r="AE259" s="20">
        <v>0.51731919999999998</v>
      </c>
      <c r="AF259" s="20">
        <v>2.3699990000000001E-2</v>
      </c>
      <c r="AG259" s="16"/>
      <c r="AH259" s="1">
        <f t="shared" ref="AH259:AH262" si="100">MIN(K259:AF259)</f>
        <v>2.3699990000000001E-2</v>
      </c>
      <c r="AI259" s="16"/>
      <c r="AJ259">
        <f t="shared" ref="AJ259:AJ262" si="101">IF(K259&lt;=0.1,1,0)</f>
        <v>0</v>
      </c>
      <c r="AK259">
        <f t="shared" ref="AK259:AK262" si="102">IF(L259&lt;=0.1,1,0)</f>
        <v>0</v>
      </c>
      <c r="AL259">
        <f t="shared" ref="AL259:AL262" si="103">IF(M259&lt;=0.1,1,0)</f>
        <v>0</v>
      </c>
      <c r="AM259">
        <f t="shared" ref="AM259:AM262" si="104">IF(N259&lt;=0.1,1,0)</f>
        <v>0</v>
      </c>
      <c r="AN259">
        <f t="shared" ref="AN259:AN262" si="105">IF(O259&lt;=0.1,1,0)</f>
        <v>0</v>
      </c>
      <c r="AO259">
        <f t="shared" ref="AO259:AO262" si="106">IF(P259&lt;=0.1,1,0)</f>
        <v>0</v>
      </c>
      <c r="AP259">
        <f t="shared" ref="AP259:AP262" si="107">IF(Q259&lt;=0.1,1,0)</f>
        <v>0</v>
      </c>
      <c r="AQ259">
        <f t="shared" ref="AQ259:AQ262" si="108">IF(R259&lt;=0.1,1,0)</f>
        <v>0</v>
      </c>
      <c r="AR259">
        <f t="shared" ref="AR259:AR262" si="109">IF(S259&lt;=0.1,1,0)</f>
        <v>0</v>
      </c>
      <c r="AS259">
        <f t="shared" ref="AS259:AS262" si="110">IF(T259&lt;=0.1,1,0)</f>
        <v>0</v>
      </c>
      <c r="AT259">
        <f t="shared" ref="AT259:AT262" si="111">IF(U259&lt;=0.1,1,0)</f>
        <v>0</v>
      </c>
      <c r="AU259">
        <f t="shared" ref="AU259:AU262" si="112">IF(V259&lt;=0.1,1,0)</f>
        <v>0</v>
      </c>
      <c r="AV259">
        <f t="shared" ref="AV259:AV262" si="113">IF(W259&lt;=0.1,1,0)</f>
        <v>0</v>
      </c>
      <c r="AW259">
        <f t="shared" ref="AW259:AW262" si="114">IF(X259&lt;=0.1,1,0)</f>
        <v>0</v>
      </c>
      <c r="AX259">
        <f t="shared" ref="AX259:AX262" si="115">IF(Y259&lt;=0.1,1,0)</f>
        <v>0</v>
      </c>
      <c r="AY259">
        <f t="shared" ref="AY259:AY262" si="116">IF(Z259&lt;=0.1,1,0)</f>
        <v>0</v>
      </c>
      <c r="AZ259">
        <f t="shared" ref="AZ259:AZ262" si="117">IF(AA259&lt;=0.1,1,0)</f>
        <v>0</v>
      </c>
      <c r="BA259">
        <f t="shared" ref="BA259:BA262" si="118">IF(AB259&lt;=0.1,1,0)</f>
        <v>0</v>
      </c>
      <c r="BB259">
        <f t="shared" ref="BB259:BB262" si="119">IF(AC259&lt;=0.1,1,0)</f>
        <v>0</v>
      </c>
      <c r="BC259">
        <f t="shared" ref="BC259:BC262" si="120">IF(AD259&lt;=0.1,1,0)</f>
        <v>0</v>
      </c>
      <c r="BD259">
        <f t="shared" ref="BD259:BD262" si="121">IF(AE259&lt;=0.1,1,0)</f>
        <v>0</v>
      </c>
      <c r="BE259">
        <f t="shared" ref="BE259:BE262" si="122">IF(AF259&lt;=0.1,1,0)</f>
        <v>1</v>
      </c>
      <c r="BG259" s="5">
        <f t="shared" ref="BG259:BG262" si="123">SUM(AJ259:BD259)</f>
        <v>0</v>
      </c>
      <c r="BH259" s="5">
        <f t="shared" ref="BH259:BH262" si="124">SUM(AJ259:BE259)</f>
        <v>1</v>
      </c>
    </row>
    <row r="260" spans="1:60">
      <c r="A260" s="18" t="s">
        <v>290</v>
      </c>
      <c r="B260" s="21" t="s">
        <v>554</v>
      </c>
      <c r="C260" s="14"/>
      <c r="D260" s="21">
        <v>0</v>
      </c>
      <c r="E260" s="21">
        <v>1</v>
      </c>
      <c r="F260" s="21">
        <v>1</v>
      </c>
      <c r="G260" s="21">
        <v>1</v>
      </c>
      <c r="H260" s="21">
        <v>0</v>
      </c>
      <c r="I260" s="21">
        <v>0</v>
      </c>
      <c r="J260" s="19"/>
      <c r="K260" s="21">
        <v>1</v>
      </c>
      <c r="L260" s="21">
        <v>1</v>
      </c>
      <c r="M260" s="21">
        <v>1</v>
      </c>
      <c r="N260" s="21">
        <v>1</v>
      </c>
      <c r="O260" s="21">
        <v>1</v>
      </c>
      <c r="P260" s="21">
        <v>1</v>
      </c>
      <c r="Q260" s="21">
        <v>1</v>
      </c>
      <c r="R260" s="21">
        <v>1</v>
      </c>
      <c r="S260" s="21">
        <v>1</v>
      </c>
      <c r="T260" s="21">
        <v>1</v>
      </c>
      <c r="U260" s="21">
        <v>1</v>
      </c>
      <c r="V260" s="21">
        <v>1</v>
      </c>
      <c r="W260" s="21">
        <v>1</v>
      </c>
      <c r="X260" s="21">
        <v>1</v>
      </c>
      <c r="Y260" s="21">
        <v>1</v>
      </c>
      <c r="Z260" s="21">
        <v>1</v>
      </c>
      <c r="AA260" s="21">
        <v>1</v>
      </c>
      <c r="AB260" s="21">
        <v>1</v>
      </c>
      <c r="AC260" s="21">
        <v>1</v>
      </c>
      <c r="AD260" s="21">
        <v>1</v>
      </c>
      <c r="AE260" s="20">
        <v>7.727111E-3</v>
      </c>
      <c r="AF260" s="20">
        <v>0.81746870000000005</v>
      </c>
      <c r="AG260" s="16"/>
      <c r="AH260" s="1">
        <f t="shared" si="100"/>
        <v>7.727111E-3</v>
      </c>
      <c r="AI260" s="16"/>
      <c r="AJ260">
        <f t="shared" si="101"/>
        <v>0</v>
      </c>
      <c r="AK260">
        <f t="shared" si="102"/>
        <v>0</v>
      </c>
      <c r="AL260">
        <f t="shared" si="103"/>
        <v>0</v>
      </c>
      <c r="AM260">
        <f t="shared" si="104"/>
        <v>0</v>
      </c>
      <c r="AN260">
        <f t="shared" si="105"/>
        <v>0</v>
      </c>
      <c r="AO260">
        <f t="shared" si="106"/>
        <v>0</v>
      </c>
      <c r="AP260">
        <f t="shared" si="107"/>
        <v>0</v>
      </c>
      <c r="AQ260">
        <f t="shared" si="108"/>
        <v>0</v>
      </c>
      <c r="AR260">
        <f t="shared" si="109"/>
        <v>0</v>
      </c>
      <c r="AS260">
        <f t="shared" si="110"/>
        <v>0</v>
      </c>
      <c r="AT260">
        <f t="shared" si="111"/>
        <v>0</v>
      </c>
      <c r="AU260">
        <f t="shared" si="112"/>
        <v>0</v>
      </c>
      <c r="AV260">
        <f t="shared" si="113"/>
        <v>0</v>
      </c>
      <c r="AW260">
        <f t="shared" si="114"/>
        <v>0</v>
      </c>
      <c r="AX260">
        <f t="shared" si="115"/>
        <v>0</v>
      </c>
      <c r="AY260">
        <f t="shared" si="116"/>
        <v>0</v>
      </c>
      <c r="AZ260">
        <f t="shared" si="117"/>
        <v>0</v>
      </c>
      <c r="BA260">
        <f t="shared" si="118"/>
        <v>0</v>
      </c>
      <c r="BB260">
        <f t="shared" si="119"/>
        <v>0</v>
      </c>
      <c r="BC260">
        <f t="shared" si="120"/>
        <v>0</v>
      </c>
      <c r="BD260">
        <f t="shared" si="121"/>
        <v>1</v>
      </c>
      <c r="BE260">
        <f t="shared" si="122"/>
        <v>0</v>
      </c>
      <c r="BG260" s="5">
        <f t="shared" si="123"/>
        <v>1</v>
      </c>
      <c r="BH260" s="5">
        <f t="shared" si="124"/>
        <v>1</v>
      </c>
    </row>
    <row r="261" spans="1:60">
      <c r="A261" s="18" t="s">
        <v>291</v>
      </c>
      <c r="B261" s="21" t="s">
        <v>555</v>
      </c>
      <c r="C261" s="14"/>
      <c r="D261" s="21">
        <v>0</v>
      </c>
      <c r="E261" s="21">
        <v>1</v>
      </c>
      <c r="F261" s="21">
        <v>1</v>
      </c>
      <c r="G261" s="21">
        <v>1</v>
      </c>
      <c r="H261" s="21">
        <v>0</v>
      </c>
      <c r="I261" s="21">
        <v>1</v>
      </c>
      <c r="J261" s="19"/>
      <c r="K261" s="21">
        <v>1</v>
      </c>
      <c r="L261" s="21">
        <v>1</v>
      </c>
      <c r="M261" s="21">
        <v>1</v>
      </c>
      <c r="N261" s="21">
        <v>1</v>
      </c>
      <c r="O261" s="21">
        <v>1</v>
      </c>
      <c r="P261" s="21">
        <v>1</v>
      </c>
      <c r="Q261" s="21">
        <v>1</v>
      </c>
      <c r="R261" s="21">
        <v>1</v>
      </c>
      <c r="S261" s="20">
        <v>8.0588559999999997E-6</v>
      </c>
      <c r="T261" s="21">
        <v>1</v>
      </c>
      <c r="U261" s="21">
        <v>1</v>
      </c>
      <c r="V261" s="21">
        <v>1</v>
      </c>
      <c r="W261" s="21">
        <v>1</v>
      </c>
      <c r="X261" s="21">
        <v>1</v>
      </c>
      <c r="Y261" s="20">
        <v>0.289433</v>
      </c>
      <c r="Z261" s="21">
        <v>1</v>
      </c>
      <c r="AA261" s="21">
        <v>1</v>
      </c>
      <c r="AB261" s="21">
        <v>1</v>
      </c>
      <c r="AC261" s="21">
        <v>1</v>
      </c>
      <c r="AD261" s="21">
        <v>1</v>
      </c>
      <c r="AE261" s="21">
        <v>1</v>
      </c>
      <c r="AF261" s="20">
        <v>0.54899589999999998</v>
      </c>
      <c r="AG261" s="16"/>
      <c r="AH261" s="1">
        <f t="shared" si="100"/>
        <v>8.0588559999999997E-6</v>
      </c>
      <c r="AI261" s="16"/>
      <c r="AJ261">
        <f t="shared" si="101"/>
        <v>0</v>
      </c>
      <c r="AK261">
        <f t="shared" si="102"/>
        <v>0</v>
      </c>
      <c r="AL261">
        <f t="shared" si="103"/>
        <v>0</v>
      </c>
      <c r="AM261">
        <f t="shared" si="104"/>
        <v>0</v>
      </c>
      <c r="AN261">
        <f t="shared" si="105"/>
        <v>0</v>
      </c>
      <c r="AO261">
        <f t="shared" si="106"/>
        <v>0</v>
      </c>
      <c r="AP261">
        <f t="shared" si="107"/>
        <v>0</v>
      </c>
      <c r="AQ261">
        <f t="shared" si="108"/>
        <v>0</v>
      </c>
      <c r="AR261">
        <f t="shared" si="109"/>
        <v>1</v>
      </c>
      <c r="AS261">
        <f t="shared" si="110"/>
        <v>0</v>
      </c>
      <c r="AT261">
        <f t="shared" si="111"/>
        <v>0</v>
      </c>
      <c r="AU261">
        <f t="shared" si="112"/>
        <v>0</v>
      </c>
      <c r="AV261">
        <f t="shared" si="113"/>
        <v>0</v>
      </c>
      <c r="AW261">
        <f t="shared" si="114"/>
        <v>0</v>
      </c>
      <c r="AX261">
        <f t="shared" si="115"/>
        <v>0</v>
      </c>
      <c r="AY261">
        <f t="shared" si="116"/>
        <v>0</v>
      </c>
      <c r="AZ261">
        <f t="shared" si="117"/>
        <v>0</v>
      </c>
      <c r="BA261">
        <f t="shared" si="118"/>
        <v>0</v>
      </c>
      <c r="BB261">
        <f t="shared" si="119"/>
        <v>0</v>
      </c>
      <c r="BC261">
        <f t="shared" si="120"/>
        <v>0</v>
      </c>
      <c r="BD261">
        <f t="shared" si="121"/>
        <v>0</v>
      </c>
      <c r="BE261">
        <f t="shared" si="122"/>
        <v>0</v>
      </c>
      <c r="BG261" s="5">
        <f t="shared" si="123"/>
        <v>1</v>
      </c>
      <c r="BH261" s="5">
        <f t="shared" si="124"/>
        <v>1</v>
      </c>
    </row>
    <row r="262" spans="1:60">
      <c r="A262" s="18" t="s">
        <v>292</v>
      </c>
      <c r="B262" s="21" t="s">
        <v>556</v>
      </c>
      <c r="C262" s="14"/>
      <c r="D262" s="21">
        <v>0</v>
      </c>
      <c r="E262" s="21">
        <v>1</v>
      </c>
      <c r="F262" s="21">
        <v>1</v>
      </c>
      <c r="G262" s="21">
        <v>0</v>
      </c>
      <c r="H262" s="21">
        <v>0</v>
      </c>
      <c r="I262" s="21">
        <v>1</v>
      </c>
      <c r="J262" s="19"/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1">
        <v>1</v>
      </c>
      <c r="R262" s="21">
        <v>1</v>
      </c>
      <c r="S262" s="21">
        <v>1</v>
      </c>
      <c r="T262" s="21">
        <v>1</v>
      </c>
      <c r="U262" s="21">
        <v>1</v>
      </c>
      <c r="V262" s="21">
        <v>1</v>
      </c>
      <c r="W262" s="21">
        <v>1</v>
      </c>
      <c r="X262" s="21">
        <v>1</v>
      </c>
      <c r="Y262" s="21">
        <v>1</v>
      </c>
      <c r="Z262" s="21">
        <v>1</v>
      </c>
      <c r="AA262" s="21">
        <v>1</v>
      </c>
      <c r="AB262" s="21">
        <v>1</v>
      </c>
      <c r="AC262" s="21">
        <v>1</v>
      </c>
      <c r="AD262" s="21">
        <v>1</v>
      </c>
      <c r="AE262" s="20">
        <v>7.2874679999999997E-2</v>
      </c>
      <c r="AF262" s="21">
        <v>1</v>
      </c>
      <c r="AG262" s="16"/>
      <c r="AH262" s="1">
        <f t="shared" si="100"/>
        <v>7.2874679999999997E-2</v>
      </c>
      <c r="AI262" s="16"/>
      <c r="AJ262">
        <f t="shared" si="101"/>
        <v>0</v>
      </c>
      <c r="AK262">
        <f t="shared" si="102"/>
        <v>0</v>
      </c>
      <c r="AL262">
        <f t="shared" si="103"/>
        <v>0</v>
      </c>
      <c r="AM262">
        <f t="shared" si="104"/>
        <v>0</v>
      </c>
      <c r="AN262">
        <f t="shared" si="105"/>
        <v>0</v>
      </c>
      <c r="AO262">
        <f t="shared" si="106"/>
        <v>0</v>
      </c>
      <c r="AP262">
        <f t="shared" si="107"/>
        <v>0</v>
      </c>
      <c r="AQ262">
        <f t="shared" si="108"/>
        <v>0</v>
      </c>
      <c r="AR262">
        <f t="shared" si="109"/>
        <v>0</v>
      </c>
      <c r="AS262">
        <f t="shared" si="110"/>
        <v>0</v>
      </c>
      <c r="AT262">
        <f t="shared" si="111"/>
        <v>0</v>
      </c>
      <c r="AU262">
        <f t="shared" si="112"/>
        <v>0</v>
      </c>
      <c r="AV262">
        <f t="shared" si="113"/>
        <v>0</v>
      </c>
      <c r="AW262">
        <f t="shared" si="114"/>
        <v>0</v>
      </c>
      <c r="AX262">
        <f t="shared" si="115"/>
        <v>0</v>
      </c>
      <c r="AY262">
        <f t="shared" si="116"/>
        <v>0</v>
      </c>
      <c r="AZ262">
        <f t="shared" si="117"/>
        <v>0</v>
      </c>
      <c r="BA262">
        <f t="shared" si="118"/>
        <v>0</v>
      </c>
      <c r="BB262">
        <f t="shared" si="119"/>
        <v>0</v>
      </c>
      <c r="BC262">
        <f t="shared" si="120"/>
        <v>0</v>
      </c>
      <c r="BD262">
        <f t="shared" si="121"/>
        <v>1</v>
      </c>
      <c r="BE262">
        <f t="shared" si="122"/>
        <v>0</v>
      </c>
      <c r="BG262" s="5">
        <f t="shared" si="123"/>
        <v>1</v>
      </c>
      <c r="BH262" s="5">
        <f t="shared" si="124"/>
        <v>1</v>
      </c>
    </row>
    <row r="263" spans="1:60">
      <c r="BG263" s="6">
        <f>SUM(BG3:BG262)</f>
        <v>334</v>
      </c>
      <c r="BH263" s="6">
        <f>SUM(BH3:BH262)</f>
        <v>448</v>
      </c>
    </row>
  </sheetData>
  <autoFilter ref="A2:BH262">
    <sortState ref="A3:BH265">
      <sortCondition ref="A2:A265"/>
    </sortState>
  </autoFilter>
  <sortState ref="A2:BD264">
    <sortCondition descending="1" ref="A1"/>
  </sortState>
  <conditionalFormatting sqref="K3:AF262 AH3:AH262">
    <cfRule type="cellIs" dxfId="17" priority="26" operator="lessThanOrEqual">
      <formula>0.1</formula>
    </cfRule>
  </conditionalFormatting>
  <conditionalFormatting sqref="AJ3:BF262">
    <cfRule type="cellIs" dxfId="16" priority="18" operator="equal">
      <formula>1</formula>
    </cfRule>
  </conditionalFormatting>
  <conditionalFormatting sqref="E3:J262">
    <cfRule type="cellIs" dxfId="15" priority="9" operator="equal">
      <formula>1</formula>
    </cfRule>
  </conditionalFormatting>
  <conditionalFormatting sqref="E265:E1048576 E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62">
    <cfRule type="cellIs" dxfId="14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C264"/>
  <sheetViews>
    <sheetView workbookViewId="0">
      <selection activeCell="H2" sqref="H2"/>
    </sheetView>
  </sheetViews>
  <sheetFormatPr defaultColWidth="11" defaultRowHeight="15.7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29</v>
      </c>
      <c r="B2">
        <v>4</v>
      </c>
      <c r="C2">
        <v>0</v>
      </c>
      <c r="D2">
        <v>0</v>
      </c>
      <c r="E2">
        <v>0</v>
      </c>
      <c r="F2">
        <v>1</v>
      </c>
      <c r="G2">
        <v>1</v>
      </c>
      <c r="H2" t="s">
        <v>297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 s="1">
        <v>5.620729E-2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>
      <c r="A3" t="s">
        <v>30</v>
      </c>
      <c r="B3">
        <v>3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s="1">
        <v>5.5475669999999998E-3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 s="1">
        <v>0.260741</v>
      </c>
    </row>
    <row r="4" spans="1:29">
      <c r="A4" t="s">
        <v>31</v>
      </c>
      <c r="B4">
        <v>4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 s="1">
        <v>8.6387580000000005E-2</v>
      </c>
      <c r="Z4">
        <v>1</v>
      </c>
      <c r="AA4">
        <v>1</v>
      </c>
      <c r="AB4">
        <v>1</v>
      </c>
      <c r="AC4">
        <v>1</v>
      </c>
    </row>
    <row r="5" spans="1:29">
      <c r="A5" t="s">
        <v>32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 s="1">
        <v>6.9243840000000001E-2</v>
      </c>
      <c r="AC5">
        <v>1</v>
      </c>
    </row>
    <row r="6" spans="1:29">
      <c r="A6" t="s">
        <v>33</v>
      </c>
      <c r="B6">
        <v>2</v>
      </c>
      <c r="C6" t="s">
        <v>34</v>
      </c>
      <c r="D6">
        <v>1</v>
      </c>
      <c r="E6">
        <v>0</v>
      </c>
      <c r="F6">
        <v>1</v>
      </c>
      <c r="G6">
        <v>1</v>
      </c>
      <c r="H6">
        <v>1</v>
      </c>
      <c r="I6" s="1">
        <v>6.9096180000000005E-13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 s="1">
        <v>1.8699690000000001E-2</v>
      </c>
      <c r="AC6" s="1">
        <v>1.7135569999999999E-9</v>
      </c>
    </row>
    <row r="7" spans="1:29">
      <c r="A7" t="s">
        <v>35</v>
      </c>
      <c r="B7">
        <v>1</v>
      </c>
      <c r="C7" t="s">
        <v>34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s="1">
        <v>2.6345289999999999E-5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>
      <c r="A8" t="s">
        <v>36</v>
      </c>
      <c r="B8">
        <v>4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 s="1">
        <v>0.23324610000000001</v>
      </c>
      <c r="AC8">
        <v>1</v>
      </c>
    </row>
    <row r="9" spans="1:29">
      <c r="A9" t="s">
        <v>37</v>
      </c>
      <c r="B9">
        <v>4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 s="1">
        <v>7.9057089999999997E-2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>
      <c r="A10" t="s">
        <v>38</v>
      </c>
      <c r="B10">
        <v>4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 s="1">
        <v>0.95056430000000003</v>
      </c>
      <c r="W10">
        <v>1</v>
      </c>
      <c r="X10">
        <v>1</v>
      </c>
      <c r="Y10">
        <v>1</v>
      </c>
      <c r="Z10">
        <v>1</v>
      </c>
      <c r="AA10">
        <v>1</v>
      </c>
      <c r="AB10" s="1">
        <v>0.139269</v>
      </c>
      <c r="AC10">
        <v>1</v>
      </c>
    </row>
    <row r="11" spans="1:29">
      <c r="A11" t="s">
        <v>39</v>
      </c>
      <c r="B11">
        <v>1</v>
      </c>
      <c r="C11" t="s">
        <v>40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s="1">
        <v>6.9096180000000005E-13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s="1">
        <v>0.2020487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 s="1">
        <v>6.9096180000000005E-13</v>
      </c>
    </row>
    <row r="12" spans="1:29">
      <c r="A12" t="s">
        <v>41</v>
      </c>
      <c r="B12">
        <v>4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 s="1">
        <v>3.8672940000000003E-2</v>
      </c>
    </row>
    <row r="13" spans="1:29">
      <c r="A13" t="s">
        <v>42</v>
      </c>
      <c r="B13">
        <v>2</v>
      </c>
      <c r="C13" t="s">
        <v>40</v>
      </c>
      <c r="D13">
        <v>0</v>
      </c>
      <c r="E13">
        <v>0</v>
      </c>
      <c r="F13">
        <v>1</v>
      </c>
      <c r="G13">
        <v>1</v>
      </c>
      <c r="H13" s="1">
        <v>5.520011E-8</v>
      </c>
      <c r="I13" s="1">
        <v>3.3077149999999999E-5</v>
      </c>
      <c r="J13">
        <v>1</v>
      </c>
      <c r="K13">
        <v>1</v>
      </c>
      <c r="L13" s="1">
        <v>2.8746029999999999E-3</v>
      </c>
      <c r="M13">
        <v>1</v>
      </c>
      <c r="N13" s="1">
        <v>0.17257310000000001</v>
      </c>
      <c r="O13">
        <v>1</v>
      </c>
      <c r="P13">
        <v>1</v>
      </c>
      <c r="Q13" s="1">
        <v>1.0305419999999999E-2</v>
      </c>
      <c r="R13">
        <v>1</v>
      </c>
      <c r="S13" s="1">
        <v>8.4285820000000004E-3</v>
      </c>
      <c r="T13" s="1">
        <v>3.2734449999999998E-2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 s="1">
        <v>1.4090200000000001E-11</v>
      </c>
      <c r="AC13" s="1">
        <v>1.4090200000000001E-11</v>
      </c>
    </row>
    <row r="14" spans="1:29">
      <c r="A14" t="s">
        <v>43</v>
      </c>
      <c r="B14">
        <v>2</v>
      </c>
      <c r="C14" t="s">
        <v>40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s="1">
        <v>0.96147360000000004</v>
      </c>
      <c r="M14">
        <v>1</v>
      </c>
      <c r="N14">
        <v>1</v>
      </c>
      <c r="O14">
        <v>1</v>
      </c>
      <c r="P14" s="1">
        <v>0.79274480000000003</v>
      </c>
      <c r="Q14">
        <v>1</v>
      </c>
      <c r="R14">
        <v>1</v>
      </c>
      <c r="S14" s="1">
        <v>0.87486379999999997</v>
      </c>
      <c r="T14">
        <v>1</v>
      </c>
      <c r="U14">
        <v>1</v>
      </c>
      <c r="V14" s="1">
        <v>0.87935920000000001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 s="1">
        <v>6.3254380000000002E-6</v>
      </c>
    </row>
    <row r="15" spans="1:29">
      <c r="A15" t="s">
        <v>44</v>
      </c>
      <c r="B15">
        <v>3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1.1851550000000001E-2</v>
      </c>
      <c r="AC15">
        <v>1</v>
      </c>
    </row>
    <row r="16" spans="1:29">
      <c r="A16" t="s">
        <v>45</v>
      </c>
      <c r="B16">
        <v>2</v>
      </c>
      <c r="C16" t="s">
        <v>40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1">
        <v>0.8095599</v>
      </c>
      <c r="Q16">
        <v>1</v>
      </c>
      <c r="R16" s="1">
        <v>1.820832E-2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 s="1">
        <v>2.7371869999999999E-5</v>
      </c>
    </row>
    <row r="17" spans="1:29">
      <c r="A17" t="s">
        <v>46</v>
      </c>
      <c r="B17">
        <v>4</v>
      </c>
      <c r="C17">
        <v>0</v>
      </c>
      <c r="D17">
        <v>0</v>
      </c>
      <c r="E17">
        <v>0</v>
      </c>
      <c r="F17">
        <v>0</v>
      </c>
      <c r="G17">
        <v>1</v>
      </c>
      <c r="H17" s="1">
        <v>0.13634660000000001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0.63855260000000003</v>
      </c>
      <c r="AC17" s="1">
        <v>0.33635470000000001</v>
      </c>
    </row>
    <row r="18" spans="1:29">
      <c r="A18" t="s">
        <v>47</v>
      </c>
      <c r="B18">
        <v>1</v>
      </c>
      <c r="C18" t="s">
        <v>40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 s="1">
        <v>0.25894919999999999</v>
      </c>
      <c r="L18">
        <v>1</v>
      </c>
      <c r="M18">
        <v>1</v>
      </c>
      <c r="N18">
        <v>1</v>
      </c>
      <c r="O18">
        <v>1</v>
      </c>
      <c r="P18">
        <v>1</v>
      </c>
      <c r="Q18" s="1">
        <v>2.8427609999999999E-2</v>
      </c>
      <c r="R18">
        <v>1</v>
      </c>
      <c r="S18" s="1">
        <v>3.2734449999999998E-2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3.2289010000000002E-3</v>
      </c>
      <c r="AA18">
        <v>1</v>
      </c>
      <c r="AB18">
        <v>1</v>
      </c>
      <c r="AC18" s="1">
        <v>3.7801369999999996E-9</v>
      </c>
    </row>
    <row r="19" spans="1:29">
      <c r="A19" t="s">
        <v>48</v>
      </c>
      <c r="B19">
        <v>4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 s="1">
        <v>0.24707170000000001</v>
      </c>
    </row>
    <row r="20" spans="1:29">
      <c r="A20" t="s">
        <v>49</v>
      </c>
      <c r="B20">
        <v>4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 s="1">
        <v>9.6656569999999997E-2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>
      <c r="A21" t="s">
        <v>50</v>
      </c>
      <c r="B21">
        <v>4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>
        <v>4.2127959999999999E-2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>
      <c r="A22" t="s">
        <v>51</v>
      </c>
      <c r="B22">
        <v>3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 s="1">
        <v>8.335911E-2</v>
      </c>
      <c r="M22" s="1">
        <v>0.27081850000000002</v>
      </c>
      <c r="N22">
        <v>1</v>
      </c>
      <c r="O22">
        <v>1</v>
      </c>
      <c r="P22" s="1">
        <v>2.153559E-2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1">
        <v>4.3176829999999998E-5</v>
      </c>
    </row>
    <row r="23" spans="1:29">
      <c r="A23" t="s">
        <v>52</v>
      </c>
      <c r="B23">
        <v>2</v>
      </c>
      <c r="C23" t="s">
        <v>40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1">
        <v>1.283215E-12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 s="1">
        <v>1.4090200000000001E-11</v>
      </c>
    </row>
    <row r="24" spans="1:29">
      <c r="A24" t="s">
        <v>53</v>
      </c>
      <c r="B24">
        <v>4</v>
      </c>
      <c r="C24">
        <v>0</v>
      </c>
      <c r="D24">
        <v>0</v>
      </c>
      <c r="E24">
        <v>0</v>
      </c>
      <c r="F24">
        <v>1</v>
      </c>
      <c r="G24">
        <v>1</v>
      </c>
      <c r="H24" s="1">
        <v>0.79274480000000003</v>
      </c>
      <c r="I24">
        <v>1</v>
      </c>
      <c r="J24" s="1">
        <v>1.4523640000000001E-2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>
      <c r="A25" t="s">
        <v>54</v>
      </c>
      <c r="B25">
        <v>4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s="1">
        <v>0.32928600000000002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 s="1">
        <v>1.396942E-6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 s="1">
        <v>9.6648919999999999E-2</v>
      </c>
    </row>
    <row r="26" spans="1:29">
      <c r="A26" t="s">
        <v>55</v>
      </c>
      <c r="B26">
        <v>2</v>
      </c>
      <c r="C26" t="s">
        <v>40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s="1">
        <v>0.38517099999999999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 s="1">
        <v>2.1204499999999999E-3</v>
      </c>
      <c r="AC26" s="1">
        <v>3.5610260000000001E-3</v>
      </c>
    </row>
    <row r="27" spans="1:29">
      <c r="A27" t="s">
        <v>56</v>
      </c>
      <c r="B27">
        <v>4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 s="1">
        <v>5.5952479999999999E-2</v>
      </c>
    </row>
    <row r="28" spans="1:29">
      <c r="A28" t="s">
        <v>57</v>
      </c>
      <c r="B28">
        <v>1</v>
      </c>
      <c r="C28" t="s">
        <v>34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 s="1">
        <v>3.1153339999999998E-7</v>
      </c>
      <c r="M28" s="1">
        <v>1.262574E-2</v>
      </c>
      <c r="N28">
        <v>1</v>
      </c>
      <c r="O28" s="1">
        <v>1.1833950000000001E-3</v>
      </c>
      <c r="P28">
        <v>1</v>
      </c>
      <c r="Q28">
        <v>1</v>
      </c>
      <c r="R28">
        <v>1</v>
      </c>
      <c r="S28" s="1">
        <v>1.234435E-4</v>
      </c>
      <c r="T28">
        <v>1</v>
      </c>
      <c r="U28">
        <v>1</v>
      </c>
      <c r="V28" s="1">
        <v>6.9096180000000005E-13</v>
      </c>
      <c r="W28" s="1">
        <v>5.2772419999999995E-7</v>
      </c>
      <c r="X28">
        <v>1</v>
      </c>
      <c r="Y28">
        <v>1</v>
      </c>
      <c r="Z28">
        <v>1</v>
      </c>
      <c r="AA28">
        <v>1</v>
      </c>
      <c r="AB28">
        <v>1</v>
      </c>
      <c r="AC28" s="1">
        <v>6.9096180000000005E-13</v>
      </c>
    </row>
    <row r="29" spans="1:29">
      <c r="A29" t="s">
        <v>58</v>
      </c>
      <c r="B29">
        <v>1</v>
      </c>
      <c r="C29" t="s">
        <v>40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1">
        <v>0.85428970000000004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s="1">
        <v>1.617822E-7</v>
      </c>
      <c r="Z29">
        <v>1</v>
      </c>
      <c r="AA29">
        <v>1</v>
      </c>
      <c r="AB29">
        <v>1</v>
      </c>
      <c r="AC29">
        <v>1</v>
      </c>
    </row>
    <row r="30" spans="1:29">
      <c r="A30" t="s">
        <v>59</v>
      </c>
      <c r="B30">
        <v>4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 s="1">
        <v>0.3007243</v>
      </c>
    </row>
    <row r="31" spans="1:29">
      <c r="A31" t="s">
        <v>60</v>
      </c>
      <c r="B31">
        <v>4</v>
      </c>
      <c r="C31">
        <v>0</v>
      </c>
      <c r="D31">
        <v>0</v>
      </c>
      <c r="E31">
        <v>0</v>
      </c>
      <c r="F31">
        <v>1</v>
      </c>
      <c r="G31">
        <v>1</v>
      </c>
      <c r="H31" s="1">
        <v>1.1747260000000001E-3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1:29">
      <c r="A32" t="s">
        <v>61</v>
      </c>
      <c r="B32">
        <v>4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 s="1">
        <v>0.22400590000000001</v>
      </c>
      <c r="AC32">
        <v>1</v>
      </c>
    </row>
    <row r="33" spans="1:29">
      <c r="A33" t="s">
        <v>62</v>
      </c>
      <c r="B33">
        <v>2</v>
      </c>
      <c r="C33" t="s">
        <v>34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 s="1">
        <v>1.7407090000000001E-5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>
      <c r="A34" t="s">
        <v>63</v>
      </c>
      <c r="B34">
        <v>3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 s="1">
        <v>5.7861929999999999E-2</v>
      </c>
      <c r="J34">
        <v>1</v>
      </c>
      <c r="K34">
        <v>1</v>
      </c>
      <c r="L34" s="1">
        <v>3.6748129999999997E-2</v>
      </c>
      <c r="M34">
        <v>1</v>
      </c>
      <c r="N34">
        <v>1</v>
      </c>
      <c r="O34">
        <v>1</v>
      </c>
      <c r="P34" s="1">
        <v>6.9096180000000005E-13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 s="1">
        <v>0.46622069999999999</v>
      </c>
      <c r="AC34" s="1">
        <v>2.9270230000000001E-8</v>
      </c>
    </row>
    <row r="35" spans="1:29">
      <c r="A35" t="s">
        <v>64</v>
      </c>
      <c r="B35">
        <v>3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 s="1">
        <v>1.4090200000000001E-11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 s="1">
        <v>6.0761919999999996E-4</v>
      </c>
    </row>
    <row r="36" spans="1:29">
      <c r="A36" t="s">
        <v>65</v>
      </c>
      <c r="B36">
        <v>4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 s="1">
        <v>5.0438509999999999E-2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>
      <c r="A37" t="s">
        <v>66</v>
      </c>
      <c r="B37">
        <v>4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 s="1">
        <v>1.3713070000000001E-2</v>
      </c>
      <c r="AC37">
        <v>1</v>
      </c>
    </row>
    <row r="38" spans="1:29">
      <c r="A38" t="s">
        <v>67</v>
      </c>
      <c r="B38">
        <v>3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 s="1">
        <v>6.0673600000000003E-6</v>
      </c>
      <c r="AC38">
        <v>1</v>
      </c>
    </row>
    <row r="39" spans="1:29">
      <c r="A39" t="s">
        <v>68</v>
      </c>
      <c r="B39">
        <v>4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>
        <v>1.0871189999999999E-2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>
      <c r="A40" t="s">
        <v>69</v>
      </c>
      <c r="B40">
        <v>3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 s="1">
        <v>4.3715669999999998E-4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</row>
    <row r="41" spans="1:29">
      <c r="A41" t="s">
        <v>70</v>
      </c>
      <c r="B41">
        <v>2</v>
      </c>
      <c r="C41" t="s">
        <v>34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 s="1">
        <v>1.2795160000000001E-7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>
      <c r="A42" t="s">
        <v>71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 s="1">
        <v>5.615854E-2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>
      <c r="A43" t="s">
        <v>72</v>
      </c>
      <c r="B43">
        <v>1</v>
      </c>
      <c r="C43" t="s">
        <v>40</v>
      </c>
      <c r="D43">
        <v>0</v>
      </c>
      <c r="E43">
        <v>0</v>
      </c>
      <c r="F43">
        <v>1</v>
      </c>
      <c r="G43">
        <v>1</v>
      </c>
      <c r="H43">
        <v>1</v>
      </c>
      <c r="I43" s="1">
        <v>1.303265E-10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 s="1">
        <v>6.9096180000000005E-13</v>
      </c>
    </row>
    <row r="44" spans="1:29">
      <c r="A44" t="s">
        <v>73</v>
      </c>
      <c r="B44">
        <v>2</v>
      </c>
      <c r="C44" t="s">
        <v>40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s="1">
        <v>2.7078250000000002E-4</v>
      </c>
      <c r="Z44">
        <v>1</v>
      </c>
      <c r="AA44">
        <v>1</v>
      </c>
      <c r="AB44">
        <v>1</v>
      </c>
      <c r="AC44" s="1">
        <v>0.40847499999999998</v>
      </c>
    </row>
    <row r="45" spans="1:29">
      <c r="A45" t="s">
        <v>74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 s="1">
        <v>2.9520480000000002E-2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</row>
    <row r="46" spans="1:29">
      <c r="A46" t="s">
        <v>75</v>
      </c>
      <c r="B46">
        <v>3</v>
      </c>
      <c r="C46">
        <v>0</v>
      </c>
      <c r="D46">
        <v>0</v>
      </c>
      <c r="E46">
        <v>0</v>
      </c>
      <c r="F46">
        <v>1</v>
      </c>
      <c r="G46">
        <v>1</v>
      </c>
      <c r="H46" s="1">
        <v>8.9718169999999996E-7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</row>
    <row r="47" spans="1:29">
      <c r="A47" t="s">
        <v>76</v>
      </c>
      <c r="B47">
        <v>3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 s="1">
        <v>7.7103270000000003E-3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 s="1">
        <v>0.71932700000000005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 s="1">
        <v>4.4577849999999998E-4</v>
      </c>
    </row>
    <row r="48" spans="1:29">
      <c r="A48" t="s">
        <v>77</v>
      </c>
      <c r="B48">
        <v>1</v>
      </c>
      <c r="C48" t="s">
        <v>40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 s="1">
        <v>4.3065519999999999E-6</v>
      </c>
      <c r="O48">
        <v>1</v>
      </c>
      <c r="P48" s="1">
        <v>6.9096180000000005E-13</v>
      </c>
      <c r="Q48">
        <v>1</v>
      </c>
      <c r="R48">
        <v>1</v>
      </c>
      <c r="S48" s="1">
        <v>4.4496659999999999E-11</v>
      </c>
      <c r="T48" s="1">
        <v>6.9096180000000005E-13</v>
      </c>
      <c r="U48">
        <v>1</v>
      </c>
      <c r="V48" s="1">
        <v>6.9096180000000005E-13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 s="1">
        <v>6.9096180000000005E-13</v>
      </c>
    </row>
    <row r="49" spans="1:29">
      <c r="A49" t="s">
        <v>78</v>
      </c>
      <c r="B49">
        <v>1</v>
      </c>
      <c r="C49" t="s">
        <v>34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 s="1">
        <v>1.160972E-2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</row>
    <row r="50" spans="1:29">
      <c r="A50" t="s">
        <v>79</v>
      </c>
      <c r="B50">
        <v>4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 s="1">
        <v>0.37809409999999999</v>
      </c>
    </row>
    <row r="51" spans="1:29">
      <c r="A51" t="s">
        <v>80</v>
      </c>
      <c r="B51">
        <v>3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 s="1">
        <v>9.3173279999999997E-2</v>
      </c>
      <c r="AC51" s="1">
        <v>3.7735239999999999E-4</v>
      </c>
    </row>
    <row r="52" spans="1:29">
      <c r="A52" t="s">
        <v>81</v>
      </c>
      <c r="B52">
        <v>4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>
        <v>1.0871189999999999E-2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 s="1">
        <v>5.0317519999999998E-2</v>
      </c>
    </row>
    <row r="53" spans="1:29">
      <c r="A53" t="s">
        <v>82</v>
      </c>
      <c r="B53">
        <v>4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 s="1">
        <v>8.6907760000000001E-2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 s="1">
        <v>0.1945556</v>
      </c>
    </row>
    <row r="54" spans="1:29">
      <c r="A54" t="s">
        <v>83</v>
      </c>
      <c r="B54">
        <v>4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 s="1">
        <v>0.2203127</v>
      </c>
    </row>
    <row r="55" spans="1:29">
      <c r="A55" t="s">
        <v>84</v>
      </c>
      <c r="B55">
        <v>4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 s="1">
        <v>3.9591679999999997E-2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 s="1">
        <v>0.1606226</v>
      </c>
      <c r="AA55">
        <v>1</v>
      </c>
      <c r="AB55">
        <v>1</v>
      </c>
      <c r="AC55">
        <v>1</v>
      </c>
    </row>
    <row r="56" spans="1:29">
      <c r="A56" t="s">
        <v>85</v>
      </c>
      <c r="B56">
        <v>4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 s="1">
        <v>5.123552E-2</v>
      </c>
      <c r="Z56">
        <v>1</v>
      </c>
      <c r="AA56">
        <v>1</v>
      </c>
      <c r="AB56">
        <v>1</v>
      </c>
      <c r="AC56">
        <v>1</v>
      </c>
    </row>
    <row r="57" spans="1:29">
      <c r="A57" t="s">
        <v>86</v>
      </c>
      <c r="B57">
        <v>1</v>
      </c>
      <c r="C57">
        <v>1</v>
      </c>
      <c r="D57">
        <v>0</v>
      </c>
      <c r="E57">
        <v>0</v>
      </c>
      <c r="F57">
        <v>1</v>
      </c>
      <c r="G57">
        <v>1</v>
      </c>
      <c r="H57" s="1">
        <v>2.6009569999999999E-2</v>
      </c>
      <c r="I57">
        <v>1</v>
      </c>
      <c r="J57">
        <v>1</v>
      </c>
      <c r="K57">
        <v>1</v>
      </c>
      <c r="L57">
        <v>1</v>
      </c>
      <c r="M57" s="1">
        <v>2.9207600000000001E-5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 s="1">
        <v>0.62332149999999997</v>
      </c>
      <c r="Z57">
        <v>1</v>
      </c>
      <c r="AA57">
        <v>1</v>
      </c>
      <c r="AB57">
        <v>1</v>
      </c>
      <c r="AC57" s="1">
        <v>2.798034E-3</v>
      </c>
    </row>
    <row r="58" spans="1:29">
      <c r="A58" t="s">
        <v>87</v>
      </c>
      <c r="B58">
        <v>3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 s="1">
        <v>7.3906679999999993E-12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 s="1">
        <v>4.009766E-2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 s="1">
        <v>1.283215E-12</v>
      </c>
      <c r="AC58" s="1">
        <v>1.4090200000000001E-11</v>
      </c>
    </row>
    <row r="59" spans="1:29">
      <c r="A59" t="s">
        <v>88</v>
      </c>
      <c r="B59">
        <v>1</v>
      </c>
      <c r="C59" t="s">
        <v>34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 s="1">
        <v>0.75368809999999997</v>
      </c>
      <c r="T59">
        <v>1</v>
      </c>
      <c r="U59" s="1">
        <v>4.1295159999999999E-4</v>
      </c>
      <c r="V59" s="1">
        <v>0.37415739999999997</v>
      </c>
      <c r="W59">
        <v>1</v>
      </c>
      <c r="X59">
        <v>1</v>
      </c>
      <c r="Y59">
        <v>1</v>
      </c>
      <c r="Z59">
        <v>1</v>
      </c>
      <c r="AA59">
        <v>1</v>
      </c>
      <c r="AB59" s="1">
        <v>1.9675600000000001E-3</v>
      </c>
      <c r="AC59" s="1">
        <v>1.0705399999999999E-5</v>
      </c>
    </row>
    <row r="60" spans="1:29">
      <c r="A60" t="s">
        <v>89</v>
      </c>
      <c r="B60">
        <v>4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 s="1">
        <v>8.3405950000000006E-2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</row>
    <row r="61" spans="1:29">
      <c r="A61" t="s">
        <v>90</v>
      </c>
      <c r="B61">
        <v>3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 s="1">
        <v>5.8974910000000004E-3</v>
      </c>
      <c r="AC61" s="1">
        <v>0.80096250000000002</v>
      </c>
    </row>
    <row r="62" spans="1:29">
      <c r="A62" t="s">
        <v>91</v>
      </c>
      <c r="B62">
        <v>3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 s="1">
        <v>0.19908960000000001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 s="1">
        <v>1.039285E-6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 s="1">
        <v>0.19045680000000001</v>
      </c>
    </row>
    <row r="63" spans="1:29">
      <c r="A63" t="s">
        <v>92</v>
      </c>
      <c r="B63">
        <v>4</v>
      </c>
      <c r="C63">
        <v>0</v>
      </c>
      <c r="D63">
        <v>0</v>
      </c>
      <c r="E63">
        <v>0</v>
      </c>
      <c r="F63">
        <v>1</v>
      </c>
      <c r="G63">
        <v>1</v>
      </c>
      <c r="H63" s="1">
        <v>0.58413479999999995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>
        <v>1.5444279999999999E-2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 s="1">
        <v>0.90392669999999997</v>
      </c>
    </row>
    <row r="64" spans="1:29">
      <c r="A64" t="s">
        <v>93</v>
      </c>
      <c r="B64">
        <v>4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 s="1">
        <v>3.2734449999999998E-2</v>
      </c>
      <c r="AC64">
        <v>1</v>
      </c>
    </row>
    <row r="65" spans="1:29">
      <c r="A65" t="s">
        <v>94</v>
      </c>
      <c r="B65">
        <v>3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 s="1">
        <v>1.937009E-7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</row>
    <row r="66" spans="1:29">
      <c r="A66" t="s">
        <v>95</v>
      </c>
      <c r="B66">
        <v>4</v>
      </c>
      <c r="C66">
        <v>0</v>
      </c>
      <c r="D66">
        <v>0</v>
      </c>
      <c r="E66">
        <v>0</v>
      </c>
      <c r="F66">
        <v>0</v>
      </c>
      <c r="G66">
        <v>1</v>
      </c>
      <c r="H66">
        <v>1</v>
      </c>
      <c r="I66" s="1">
        <v>0.77998889999999999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 s="1">
        <v>0.85819299999999998</v>
      </c>
      <c r="AC66" s="1">
        <v>0.2100157</v>
      </c>
    </row>
    <row r="67" spans="1:29">
      <c r="A67" t="s">
        <v>96</v>
      </c>
      <c r="B67">
        <v>4</v>
      </c>
      <c r="C67">
        <v>0</v>
      </c>
      <c r="D67">
        <v>0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 s="1">
        <v>0.1591149</v>
      </c>
      <c r="AC67">
        <v>1</v>
      </c>
    </row>
    <row r="68" spans="1:29">
      <c r="A68" t="s">
        <v>97</v>
      </c>
      <c r="B68">
        <v>2</v>
      </c>
      <c r="C68" t="s">
        <v>40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 s="1">
        <v>6.9096180000000005E-13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 s="1">
        <v>6.9096180000000005E-13</v>
      </c>
    </row>
    <row r="69" spans="1:29">
      <c r="A69" t="s">
        <v>98</v>
      </c>
      <c r="B69">
        <v>1</v>
      </c>
      <c r="C69" t="s">
        <v>34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 s="1">
        <v>6.9096180000000005E-13</v>
      </c>
      <c r="P69">
        <v>1</v>
      </c>
      <c r="Q69" s="1">
        <v>0.40861039999999998</v>
      </c>
      <c r="R69">
        <v>1</v>
      </c>
      <c r="S69" s="1">
        <v>2.0092100000000001E-8</v>
      </c>
      <c r="T69" s="1">
        <v>0.49465779999999998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 s="1">
        <v>2.3638169999999998E-12</v>
      </c>
    </row>
    <row r="70" spans="1:29">
      <c r="A70" t="s">
        <v>99</v>
      </c>
      <c r="B70">
        <v>4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 s="1">
        <v>2.5293800000000002E-2</v>
      </c>
      <c r="AC70" s="1">
        <v>0.55663960000000001</v>
      </c>
    </row>
    <row r="71" spans="1:29">
      <c r="A71" t="s">
        <v>100</v>
      </c>
      <c r="B71">
        <v>4</v>
      </c>
      <c r="C71">
        <v>0</v>
      </c>
      <c r="D71">
        <v>0</v>
      </c>
      <c r="E71">
        <v>1</v>
      </c>
      <c r="F71">
        <v>1</v>
      </c>
      <c r="G71">
        <v>1</v>
      </c>
      <c r="H71" s="1">
        <v>1.463902E-3</v>
      </c>
      <c r="I71">
        <v>1</v>
      </c>
      <c r="J71">
        <v>1</v>
      </c>
      <c r="K71">
        <v>1</v>
      </c>
      <c r="L71" s="1">
        <v>5.123552E-2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</row>
    <row r="72" spans="1:29">
      <c r="A72" t="s">
        <v>101</v>
      </c>
      <c r="B72">
        <v>1</v>
      </c>
      <c r="C72" t="s">
        <v>40</v>
      </c>
      <c r="D72">
        <v>0</v>
      </c>
      <c r="E72">
        <v>0</v>
      </c>
      <c r="F72">
        <v>1</v>
      </c>
      <c r="G72">
        <v>1</v>
      </c>
      <c r="H72">
        <v>1</v>
      </c>
      <c r="I72" s="1">
        <v>0.38743450000000001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s="1">
        <v>1.7916640000000001E-3</v>
      </c>
      <c r="Q72">
        <v>1</v>
      </c>
      <c r="R72">
        <v>1</v>
      </c>
      <c r="S72">
        <v>1</v>
      </c>
      <c r="T72" s="1">
        <v>0.46361550000000001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 s="1">
        <v>0.2200307</v>
      </c>
      <c r="AC72" s="1">
        <v>8.5546350000000006E-9</v>
      </c>
    </row>
    <row r="73" spans="1:29">
      <c r="A73" t="s">
        <v>102</v>
      </c>
      <c r="B73">
        <v>3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 s="1">
        <v>4.113238E-10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</row>
    <row r="74" spans="1:29">
      <c r="A74" t="s">
        <v>103</v>
      </c>
      <c r="B74">
        <v>1</v>
      </c>
      <c r="C74" t="s">
        <v>34</v>
      </c>
      <c r="D74">
        <v>1</v>
      </c>
      <c r="E74">
        <v>0</v>
      </c>
      <c r="F74">
        <v>1</v>
      </c>
      <c r="G74">
        <v>1</v>
      </c>
      <c r="H74">
        <v>1</v>
      </c>
      <c r="I74" s="1">
        <v>2.1204499999999999E-3</v>
      </c>
      <c r="J74">
        <v>1</v>
      </c>
      <c r="K74">
        <v>1</v>
      </c>
      <c r="L74" s="1">
        <v>0.87874160000000001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s="1">
        <v>2.1609480000000002E-3</v>
      </c>
      <c r="T74">
        <v>1</v>
      </c>
      <c r="U74">
        <v>1</v>
      </c>
      <c r="V74">
        <v>1</v>
      </c>
      <c r="W74">
        <v>1</v>
      </c>
      <c r="X74">
        <v>1</v>
      </c>
      <c r="Y74" s="1">
        <v>0.67656550000000004</v>
      </c>
      <c r="Z74">
        <v>1</v>
      </c>
      <c r="AA74">
        <v>1</v>
      </c>
      <c r="AB74" s="1">
        <v>0.78496310000000002</v>
      </c>
      <c r="AC74" s="1">
        <v>4.8088969999999998E-5</v>
      </c>
    </row>
    <row r="75" spans="1:29">
      <c r="A75" t="s">
        <v>104</v>
      </c>
      <c r="B75">
        <v>3</v>
      </c>
      <c r="C75">
        <v>0</v>
      </c>
      <c r="D75">
        <v>1</v>
      </c>
      <c r="E75">
        <v>0</v>
      </c>
      <c r="F75">
        <v>1</v>
      </c>
      <c r="G75">
        <v>1</v>
      </c>
      <c r="H75" s="1">
        <v>1.431842E-3</v>
      </c>
      <c r="I75">
        <v>1</v>
      </c>
      <c r="J75">
        <v>1</v>
      </c>
      <c r="K75">
        <v>1</v>
      </c>
      <c r="L75" s="1">
        <v>8.4665439999999995E-3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 s="1">
        <v>1.1925E-3</v>
      </c>
      <c r="AC75" s="1">
        <v>4.9038880000000003E-7</v>
      </c>
    </row>
    <row r="76" spans="1:29">
      <c r="A76" t="s">
        <v>105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  <c r="H76" s="1">
        <v>5.4729109999999998E-6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</row>
    <row r="77" spans="1:29">
      <c r="A77" t="s">
        <v>106</v>
      </c>
      <c r="B77">
        <v>4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 s="1">
        <v>0.3807508</v>
      </c>
    </row>
    <row r="78" spans="1:29">
      <c r="A78" t="s">
        <v>107</v>
      </c>
      <c r="B78">
        <v>2</v>
      </c>
      <c r="C78" t="s">
        <v>40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 s="1">
        <v>1.131494E-5</v>
      </c>
      <c r="N78">
        <v>1</v>
      </c>
      <c r="O78">
        <v>1</v>
      </c>
      <c r="P78">
        <v>1</v>
      </c>
      <c r="Q78">
        <v>1</v>
      </c>
      <c r="R78" s="1">
        <v>4.009766E-2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</row>
    <row r="79" spans="1:29">
      <c r="A79" t="s">
        <v>108</v>
      </c>
      <c r="B79">
        <v>4</v>
      </c>
      <c r="C79">
        <v>0</v>
      </c>
      <c r="D79">
        <v>0</v>
      </c>
      <c r="E79">
        <v>0</v>
      </c>
      <c r="F79">
        <v>0</v>
      </c>
      <c r="G79">
        <v>1</v>
      </c>
      <c r="H79" s="1">
        <v>0.1216004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 s="1">
        <v>0.59033460000000004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</row>
    <row r="80" spans="1:29">
      <c r="A80" t="s">
        <v>109</v>
      </c>
      <c r="B80">
        <v>4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 s="1">
        <v>4.8145029999999998E-2</v>
      </c>
    </row>
    <row r="81" spans="1:29">
      <c r="A81" t="s">
        <v>110</v>
      </c>
      <c r="B81">
        <v>2</v>
      </c>
      <c r="C81" t="s">
        <v>40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1">
        <v>9.7550739999999997E-5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</row>
    <row r="82" spans="1:29">
      <c r="A82" t="s">
        <v>111</v>
      </c>
      <c r="B82">
        <v>3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s="1">
        <v>1.8457199999999999E-12</v>
      </c>
      <c r="Q82">
        <v>1</v>
      </c>
      <c r="R82">
        <v>1</v>
      </c>
      <c r="S82" s="1">
        <v>0.13983280000000001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 s="1">
        <v>1.062015E-2</v>
      </c>
      <c r="AC82" s="1">
        <v>1.4090200000000001E-11</v>
      </c>
    </row>
    <row r="83" spans="1:29">
      <c r="A83" t="s">
        <v>112</v>
      </c>
      <c r="B83">
        <v>2</v>
      </c>
      <c r="C83" t="s">
        <v>40</v>
      </c>
      <c r="D83">
        <v>0</v>
      </c>
      <c r="E83">
        <v>0</v>
      </c>
      <c r="F83">
        <v>1</v>
      </c>
      <c r="G83">
        <v>1</v>
      </c>
      <c r="H83" s="1">
        <v>1.8559760000000001E-3</v>
      </c>
      <c r="I83">
        <v>1</v>
      </c>
      <c r="J83">
        <v>1</v>
      </c>
      <c r="K83">
        <v>1</v>
      </c>
      <c r="L83" s="1">
        <v>6.9096180000000005E-13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 s="1">
        <v>6.2147559999999998E-2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 s="1">
        <v>6.9096180000000005E-13</v>
      </c>
      <c r="AC83" s="1">
        <v>6.9096180000000005E-13</v>
      </c>
    </row>
    <row r="84" spans="1:29">
      <c r="A84" t="s">
        <v>113</v>
      </c>
      <c r="B84">
        <v>4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 s="1">
        <v>0.35578589999999999</v>
      </c>
    </row>
    <row r="85" spans="1:29">
      <c r="A85" t="s">
        <v>114</v>
      </c>
      <c r="B85">
        <v>1</v>
      </c>
      <c r="C85" t="s">
        <v>34</v>
      </c>
      <c r="D85">
        <v>1</v>
      </c>
      <c r="E85">
        <v>0</v>
      </c>
      <c r="F85">
        <v>1</v>
      </c>
      <c r="G85">
        <v>1</v>
      </c>
      <c r="H85">
        <v>1</v>
      </c>
      <c r="I85" s="1">
        <v>0.86021159999999997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 s="1">
        <v>2.8961070000000001E-6</v>
      </c>
      <c r="AC85" s="1">
        <v>1.9675600000000001E-3</v>
      </c>
    </row>
    <row r="86" spans="1:29">
      <c r="A86" t="s">
        <v>115</v>
      </c>
      <c r="B86">
        <v>1</v>
      </c>
      <c r="C86" t="s">
        <v>34</v>
      </c>
      <c r="D86">
        <v>1</v>
      </c>
      <c r="E86">
        <v>0</v>
      </c>
      <c r="F86">
        <v>1</v>
      </c>
      <c r="G86">
        <v>1</v>
      </c>
      <c r="H86" s="1">
        <v>5.0343180000000003E-3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1">
        <v>0.93626920000000002</v>
      </c>
      <c r="R86">
        <v>1</v>
      </c>
      <c r="S86">
        <v>1</v>
      </c>
      <c r="T86" s="1">
        <v>0.95592060000000001</v>
      </c>
      <c r="U86">
        <v>1</v>
      </c>
      <c r="V86">
        <v>1</v>
      </c>
      <c r="W86" s="1">
        <v>0.26208680000000001</v>
      </c>
      <c r="X86" s="1">
        <v>0.91291049999999996</v>
      </c>
      <c r="Y86">
        <v>1</v>
      </c>
      <c r="Z86">
        <v>1</v>
      </c>
      <c r="AA86">
        <v>1</v>
      </c>
      <c r="AB86">
        <v>1</v>
      </c>
      <c r="AC86" s="1">
        <v>0.16945009999999999</v>
      </c>
    </row>
    <row r="87" spans="1:29">
      <c r="A87" t="s">
        <v>116</v>
      </c>
      <c r="B87">
        <v>4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 s="1">
        <v>9.9747619999999995E-5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</row>
    <row r="88" spans="1:29">
      <c r="A88" t="s">
        <v>117</v>
      </c>
      <c r="B88">
        <v>1</v>
      </c>
      <c r="C88" t="s">
        <v>34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 s="1">
        <v>6.9096180000000005E-13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 s="1">
        <v>6.9096180000000005E-13</v>
      </c>
    </row>
    <row r="89" spans="1:29">
      <c r="A89" t="s">
        <v>118</v>
      </c>
      <c r="B89">
        <v>3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 s="1">
        <v>4.5123789999999997E-2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1">
        <v>0.10946309999999999</v>
      </c>
      <c r="AA89">
        <v>1</v>
      </c>
      <c r="AB89">
        <v>1</v>
      </c>
      <c r="AC89">
        <v>1</v>
      </c>
    </row>
    <row r="90" spans="1:29">
      <c r="A90" t="s">
        <v>119</v>
      </c>
      <c r="B90">
        <v>3</v>
      </c>
      <c r="C90">
        <v>0</v>
      </c>
      <c r="D90">
        <v>0</v>
      </c>
      <c r="E90">
        <v>0</v>
      </c>
      <c r="F90">
        <v>1</v>
      </c>
      <c r="G90">
        <v>1</v>
      </c>
      <c r="H90" s="1">
        <v>8.1299460000000007E-3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</row>
    <row r="91" spans="1:29">
      <c r="A91" t="s">
        <v>120</v>
      </c>
      <c r="B91">
        <v>4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 s="1">
        <v>2.6549779999999999E-2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</row>
    <row r="92" spans="1:29">
      <c r="A92" t="s">
        <v>121</v>
      </c>
      <c r="B92">
        <v>2</v>
      </c>
      <c r="C92" t="s">
        <v>40</v>
      </c>
      <c r="D92">
        <v>0</v>
      </c>
      <c r="E92">
        <v>0</v>
      </c>
      <c r="F92">
        <v>1</v>
      </c>
      <c r="G92">
        <v>1</v>
      </c>
      <c r="H92">
        <v>1</v>
      </c>
      <c r="I92" s="1">
        <v>6.9096180000000005E-13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 s="1">
        <v>6.9096180000000005E-13</v>
      </c>
    </row>
    <row r="93" spans="1:29">
      <c r="A93" t="s">
        <v>122</v>
      </c>
      <c r="B93">
        <v>3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 s="1">
        <v>2.8506859999999998E-2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</row>
    <row r="94" spans="1:29">
      <c r="A94" t="s">
        <v>123</v>
      </c>
      <c r="B94">
        <v>4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 s="1">
        <v>7.2336899999999996E-2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</row>
    <row r="95" spans="1:29">
      <c r="A95" t="s">
        <v>124</v>
      </c>
      <c r="B95">
        <v>4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 s="1">
        <v>0.98576750000000002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 s="1">
        <v>4.8860599999999997E-2</v>
      </c>
      <c r="AC95" s="1">
        <v>6.2818089999999993E-2</v>
      </c>
    </row>
    <row r="96" spans="1:29">
      <c r="A96" t="s">
        <v>125</v>
      </c>
      <c r="B96">
        <v>4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 s="1">
        <v>0.11987689999999999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</row>
    <row r="97" spans="1:29">
      <c r="A97" t="s">
        <v>126</v>
      </c>
      <c r="B97">
        <v>3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 s="1">
        <v>9.2801899999999998E-4</v>
      </c>
    </row>
    <row r="98" spans="1:29">
      <c r="A98" t="s">
        <v>127</v>
      </c>
      <c r="B98">
        <v>3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 s="1">
        <v>0.69625020000000004</v>
      </c>
      <c r="R98">
        <v>1</v>
      </c>
      <c r="S98" s="1">
        <v>0.84909199999999996</v>
      </c>
      <c r="T98" s="1">
        <v>0.67656550000000004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 s="1">
        <v>1.640226E-8</v>
      </c>
      <c r="AC98" s="1">
        <v>1.4090200000000001E-11</v>
      </c>
    </row>
    <row r="99" spans="1:29">
      <c r="A99" t="s">
        <v>128</v>
      </c>
      <c r="B99">
        <v>4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 s="1">
        <v>1.485706E-2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</row>
    <row r="100" spans="1:29">
      <c r="A100" t="s">
        <v>129</v>
      </c>
      <c r="B100">
        <v>3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 s="1">
        <v>1.091358E-3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</row>
    <row r="101" spans="1:29">
      <c r="A101" t="s">
        <v>130</v>
      </c>
      <c r="B101">
        <v>3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 s="1">
        <v>1.676592E-2</v>
      </c>
      <c r="J101">
        <v>1</v>
      </c>
      <c r="K101">
        <v>1</v>
      </c>
      <c r="L101">
        <v>1</v>
      </c>
      <c r="M101" s="1">
        <v>0.1006978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 s="1">
        <v>0.64573879999999995</v>
      </c>
    </row>
    <row r="102" spans="1:29">
      <c r="A102" t="s">
        <v>131</v>
      </c>
      <c r="B102">
        <v>4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 s="1">
        <v>0.72705540000000002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 s="1">
        <v>2.9762879999999999E-2</v>
      </c>
    </row>
    <row r="103" spans="1:29">
      <c r="A103" t="s">
        <v>132</v>
      </c>
      <c r="B103">
        <v>3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 s="1">
        <v>6.8820790000000001E-3</v>
      </c>
      <c r="N103">
        <v>1</v>
      </c>
      <c r="O103">
        <v>1</v>
      </c>
      <c r="P103" s="1">
        <v>4.484008E-4</v>
      </c>
      <c r="Q103">
        <v>1</v>
      </c>
      <c r="R103">
        <v>1</v>
      </c>
      <c r="S103">
        <v>1</v>
      </c>
      <c r="T103" s="1">
        <v>2.43226E-2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 s="1">
        <v>1.937009E-7</v>
      </c>
    </row>
    <row r="104" spans="1:29">
      <c r="A104" t="s">
        <v>133</v>
      </c>
      <c r="B104">
        <v>4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 s="1">
        <v>3.2903479999999999E-2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</row>
    <row r="105" spans="1:29">
      <c r="A105" t="s">
        <v>134</v>
      </c>
      <c r="B105">
        <v>1</v>
      </c>
      <c r="C105" t="s">
        <v>34</v>
      </c>
      <c r="D105">
        <v>0</v>
      </c>
      <c r="E105">
        <v>0</v>
      </c>
      <c r="F105">
        <v>1</v>
      </c>
      <c r="G105">
        <v>1</v>
      </c>
      <c r="H105" s="1">
        <v>5.5952479999999999E-2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 s="1">
        <v>2.0866439999999999E-10</v>
      </c>
      <c r="Q105">
        <v>1</v>
      </c>
      <c r="R105">
        <v>1</v>
      </c>
      <c r="S105">
        <v>1</v>
      </c>
      <c r="T105" s="1">
        <v>1.868978E-2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 s="1">
        <v>2.3638169999999998E-12</v>
      </c>
    </row>
    <row r="106" spans="1:29">
      <c r="A106" t="s">
        <v>135</v>
      </c>
      <c r="B106">
        <v>4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 s="1">
        <v>0.21112449999999999</v>
      </c>
    </row>
    <row r="107" spans="1:29">
      <c r="A107" t="s">
        <v>136</v>
      </c>
      <c r="B107">
        <v>2</v>
      </c>
      <c r="C107" t="s">
        <v>34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 s="1">
        <v>0.80133410000000005</v>
      </c>
      <c r="L107">
        <v>1</v>
      </c>
      <c r="M107">
        <v>1</v>
      </c>
      <c r="N107">
        <v>1</v>
      </c>
      <c r="O107" s="1">
        <v>6.9096180000000005E-13</v>
      </c>
      <c r="P107">
        <v>1</v>
      </c>
      <c r="Q107">
        <v>1</v>
      </c>
      <c r="R107" s="1">
        <v>6.9096180000000005E-13</v>
      </c>
      <c r="S107">
        <v>1</v>
      </c>
      <c r="T107">
        <v>1</v>
      </c>
      <c r="U107">
        <v>1</v>
      </c>
      <c r="V107">
        <v>1</v>
      </c>
      <c r="W107" s="1">
        <v>5.123552E-2</v>
      </c>
      <c r="X107">
        <v>1</v>
      </c>
      <c r="Y107">
        <v>1</v>
      </c>
      <c r="Z107">
        <v>1</v>
      </c>
      <c r="AA107">
        <v>1</v>
      </c>
      <c r="AB107">
        <v>1</v>
      </c>
      <c r="AC107" s="1">
        <v>0.21542449999999999</v>
      </c>
    </row>
    <row r="108" spans="1:29">
      <c r="A108" t="s">
        <v>137</v>
      </c>
      <c r="B108">
        <v>2</v>
      </c>
      <c r="C108" t="s">
        <v>34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 s="1">
        <v>0.55145730000000004</v>
      </c>
      <c r="M108">
        <v>1</v>
      </c>
      <c r="N108">
        <v>1</v>
      </c>
      <c r="O108">
        <v>1</v>
      </c>
      <c r="P108">
        <v>1</v>
      </c>
      <c r="Q108">
        <v>1</v>
      </c>
      <c r="R108" s="1">
        <v>6.9096180000000005E-13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 s="1">
        <v>4.7549309999999999E-4</v>
      </c>
    </row>
    <row r="109" spans="1:29">
      <c r="A109" t="s">
        <v>138</v>
      </c>
      <c r="B109">
        <v>2</v>
      </c>
      <c r="C109" t="s">
        <v>34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 s="1">
        <v>3.6631560000000001E-2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</row>
    <row r="110" spans="1:29">
      <c r="A110" t="s">
        <v>139</v>
      </c>
      <c r="B110">
        <v>3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 s="1">
        <v>4.484008E-4</v>
      </c>
      <c r="AC110" s="1">
        <v>0.81819520000000001</v>
      </c>
    </row>
    <row r="111" spans="1:29">
      <c r="A111" t="s">
        <v>140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 s="1">
        <v>0.17904310000000001</v>
      </c>
      <c r="AC111">
        <v>1</v>
      </c>
    </row>
    <row r="112" spans="1:29">
      <c r="A112" t="s">
        <v>141</v>
      </c>
      <c r="B112">
        <v>4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 s="1">
        <v>5.8080609999999998E-3</v>
      </c>
      <c r="X112">
        <v>1</v>
      </c>
      <c r="Y112">
        <v>1</v>
      </c>
      <c r="Z112">
        <v>1</v>
      </c>
      <c r="AA112">
        <v>1</v>
      </c>
      <c r="AB112">
        <v>1</v>
      </c>
      <c r="AC112" s="1">
        <v>4.2340709999999997E-2</v>
      </c>
    </row>
    <row r="113" spans="1:29">
      <c r="A113" t="s">
        <v>142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 s="1">
        <v>8.6907760000000001E-2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</row>
    <row r="114" spans="1:29">
      <c r="A114" t="s">
        <v>143</v>
      </c>
      <c r="B114">
        <v>4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s="1">
        <v>2.9330439999999999E-2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</row>
    <row r="115" spans="1:29">
      <c r="A115" t="s">
        <v>144</v>
      </c>
      <c r="B115">
        <v>4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 s="1">
        <v>0.5042586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 s="1">
        <v>0.16808400000000001</v>
      </c>
    </row>
    <row r="116" spans="1:29">
      <c r="A116" t="s">
        <v>145</v>
      </c>
      <c r="B116">
        <v>4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 s="1">
        <v>6.4485310000000004E-2</v>
      </c>
      <c r="Z116">
        <v>1</v>
      </c>
      <c r="AA116">
        <v>1</v>
      </c>
      <c r="AB116">
        <v>1</v>
      </c>
      <c r="AC116">
        <v>1</v>
      </c>
    </row>
    <row r="117" spans="1:29">
      <c r="A117" t="s">
        <v>146</v>
      </c>
      <c r="B117">
        <v>4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 s="1">
        <v>6.4932410000000003E-3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</row>
    <row r="118" spans="1:29">
      <c r="A118" t="s">
        <v>147</v>
      </c>
      <c r="B118">
        <v>2</v>
      </c>
      <c r="C118" t="s">
        <v>40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1">
        <v>2.4998479999999999E-11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 s="1">
        <v>7.1595419999999997E-5</v>
      </c>
    </row>
    <row r="119" spans="1:29">
      <c r="A119" t="s">
        <v>148</v>
      </c>
      <c r="B119">
        <v>2</v>
      </c>
      <c r="C119" t="s">
        <v>40</v>
      </c>
      <c r="D119">
        <v>0</v>
      </c>
      <c r="E119">
        <v>0</v>
      </c>
      <c r="F119">
        <v>1</v>
      </c>
      <c r="G119">
        <v>1</v>
      </c>
      <c r="H119" s="1">
        <v>1.8457199999999999E-12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 s="1">
        <v>0.36359340000000001</v>
      </c>
      <c r="Q119">
        <v>1</v>
      </c>
      <c r="R119" s="1">
        <v>0.1945556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 s="1">
        <v>1.4090200000000001E-11</v>
      </c>
    </row>
    <row r="120" spans="1:29">
      <c r="A120" t="s">
        <v>149</v>
      </c>
      <c r="B120">
        <v>3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 s="1">
        <v>6.9096180000000005E-13</v>
      </c>
      <c r="T120" s="1">
        <v>2.3715349999999999E-7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 s="1">
        <v>5.9478739999999994E-11</v>
      </c>
    </row>
    <row r="121" spans="1:29">
      <c r="A121" t="s">
        <v>150</v>
      </c>
      <c r="B121">
        <v>4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 s="1">
        <v>9.7671960000000006E-3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</row>
    <row r="122" spans="1:29">
      <c r="A122" t="s">
        <v>151</v>
      </c>
      <c r="B122">
        <v>1</v>
      </c>
      <c r="C122" t="s">
        <v>34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 s="1">
        <v>2.6738710000000002E-6</v>
      </c>
      <c r="S122">
        <v>1</v>
      </c>
      <c r="T122">
        <v>1</v>
      </c>
      <c r="U122">
        <v>1</v>
      </c>
      <c r="V122" s="1">
        <v>0.4741437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</row>
    <row r="123" spans="1:29">
      <c r="A123" t="s">
        <v>152</v>
      </c>
      <c r="B123">
        <v>4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 s="1">
        <v>3.8672940000000003E-2</v>
      </c>
      <c r="AC123" s="1">
        <v>0.60850479999999996</v>
      </c>
    </row>
    <row r="124" spans="1:29">
      <c r="A124" t="s">
        <v>153</v>
      </c>
      <c r="B124">
        <v>1</v>
      </c>
      <c r="C124" t="s">
        <v>34</v>
      </c>
      <c r="D124">
        <v>0</v>
      </c>
      <c r="E124">
        <v>0</v>
      </c>
      <c r="F124">
        <v>1</v>
      </c>
      <c r="G124">
        <v>1</v>
      </c>
      <c r="H124">
        <v>1</v>
      </c>
      <c r="I124" s="1">
        <v>1.081369E-4</v>
      </c>
      <c r="J124">
        <v>1</v>
      </c>
      <c r="K124">
        <v>1</v>
      </c>
      <c r="L124" s="1">
        <v>3.1171519999999999E-6</v>
      </c>
      <c r="M124" s="1">
        <v>0.11472590000000001</v>
      </c>
      <c r="N124" s="1">
        <v>9.7189559999999994E-2</v>
      </c>
      <c r="O124">
        <v>1</v>
      </c>
      <c r="P124">
        <v>1</v>
      </c>
      <c r="Q124">
        <v>1</v>
      </c>
      <c r="R124" s="1">
        <v>2.3126009999999999E-10</v>
      </c>
      <c r="S124" s="1">
        <v>3.9590949999999998E-10</v>
      </c>
      <c r="T124">
        <v>1</v>
      </c>
      <c r="U124">
        <v>1</v>
      </c>
      <c r="V124">
        <v>1</v>
      </c>
      <c r="W124" s="1">
        <v>6.9096180000000005E-13</v>
      </c>
      <c r="X124">
        <v>1</v>
      </c>
      <c r="Y124" s="1">
        <v>0.51612899999999995</v>
      </c>
      <c r="Z124">
        <v>1</v>
      </c>
      <c r="AA124">
        <v>1</v>
      </c>
      <c r="AB124" s="1">
        <v>6.9096180000000005E-13</v>
      </c>
      <c r="AC124" s="1">
        <v>6.9096180000000005E-13</v>
      </c>
    </row>
    <row r="125" spans="1:29">
      <c r="A125" t="s">
        <v>154</v>
      </c>
      <c r="B125">
        <v>4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 s="1">
        <v>7.1715070000000006E-2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</row>
    <row r="126" spans="1:29">
      <c r="A126" t="s">
        <v>155</v>
      </c>
      <c r="B126">
        <v>4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 s="1">
        <v>4.6135450000000001E-3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</row>
    <row r="127" spans="1:29">
      <c r="A127" t="s">
        <v>156</v>
      </c>
      <c r="B127">
        <v>3</v>
      </c>
      <c r="C127" t="s">
        <v>34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 s="1">
        <v>5.5952479999999999E-2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 s="1">
        <v>0.25030479999999999</v>
      </c>
    </row>
    <row r="128" spans="1:29">
      <c r="A128" t="s">
        <v>157</v>
      </c>
      <c r="B128">
        <v>1</v>
      </c>
      <c r="C128" t="s">
        <v>40</v>
      </c>
      <c r="D128">
        <v>1</v>
      </c>
      <c r="E128">
        <v>0</v>
      </c>
      <c r="F128">
        <v>1</v>
      </c>
      <c r="G128">
        <v>1</v>
      </c>
      <c r="H128">
        <v>1</v>
      </c>
      <c r="I128" s="1">
        <v>4.3653289999999998E-11</v>
      </c>
      <c r="J128">
        <v>1</v>
      </c>
      <c r="K128">
        <v>1</v>
      </c>
      <c r="L128" s="1">
        <v>0.50553090000000001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 s="1">
        <v>1.9221579999999999E-7</v>
      </c>
    </row>
    <row r="129" spans="1:29">
      <c r="A129" t="s">
        <v>158</v>
      </c>
      <c r="B129">
        <v>3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1</v>
      </c>
      <c r="I129" s="1">
        <v>6.9096180000000005E-13</v>
      </c>
      <c r="J129">
        <v>1</v>
      </c>
      <c r="K129">
        <v>1</v>
      </c>
      <c r="L129">
        <v>1</v>
      </c>
      <c r="M129">
        <v>1</v>
      </c>
      <c r="N129">
        <v>1</v>
      </c>
      <c r="O129" s="1">
        <v>3.4855820000000001E-3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 s="1">
        <v>1.4090200000000001E-11</v>
      </c>
    </row>
    <row r="130" spans="1:29">
      <c r="A130" t="s">
        <v>159</v>
      </c>
      <c r="B130">
        <v>4</v>
      </c>
      <c r="C130">
        <v>0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 s="1">
        <v>0.1279139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</row>
    <row r="131" spans="1:29">
      <c r="A131" t="s">
        <v>160</v>
      </c>
      <c r="B131">
        <v>4</v>
      </c>
      <c r="C131">
        <v>0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 s="1">
        <v>0.31127919999999998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 s="1">
        <v>0.28918820000000001</v>
      </c>
    </row>
    <row r="132" spans="1:29">
      <c r="A132" t="s">
        <v>161</v>
      </c>
      <c r="B132">
        <v>2</v>
      </c>
      <c r="C132" t="s">
        <v>34</v>
      </c>
      <c r="D132">
        <v>0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 s="1">
        <v>0.54799220000000004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 s="1">
        <v>8.4665439999999995E-3</v>
      </c>
      <c r="AA132">
        <v>1</v>
      </c>
      <c r="AB132">
        <v>1</v>
      </c>
      <c r="AC132">
        <v>1</v>
      </c>
    </row>
    <row r="133" spans="1:29">
      <c r="A133" t="s">
        <v>162</v>
      </c>
      <c r="B133">
        <v>4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 s="1">
        <v>6.5129220000000002E-2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</row>
    <row r="134" spans="1:29">
      <c r="A134" t="s">
        <v>163</v>
      </c>
      <c r="B134">
        <v>1</v>
      </c>
      <c r="C134" t="s">
        <v>34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 s="1">
        <v>6.3254380000000002E-6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</row>
    <row r="135" spans="1:29">
      <c r="A135" t="s">
        <v>164</v>
      </c>
      <c r="B135">
        <v>4</v>
      </c>
      <c r="C135">
        <v>0</v>
      </c>
      <c r="D135">
        <v>0</v>
      </c>
      <c r="E135">
        <v>1</v>
      </c>
      <c r="F135">
        <v>1</v>
      </c>
      <c r="G135">
        <v>1</v>
      </c>
      <c r="H135" s="1">
        <v>0.1057212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 s="1">
        <v>0.67530420000000002</v>
      </c>
      <c r="AC135" s="1">
        <v>3.8309790000000003E-2</v>
      </c>
    </row>
    <row r="136" spans="1:29">
      <c r="A136" t="s">
        <v>165</v>
      </c>
      <c r="B136">
        <v>4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 s="1">
        <v>0.11440640000000001</v>
      </c>
      <c r="AC136">
        <v>1</v>
      </c>
    </row>
    <row r="137" spans="1:29">
      <c r="A137" t="s">
        <v>166</v>
      </c>
      <c r="B137">
        <v>3</v>
      </c>
      <c r="C137">
        <v>0</v>
      </c>
      <c r="D137">
        <v>0</v>
      </c>
      <c r="E137">
        <v>0</v>
      </c>
      <c r="F137">
        <v>1</v>
      </c>
      <c r="G137">
        <v>1</v>
      </c>
      <c r="H137" s="1">
        <v>0.65457759999999998</v>
      </c>
      <c r="I137" s="1">
        <v>4.0946059999999999E-4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 s="1">
        <v>0.56962999999999997</v>
      </c>
    </row>
    <row r="138" spans="1:29">
      <c r="A138" t="s">
        <v>167</v>
      </c>
      <c r="B138">
        <v>2</v>
      </c>
      <c r="C138" t="s">
        <v>40</v>
      </c>
      <c r="D138">
        <v>0</v>
      </c>
      <c r="E138">
        <v>0</v>
      </c>
      <c r="F138">
        <v>1</v>
      </c>
      <c r="G138">
        <v>1</v>
      </c>
      <c r="H138" s="1">
        <v>5.7685029999999996E-7</v>
      </c>
      <c r="I138">
        <v>1</v>
      </c>
      <c r="J138">
        <v>1</v>
      </c>
      <c r="K138">
        <v>1</v>
      </c>
      <c r="L138">
        <v>1</v>
      </c>
      <c r="M138" s="1">
        <v>1.3108260000000001E-6</v>
      </c>
      <c r="N138">
        <v>1</v>
      </c>
      <c r="O138">
        <v>1</v>
      </c>
      <c r="P138" s="1">
        <v>1.4090200000000001E-11</v>
      </c>
      <c r="Q138">
        <v>1</v>
      </c>
      <c r="R138">
        <v>1</v>
      </c>
      <c r="S138">
        <v>1</v>
      </c>
      <c r="T138" s="1">
        <v>1.171015E-7</v>
      </c>
      <c r="U138" s="1">
        <v>0.87486379999999997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 s="1">
        <v>7.5730540000000003E-10</v>
      </c>
    </row>
    <row r="139" spans="1:29">
      <c r="A139" t="s">
        <v>168</v>
      </c>
      <c r="B139">
        <v>2</v>
      </c>
      <c r="C139" t="s">
        <v>40</v>
      </c>
      <c r="D139">
        <v>0</v>
      </c>
      <c r="E139">
        <v>0</v>
      </c>
      <c r="F139">
        <v>1</v>
      </c>
      <c r="G139">
        <v>1</v>
      </c>
      <c r="H139">
        <v>1</v>
      </c>
      <c r="I139" s="1">
        <v>1.6842190000000001E-11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 s="1">
        <v>0.40326719999999999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 s="1">
        <v>2.7595810000000002E-5</v>
      </c>
    </row>
    <row r="140" spans="1:29">
      <c r="A140" t="s">
        <v>169</v>
      </c>
      <c r="B140">
        <v>3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 s="1">
        <v>0.98370519999999995</v>
      </c>
      <c r="AC140" s="1">
        <v>6.1995769999999999E-2</v>
      </c>
    </row>
    <row r="141" spans="1:29">
      <c r="A141" t="s">
        <v>170</v>
      </c>
      <c r="B141">
        <v>4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 s="1">
        <v>0.1655114</v>
      </c>
      <c r="AC141">
        <v>1</v>
      </c>
    </row>
    <row r="142" spans="1:29">
      <c r="A142" t="s">
        <v>171</v>
      </c>
      <c r="B142">
        <v>4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 s="1">
        <v>3.4647570000000003E-2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</row>
    <row r="143" spans="1:29">
      <c r="A143" t="s">
        <v>172</v>
      </c>
      <c r="B143">
        <v>3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 s="1">
        <v>4.417225E-5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 s="1">
        <v>9.4553579999999994E-6</v>
      </c>
    </row>
    <row r="144" spans="1:29">
      <c r="A144" t="s">
        <v>173</v>
      </c>
      <c r="B144">
        <v>4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 s="1">
        <v>2.182477E-2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</row>
    <row r="145" spans="1:29">
      <c r="A145" t="s">
        <v>174</v>
      </c>
      <c r="B145">
        <v>3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 s="1">
        <v>8.5734340000000006E-2</v>
      </c>
      <c r="S145">
        <v>1</v>
      </c>
      <c r="T145">
        <v>1</v>
      </c>
      <c r="U145">
        <v>1</v>
      </c>
      <c r="V145" s="1">
        <v>0.78936859999999998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</row>
    <row r="146" spans="1:29">
      <c r="A146" t="s">
        <v>175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 s="1">
        <v>0.1446809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</row>
    <row r="147" spans="1:29">
      <c r="A147" t="s">
        <v>176</v>
      </c>
      <c r="B147">
        <v>3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 s="1">
        <v>0.1726511</v>
      </c>
      <c r="AC147">
        <v>1</v>
      </c>
    </row>
    <row r="148" spans="1:29">
      <c r="A148" t="s">
        <v>177</v>
      </c>
      <c r="B148">
        <v>2</v>
      </c>
      <c r="C148" t="s">
        <v>34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 s="1">
        <v>6.9096180000000005E-13</v>
      </c>
      <c r="L148">
        <v>1</v>
      </c>
      <c r="M148" s="1">
        <v>2.8457500000000002E-10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 s="1">
        <v>9.9212180000000001E-6</v>
      </c>
    </row>
    <row r="149" spans="1:29">
      <c r="A149" t="s">
        <v>178</v>
      </c>
      <c r="B149">
        <v>4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 s="1">
        <v>9.2774919999999997E-2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</row>
    <row r="150" spans="1:29">
      <c r="A150" t="s">
        <v>179</v>
      </c>
      <c r="B150">
        <v>4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 s="1">
        <v>3.9017660000000003E-2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</row>
    <row r="151" spans="1:29">
      <c r="A151" t="s">
        <v>180</v>
      </c>
      <c r="B151">
        <v>3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 s="1">
        <v>7.3756380000000003E-5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 s="1">
        <v>0.58105649999999998</v>
      </c>
    </row>
    <row r="152" spans="1:29">
      <c r="A152" t="s">
        <v>181</v>
      </c>
      <c r="B152">
        <v>1</v>
      </c>
      <c r="C152" t="s">
        <v>40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 s="1">
        <v>1.4090200000000001E-11</v>
      </c>
      <c r="P152">
        <v>1</v>
      </c>
      <c r="Q152">
        <v>1</v>
      </c>
      <c r="R152">
        <v>1</v>
      </c>
      <c r="S152" s="1">
        <v>9.8492760000000001E-6</v>
      </c>
      <c r="T152" s="1">
        <v>0.95693459999999997</v>
      </c>
      <c r="U152">
        <v>1</v>
      </c>
      <c r="V152">
        <v>1</v>
      </c>
      <c r="W152">
        <v>1</v>
      </c>
      <c r="X152">
        <v>1</v>
      </c>
      <c r="Y152" s="1">
        <v>1.6214420000000001E-3</v>
      </c>
      <c r="Z152">
        <v>1</v>
      </c>
      <c r="AA152">
        <v>1</v>
      </c>
      <c r="AB152">
        <v>1</v>
      </c>
      <c r="AC152" s="1">
        <v>1.4090200000000001E-11</v>
      </c>
    </row>
    <row r="153" spans="1:29">
      <c r="A153" t="s">
        <v>182</v>
      </c>
      <c r="B153">
        <v>2</v>
      </c>
      <c r="C153" t="s">
        <v>34</v>
      </c>
      <c r="D153">
        <v>0</v>
      </c>
      <c r="E153">
        <v>0</v>
      </c>
      <c r="F153">
        <v>1</v>
      </c>
      <c r="G153">
        <v>1</v>
      </c>
      <c r="H153" s="1">
        <v>2.1105080000000001E-4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 s="1">
        <v>4.0306110000000001E-12</v>
      </c>
      <c r="Q153">
        <v>1</v>
      </c>
      <c r="R153">
        <v>1</v>
      </c>
      <c r="S153">
        <v>1</v>
      </c>
      <c r="T153" s="1">
        <v>6.8001159999999999E-5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 s="1">
        <v>2.0182970000000001E-3</v>
      </c>
    </row>
    <row r="154" spans="1:29">
      <c r="A154" t="s">
        <v>183</v>
      </c>
      <c r="B154">
        <v>1</v>
      </c>
      <c r="C154" t="s">
        <v>34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 s="1">
        <v>0.9288286</v>
      </c>
      <c r="N154">
        <v>1</v>
      </c>
      <c r="O154">
        <v>1</v>
      </c>
      <c r="P154" s="1">
        <v>1.4090200000000001E-11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 s="1">
        <v>1.1989669999999999E-2</v>
      </c>
    </row>
    <row r="155" spans="1:29">
      <c r="A155" t="s">
        <v>184</v>
      </c>
      <c r="B155">
        <v>1</v>
      </c>
      <c r="C155" t="s">
        <v>34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 s="1">
        <v>6.9096180000000005E-13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 s="1">
        <v>6.9096180000000005E-13</v>
      </c>
    </row>
    <row r="156" spans="1:29">
      <c r="A156" t="s">
        <v>185</v>
      </c>
      <c r="B156">
        <v>1</v>
      </c>
      <c r="C156" t="s">
        <v>34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 s="1">
        <v>9.6318730000000005E-2</v>
      </c>
      <c r="L156" s="1">
        <v>6.9096180000000005E-13</v>
      </c>
      <c r="M156">
        <v>1</v>
      </c>
      <c r="N156">
        <v>1</v>
      </c>
      <c r="O156">
        <v>1</v>
      </c>
      <c r="P156">
        <v>1</v>
      </c>
      <c r="Q156">
        <v>1</v>
      </c>
      <c r="R156" s="1">
        <v>6.9096180000000005E-13</v>
      </c>
      <c r="S156" s="1">
        <v>0.43964880000000001</v>
      </c>
      <c r="T156">
        <v>1</v>
      </c>
      <c r="U156">
        <v>1</v>
      </c>
      <c r="V156" s="1">
        <v>6.9096180000000005E-13</v>
      </c>
      <c r="W156" s="1">
        <v>6.9096180000000005E-13</v>
      </c>
      <c r="X156">
        <v>1</v>
      </c>
      <c r="Y156" s="1">
        <v>0.55243240000000005</v>
      </c>
      <c r="Z156">
        <v>1</v>
      </c>
      <c r="AA156">
        <v>1</v>
      </c>
      <c r="AB156" s="1">
        <v>9.7271370000000003E-3</v>
      </c>
      <c r="AC156" s="1">
        <v>6.9096180000000005E-13</v>
      </c>
    </row>
    <row r="157" spans="1:29">
      <c r="A157" t="s">
        <v>186</v>
      </c>
      <c r="B157">
        <v>3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 s="1">
        <v>1.4090200000000001E-11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 s="1">
        <v>0.25707079999999999</v>
      </c>
    </row>
    <row r="158" spans="1:29">
      <c r="A158" t="s">
        <v>187</v>
      </c>
      <c r="B158">
        <v>4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 s="1">
        <v>8.8451970000000005E-2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</row>
    <row r="159" spans="1:29">
      <c r="A159" t="s">
        <v>188</v>
      </c>
      <c r="B159">
        <v>4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 s="1">
        <v>9.6656569999999997E-2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 s="1">
        <v>0.87181149999999996</v>
      </c>
    </row>
    <row r="160" spans="1:29">
      <c r="A160" t="s">
        <v>189</v>
      </c>
      <c r="B160">
        <v>4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 s="1">
        <v>0.1433208</v>
      </c>
    </row>
    <row r="161" spans="1:29">
      <c r="A161" t="s">
        <v>190</v>
      </c>
      <c r="B161">
        <v>4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 s="1">
        <v>0.95693459999999997</v>
      </c>
      <c r="AC161" s="1">
        <v>8.359221E-2</v>
      </c>
    </row>
    <row r="162" spans="1:29">
      <c r="A162" t="s">
        <v>191</v>
      </c>
      <c r="B162">
        <v>4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 s="1">
        <v>8.6832779999999998E-2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</row>
    <row r="163" spans="1:29">
      <c r="A163" t="s">
        <v>192</v>
      </c>
      <c r="B163">
        <v>4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 s="1">
        <v>7.2397810000000007E-2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</row>
    <row r="164" spans="1:29">
      <c r="A164" t="s">
        <v>193</v>
      </c>
      <c r="B164">
        <v>4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 s="1">
        <v>3.080107E-2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</row>
    <row r="165" spans="1:29">
      <c r="A165" t="s">
        <v>194</v>
      </c>
      <c r="B165">
        <v>4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1">
        <v>3.6631560000000001E-2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</row>
    <row r="166" spans="1:29">
      <c r="A166" t="s">
        <v>195</v>
      </c>
      <c r="B166">
        <v>2</v>
      </c>
      <c r="C166" t="s">
        <v>40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 s="1">
        <v>1.4090200000000001E-11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 s="1">
        <v>0.75928700000000005</v>
      </c>
      <c r="AC166" s="1">
        <v>2.053144E-11</v>
      </c>
    </row>
    <row r="167" spans="1:29">
      <c r="A167" t="s">
        <v>196</v>
      </c>
      <c r="B167">
        <v>4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 s="1">
        <v>4.9660860000000004E-4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</row>
    <row r="168" spans="1:29">
      <c r="A168" t="s">
        <v>197</v>
      </c>
      <c r="B168">
        <v>4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 s="1">
        <v>7.2336899999999996E-2</v>
      </c>
      <c r="Z168">
        <v>1</v>
      </c>
      <c r="AA168">
        <v>1</v>
      </c>
      <c r="AB168">
        <v>1</v>
      </c>
      <c r="AC168">
        <v>1</v>
      </c>
    </row>
    <row r="169" spans="1:29">
      <c r="A169" t="s">
        <v>198</v>
      </c>
      <c r="B169">
        <v>4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 s="1">
        <v>0.34899540000000001</v>
      </c>
    </row>
    <row r="170" spans="1:29">
      <c r="A170" t="s">
        <v>199</v>
      </c>
      <c r="B170">
        <v>4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 s="1">
        <v>5.755242E-2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</row>
    <row r="171" spans="1:29">
      <c r="A171" t="s">
        <v>200</v>
      </c>
      <c r="B171">
        <v>2</v>
      </c>
      <c r="C171" t="s">
        <v>40</v>
      </c>
      <c r="D171">
        <v>0</v>
      </c>
      <c r="E171">
        <v>0</v>
      </c>
      <c r="F171">
        <v>1</v>
      </c>
      <c r="G171">
        <v>1</v>
      </c>
      <c r="H171" s="1">
        <v>0.87874160000000001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 s="1">
        <v>2.3226800000000001E-3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</row>
    <row r="172" spans="1:29">
      <c r="A172" t="s">
        <v>201</v>
      </c>
      <c r="B172">
        <v>2</v>
      </c>
      <c r="C172" t="s">
        <v>34</v>
      </c>
      <c r="D172">
        <v>0</v>
      </c>
      <c r="E172">
        <v>0</v>
      </c>
      <c r="F172">
        <v>1</v>
      </c>
      <c r="G172">
        <v>1</v>
      </c>
      <c r="H172" s="1">
        <v>7.2761729999999998E-9</v>
      </c>
      <c r="I172" s="1">
        <v>6.9096180000000005E-13</v>
      </c>
      <c r="J172">
        <v>1</v>
      </c>
      <c r="K172">
        <v>1</v>
      </c>
      <c r="L172" s="1">
        <v>2.193201E-5</v>
      </c>
      <c r="M172">
        <v>1</v>
      </c>
      <c r="N172" s="1">
        <v>6.401838E-3</v>
      </c>
      <c r="O172" s="1">
        <v>6.9096180000000005E-13</v>
      </c>
      <c r="P172" s="1">
        <v>6.2233429999999999E-9</v>
      </c>
      <c r="Q172" s="1">
        <v>0.14747250000000001</v>
      </c>
      <c r="R172">
        <v>1</v>
      </c>
      <c r="S172" s="1">
        <v>4.8737880000000001E-4</v>
      </c>
      <c r="T172" s="1">
        <v>4.1679480000000001E-7</v>
      </c>
      <c r="U172">
        <v>1</v>
      </c>
      <c r="V172">
        <v>1</v>
      </c>
      <c r="W172">
        <v>1</v>
      </c>
      <c r="X172">
        <v>1</v>
      </c>
      <c r="Y172">
        <v>1</v>
      </c>
      <c r="Z172" s="1">
        <v>0.92200490000000002</v>
      </c>
      <c r="AA172">
        <v>1</v>
      </c>
      <c r="AB172" s="1">
        <v>6.9096180000000005E-13</v>
      </c>
      <c r="AC172" s="1">
        <v>6.9096180000000005E-13</v>
      </c>
    </row>
    <row r="173" spans="1:29">
      <c r="A173" t="s">
        <v>202</v>
      </c>
      <c r="B173">
        <v>2</v>
      </c>
      <c r="C173" t="s">
        <v>40</v>
      </c>
      <c r="D173">
        <v>0</v>
      </c>
      <c r="E173">
        <v>0</v>
      </c>
      <c r="F173">
        <v>1</v>
      </c>
      <c r="G173">
        <v>1</v>
      </c>
      <c r="H173">
        <v>1</v>
      </c>
      <c r="I173" s="1">
        <v>6.9165510000000001E-6</v>
      </c>
      <c r="J173">
        <v>1</v>
      </c>
      <c r="K173">
        <v>1</v>
      </c>
      <c r="L173">
        <v>1</v>
      </c>
      <c r="M173">
        <v>1</v>
      </c>
      <c r="N173">
        <v>1</v>
      </c>
      <c r="O173" s="1">
        <v>6.9096180000000005E-13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 s="1">
        <v>6.9096180000000005E-13</v>
      </c>
      <c r="AC173" s="1">
        <v>6.9096180000000005E-13</v>
      </c>
    </row>
    <row r="174" spans="1:29">
      <c r="A174" t="s">
        <v>203</v>
      </c>
      <c r="B174">
        <v>4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 s="1">
        <v>0.48207420000000001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 s="1">
        <v>0.24551029999999999</v>
      </c>
    </row>
    <row r="175" spans="1:29">
      <c r="A175" t="s">
        <v>204</v>
      </c>
      <c r="B175">
        <v>3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 s="1">
        <v>7.2066539999999998E-2</v>
      </c>
      <c r="AC175" s="1">
        <v>8.3963909999999996E-3</v>
      </c>
    </row>
    <row r="176" spans="1:29">
      <c r="A176" t="s">
        <v>205</v>
      </c>
      <c r="B176">
        <v>3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 s="1">
        <v>4.009766E-2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</row>
    <row r="177" spans="1:29">
      <c r="A177" t="s">
        <v>206</v>
      </c>
      <c r="B177">
        <v>3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 s="1">
        <v>4.1925169999999998E-3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</row>
    <row r="178" spans="1:29">
      <c r="A178" t="s">
        <v>207</v>
      </c>
      <c r="B178">
        <v>4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 s="1">
        <v>9.3204620000000002E-2</v>
      </c>
      <c r="AC178">
        <v>1</v>
      </c>
    </row>
    <row r="179" spans="1:29">
      <c r="A179" t="s">
        <v>208</v>
      </c>
      <c r="B179">
        <v>2</v>
      </c>
      <c r="C179" t="s">
        <v>34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 s="1">
        <v>9.9824810000000001E-5</v>
      </c>
      <c r="AC179" s="1">
        <v>0.49465779999999998</v>
      </c>
    </row>
    <row r="180" spans="1:29">
      <c r="A180" t="s">
        <v>209</v>
      </c>
      <c r="B180">
        <v>3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 s="1">
        <v>4.2916170000000002E-3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</row>
    <row r="181" spans="1:29">
      <c r="A181" t="s">
        <v>210</v>
      </c>
      <c r="B181">
        <v>2</v>
      </c>
      <c r="C181" t="s">
        <v>40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 s="1">
        <v>1.7249919999999998E-2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</row>
    <row r="182" spans="1:29">
      <c r="A182" t="s">
        <v>211</v>
      </c>
      <c r="B182">
        <v>1</v>
      </c>
      <c r="C182" t="s">
        <v>40</v>
      </c>
      <c r="D182">
        <v>0</v>
      </c>
      <c r="E182">
        <v>0</v>
      </c>
      <c r="F182">
        <v>1</v>
      </c>
      <c r="G182">
        <v>1</v>
      </c>
      <c r="H182">
        <v>1</v>
      </c>
      <c r="I182" s="1">
        <v>6.9096180000000005E-13</v>
      </c>
      <c r="J182">
        <v>1</v>
      </c>
      <c r="K182">
        <v>1</v>
      </c>
      <c r="L182" s="1">
        <v>0.6432348</v>
      </c>
      <c r="M182">
        <v>1</v>
      </c>
      <c r="N182">
        <v>1</v>
      </c>
      <c r="O182" s="1">
        <v>1.4090200000000001E-11</v>
      </c>
      <c r="P182" s="1">
        <v>1.5822300000000001E-4</v>
      </c>
      <c r="Q182" s="1">
        <v>1.4090200000000001E-11</v>
      </c>
      <c r="R182">
        <v>1</v>
      </c>
      <c r="S182">
        <v>1</v>
      </c>
      <c r="T182" s="1">
        <v>0.34663139999999998</v>
      </c>
      <c r="U182">
        <v>1</v>
      </c>
      <c r="V182" s="1">
        <v>3.2850319999999998E-3</v>
      </c>
      <c r="W182">
        <v>1</v>
      </c>
      <c r="X182">
        <v>1</v>
      </c>
      <c r="Y182">
        <v>1</v>
      </c>
      <c r="Z182">
        <v>1</v>
      </c>
      <c r="AA182">
        <v>1</v>
      </c>
      <c r="AB182" s="1">
        <v>6.9096180000000005E-13</v>
      </c>
      <c r="AC182" s="1">
        <v>6.9096180000000005E-13</v>
      </c>
    </row>
    <row r="183" spans="1:29">
      <c r="A183" t="s">
        <v>212</v>
      </c>
      <c r="B183">
        <v>1</v>
      </c>
      <c r="C183" t="s">
        <v>34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 s="1">
        <v>3.5086659999999999E-8</v>
      </c>
      <c r="S183">
        <v>1</v>
      </c>
      <c r="T183">
        <v>1</v>
      </c>
      <c r="U183">
        <v>1</v>
      </c>
      <c r="V183">
        <v>1</v>
      </c>
      <c r="W183" s="1">
        <v>0.54799220000000004</v>
      </c>
      <c r="X183" s="1">
        <v>0.43448599999999998</v>
      </c>
      <c r="Y183">
        <v>1</v>
      </c>
      <c r="Z183">
        <v>1</v>
      </c>
      <c r="AA183">
        <v>1</v>
      </c>
      <c r="AB183">
        <v>1</v>
      </c>
      <c r="AC183" s="1">
        <v>0.95693459999999997</v>
      </c>
    </row>
    <row r="184" spans="1:29">
      <c r="A184" t="s">
        <v>213</v>
      </c>
      <c r="B184">
        <v>4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 s="1">
        <v>3.4324149999999998E-2</v>
      </c>
      <c r="P184">
        <v>1</v>
      </c>
      <c r="Q184">
        <v>1</v>
      </c>
      <c r="R184">
        <v>1</v>
      </c>
      <c r="S184">
        <v>1</v>
      </c>
      <c r="T184">
        <v>1</v>
      </c>
      <c r="U184" s="1">
        <v>0.79274480000000003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</row>
    <row r="185" spans="1:29">
      <c r="A185" t="s">
        <v>214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 s="1">
        <v>0.14747250000000001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</row>
    <row r="186" spans="1:29">
      <c r="A186" t="s">
        <v>215</v>
      </c>
      <c r="B186">
        <v>3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 s="1">
        <v>1.836565E-7</v>
      </c>
      <c r="Q186">
        <v>1</v>
      </c>
      <c r="R186">
        <v>1</v>
      </c>
      <c r="S186">
        <v>1</v>
      </c>
      <c r="T186">
        <v>1</v>
      </c>
      <c r="U186">
        <v>1</v>
      </c>
      <c r="V186" s="1">
        <v>5.2156469999999999E-4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 s="1">
        <v>8.4285820000000004E-3</v>
      </c>
    </row>
    <row r="187" spans="1:29">
      <c r="A187" t="s">
        <v>216</v>
      </c>
      <c r="B187">
        <v>4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 s="1">
        <v>3.1629700000000002E-3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</row>
    <row r="188" spans="1:29">
      <c r="A188" t="s">
        <v>217</v>
      </c>
      <c r="B188">
        <v>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 s="1">
        <v>0.108581</v>
      </c>
      <c r="Q188">
        <v>1</v>
      </c>
      <c r="R188">
        <v>1</v>
      </c>
      <c r="S188">
        <v>1</v>
      </c>
      <c r="T188" s="1">
        <v>0.87486379999999997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 s="1">
        <v>0.57668370000000002</v>
      </c>
      <c r="AC188" s="1">
        <v>2.163894E-5</v>
      </c>
    </row>
    <row r="189" spans="1:29">
      <c r="A189" t="s">
        <v>218</v>
      </c>
      <c r="B189">
        <v>1</v>
      </c>
      <c r="C189" t="s">
        <v>40</v>
      </c>
      <c r="D189">
        <v>0</v>
      </c>
      <c r="E189">
        <v>0</v>
      </c>
      <c r="F189">
        <v>1</v>
      </c>
      <c r="G189">
        <v>1</v>
      </c>
      <c r="H189" s="1">
        <v>3.8380750000000001E-9</v>
      </c>
      <c r="I189" s="1">
        <v>2.7233090000000003E-4</v>
      </c>
      <c r="J189" s="1">
        <v>0.81819520000000001</v>
      </c>
      <c r="K189">
        <v>1</v>
      </c>
      <c r="L189">
        <v>1</v>
      </c>
      <c r="M189">
        <v>1</v>
      </c>
      <c r="N189">
        <v>1</v>
      </c>
      <c r="O189" s="1">
        <v>1.1228129999999999E-11</v>
      </c>
      <c r="P189" s="1">
        <v>0.16890720000000001</v>
      </c>
      <c r="Q189">
        <v>1</v>
      </c>
      <c r="R189">
        <v>1</v>
      </c>
      <c r="S189" s="1">
        <v>8.1348420000000005E-2</v>
      </c>
      <c r="T189" s="1">
        <v>1.4265199999999999E-3</v>
      </c>
      <c r="U189">
        <v>1</v>
      </c>
      <c r="V189">
        <v>1</v>
      </c>
      <c r="W189">
        <v>1</v>
      </c>
      <c r="X189">
        <v>1</v>
      </c>
      <c r="Y189" s="1">
        <v>9.5808849999999993E-5</v>
      </c>
      <c r="Z189">
        <v>1</v>
      </c>
      <c r="AA189">
        <v>1</v>
      </c>
      <c r="AB189">
        <v>1</v>
      </c>
      <c r="AC189" s="1">
        <v>3.4864289999999999E-10</v>
      </c>
    </row>
    <row r="190" spans="1:29">
      <c r="A190" t="s">
        <v>219</v>
      </c>
      <c r="B190">
        <v>3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 s="1">
        <v>0.1911909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 s="1">
        <v>8.841217E-4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 s="1">
        <v>0.31127919999999998</v>
      </c>
    </row>
    <row r="191" spans="1:29">
      <c r="A191" t="s">
        <v>220</v>
      </c>
      <c r="B191">
        <v>4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 s="1">
        <v>2.7732219999999998E-2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</row>
    <row r="192" spans="1:29">
      <c r="A192" t="s">
        <v>221</v>
      </c>
      <c r="B192">
        <v>4</v>
      </c>
      <c r="C192">
        <v>0</v>
      </c>
      <c r="D192">
        <v>0</v>
      </c>
      <c r="E192">
        <v>1</v>
      </c>
      <c r="F192">
        <v>1</v>
      </c>
      <c r="G192">
        <v>1</v>
      </c>
      <c r="H192" s="1">
        <v>0.85621749999999996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 s="1">
        <v>4.6483989999999997E-5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 s="1">
        <v>7.0320149999999998E-2</v>
      </c>
    </row>
    <row r="193" spans="1:29">
      <c r="A193" t="s">
        <v>222</v>
      </c>
      <c r="B193">
        <v>3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 s="1">
        <v>8.4703839999999996E-5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</row>
    <row r="194" spans="1:29">
      <c r="A194" t="s">
        <v>223</v>
      </c>
      <c r="B194">
        <v>4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 s="1">
        <v>4.4218100000000003E-5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 s="1">
        <v>1.090038E-4</v>
      </c>
    </row>
    <row r="195" spans="1:29">
      <c r="A195" t="s">
        <v>224</v>
      </c>
      <c r="B195">
        <v>4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 s="1">
        <v>3.3122999999999998E-3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</row>
    <row r="196" spans="1:29">
      <c r="A196" t="s">
        <v>225</v>
      </c>
      <c r="B196">
        <v>4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 s="1">
        <v>2.492807E-2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 s="1">
        <v>9.7189559999999994E-2</v>
      </c>
    </row>
    <row r="197" spans="1:29">
      <c r="A197" t="s">
        <v>226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 s="1">
        <v>0.10206170000000001</v>
      </c>
      <c r="AC197">
        <v>1</v>
      </c>
    </row>
    <row r="198" spans="1:29">
      <c r="A198" t="s">
        <v>227</v>
      </c>
      <c r="B198">
        <v>3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 s="1">
        <v>5.3078429999999998E-11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 s="1">
        <v>1.8457199999999999E-12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 s="1">
        <v>5.0382270000000001E-8</v>
      </c>
    </row>
    <row r="199" spans="1:29">
      <c r="A199" t="s">
        <v>228</v>
      </c>
      <c r="B199">
        <v>4</v>
      </c>
      <c r="C199">
        <v>0</v>
      </c>
      <c r="D199">
        <v>0</v>
      </c>
      <c r="E199">
        <v>1</v>
      </c>
      <c r="F199">
        <v>1</v>
      </c>
      <c r="G199">
        <v>1</v>
      </c>
      <c r="H199" s="1">
        <v>4.3816129999999998E-5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 s="1">
        <v>0.90272490000000005</v>
      </c>
    </row>
    <row r="200" spans="1:29">
      <c r="A200" t="s">
        <v>229</v>
      </c>
      <c r="B200">
        <v>4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 s="1">
        <v>0.1367265</v>
      </c>
      <c r="AC200">
        <v>1</v>
      </c>
    </row>
    <row r="201" spans="1:29">
      <c r="A201" t="s">
        <v>230</v>
      </c>
      <c r="B201">
        <v>4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 s="1">
        <v>8.0314209999999997E-2</v>
      </c>
      <c r="AC201">
        <v>1</v>
      </c>
    </row>
    <row r="202" spans="1:29">
      <c r="A202" s="2">
        <v>41529</v>
      </c>
      <c r="B202">
        <v>4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 s="1">
        <v>0.2781633</v>
      </c>
    </row>
    <row r="203" spans="1:29">
      <c r="A203" t="s">
        <v>231</v>
      </c>
      <c r="B203">
        <v>4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 s="1">
        <v>0.2345988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 s="1">
        <v>0.1197177</v>
      </c>
    </row>
    <row r="204" spans="1:29">
      <c r="A204" t="s">
        <v>232</v>
      </c>
      <c r="B204">
        <v>2</v>
      </c>
      <c r="C204" t="s">
        <v>40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 s="1">
        <v>8.3686109999999994E-2</v>
      </c>
      <c r="P204">
        <v>1</v>
      </c>
      <c r="Q204" s="1">
        <v>1.283215E-12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 s="1">
        <v>1.283215E-12</v>
      </c>
    </row>
    <row r="205" spans="1:29">
      <c r="A205" t="s">
        <v>233</v>
      </c>
      <c r="B205">
        <v>4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1</v>
      </c>
      <c r="I205" s="1">
        <v>0.93560770000000004</v>
      </c>
      <c r="J205">
        <v>1</v>
      </c>
      <c r="K205" s="1">
        <v>0.92738869999999995</v>
      </c>
      <c r="L205">
        <v>1</v>
      </c>
      <c r="M205">
        <v>1</v>
      </c>
      <c r="N205" s="1">
        <v>0.78555600000000003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 s="1">
        <v>0.21112449999999999</v>
      </c>
    </row>
    <row r="206" spans="1:29">
      <c r="A206" t="s">
        <v>234</v>
      </c>
      <c r="B206">
        <v>2</v>
      </c>
      <c r="C206" t="s">
        <v>34</v>
      </c>
      <c r="D206">
        <v>0</v>
      </c>
      <c r="E206">
        <v>0</v>
      </c>
      <c r="F206">
        <v>1</v>
      </c>
      <c r="G206">
        <v>1</v>
      </c>
      <c r="H206">
        <v>1</v>
      </c>
      <c r="I206" s="1">
        <v>2.8333399999999999E-7</v>
      </c>
      <c r="J206">
        <v>1</v>
      </c>
      <c r="K206" s="1">
        <v>6.9096180000000005E-13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 s="1">
        <v>5.6435160000000001E-10</v>
      </c>
    </row>
    <row r="207" spans="1:29">
      <c r="A207" t="s">
        <v>235</v>
      </c>
      <c r="B207">
        <v>2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 s="1">
        <v>1.9427489999999999E-2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</row>
    <row r="208" spans="1:29">
      <c r="A208" t="s">
        <v>236</v>
      </c>
      <c r="B208">
        <v>4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 s="1">
        <v>2.9265800000000002E-2</v>
      </c>
      <c r="AC208">
        <v>1</v>
      </c>
    </row>
    <row r="209" spans="1:29">
      <c r="A209" t="s">
        <v>237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1</v>
      </c>
      <c r="L209" s="1">
        <v>0.1145525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</row>
    <row r="210" spans="1:29">
      <c r="A210" t="s">
        <v>238</v>
      </c>
      <c r="B210">
        <v>4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 s="1">
        <v>2.3054709999999999E-2</v>
      </c>
      <c r="AC210">
        <v>1</v>
      </c>
    </row>
    <row r="211" spans="1:29">
      <c r="A211" t="s">
        <v>239</v>
      </c>
      <c r="B211">
        <v>4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 s="1">
        <v>3.5898709999999999E-4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</row>
    <row r="212" spans="1:29">
      <c r="A212" t="s">
        <v>240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 s="1">
        <v>1.707353E-4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 s="1">
        <v>0.39542250000000001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</row>
    <row r="213" spans="1:29">
      <c r="A213" t="s">
        <v>241</v>
      </c>
      <c r="B213">
        <v>4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 s="1">
        <v>5.2433880000000002E-2</v>
      </c>
      <c r="AC213">
        <v>1</v>
      </c>
    </row>
    <row r="214" spans="1:29">
      <c r="A214" t="s">
        <v>242</v>
      </c>
      <c r="B214">
        <v>4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 s="1">
        <v>3.8672940000000003E-2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</row>
    <row r="215" spans="1:29">
      <c r="A215" t="s">
        <v>243</v>
      </c>
      <c r="B215">
        <v>3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 s="1">
        <v>2.655697E-10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</row>
    <row r="216" spans="1:29">
      <c r="A216" t="s">
        <v>244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 s="1">
        <v>6.9096180000000005E-13</v>
      </c>
      <c r="M216">
        <v>1</v>
      </c>
      <c r="N216" s="1">
        <v>5.612466E-2</v>
      </c>
      <c r="O216">
        <v>1</v>
      </c>
      <c r="P216" s="1">
        <v>0.4701282</v>
      </c>
      <c r="Q216">
        <v>1</v>
      </c>
      <c r="R216">
        <v>1</v>
      </c>
      <c r="S216" s="1">
        <v>0.4431466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 s="1">
        <v>5.3078429999999998E-11</v>
      </c>
    </row>
    <row r="217" spans="1:29">
      <c r="A217" t="s">
        <v>245</v>
      </c>
      <c r="B217">
        <v>2</v>
      </c>
      <c r="C217" t="s">
        <v>40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 s="1">
        <v>5.9583459999999998E-3</v>
      </c>
      <c r="O217">
        <v>1</v>
      </c>
      <c r="P217">
        <v>1</v>
      </c>
      <c r="Q217">
        <v>1</v>
      </c>
      <c r="R217">
        <v>1</v>
      </c>
      <c r="S217" s="1">
        <v>5.0895010000000002E-9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 s="1">
        <v>1.4389450000000001E-11</v>
      </c>
    </row>
    <row r="218" spans="1:29">
      <c r="A218" t="s">
        <v>246</v>
      </c>
      <c r="B218">
        <v>1</v>
      </c>
      <c r="C218" t="s">
        <v>40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 s="1">
        <v>3.1957039999999999E-2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 s="1">
        <v>0.1597865</v>
      </c>
      <c r="Z218">
        <v>1</v>
      </c>
      <c r="AA218" s="1">
        <v>3.4864289999999999E-10</v>
      </c>
      <c r="AB218">
        <v>1</v>
      </c>
      <c r="AC218" s="1">
        <v>3.5177109999999998E-2</v>
      </c>
    </row>
    <row r="219" spans="1:29">
      <c r="A219" t="s">
        <v>247</v>
      </c>
      <c r="B219">
        <v>3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 s="1">
        <v>0.92651570000000005</v>
      </c>
      <c r="P219">
        <v>1</v>
      </c>
      <c r="Q219">
        <v>1</v>
      </c>
      <c r="R219" s="1">
        <v>3.3446660000000003E-2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</row>
    <row r="220" spans="1:29">
      <c r="A220" t="s">
        <v>248</v>
      </c>
      <c r="B220">
        <v>4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 s="1">
        <v>1.9007750000000001E-4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 s="1">
        <v>0.1197177</v>
      </c>
    </row>
    <row r="221" spans="1:29">
      <c r="A221" t="s">
        <v>249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 s="1">
        <v>7.9184199999999996E-2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</row>
    <row r="222" spans="1:29">
      <c r="A222" t="s">
        <v>250</v>
      </c>
      <c r="B222">
        <v>4</v>
      </c>
      <c r="C222">
        <v>0</v>
      </c>
      <c r="D222">
        <v>0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 s="1">
        <v>0.157941</v>
      </c>
      <c r="AC222">
        <v>1</v>
      </c>
    </row>
    <row r="223" spans="1:29">
      <c r="A223" t="s">
        <v>251</v>
      </c>
      <c r="B223">
        <v>3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 s="1">
        <v>3.8791100000000002E-2</v>
      </c>
      <c r="AC223">
        <v>1</v>
      </c>
    </row>
    <row r="224" spans="1:29">
      <c r="A224" t="s">
        <v>252</v>
      </c>
      <c r="B224">
        <v>4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 s="1">
        <v>1.9516499999999999E-4</v>
      </c>
      <c r="J224">
        <v>1</v>
      </c>
      <c r="K224" s="1">
        <v>0.24823039999999999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 s="1">
        <v>0.43511169999999999</v>
      </c>
    </row>
    <row r="225" spans="1:29">
      <c r="A225" t="s">
        <v>253</v>
      </c>
      <c r="B225">
        <v>3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 s="1">
        <v>6.9096180000000005E-13</v>
      </c>
      <c r="AA225">
        <v>1</v>
      </c>
      <c r="AB225" s="1">
        <v>7.4635209999999999E-3</v>
      </c>
      <c r="AC225" s="1">
        <v>5.282168E-6</v>
      </c>
    </row>
    <row r="226" spans="1:29">
      <c r="A226" t="s">
        <v>254</v>
      </c>
      <c r="B226">
        <v>3</v>
      </c>
      <c r="C226">
        <v>0</v>
      </c>
      <c r="D226">
        <v>0</v>
      </c>
      <c r="E226">
        <v>0</v>
      </c>
      <c r="F226">
        <v>1</v>
      </c>
      <c r="G226">
        <v>1</v>
      </c>
      <c r="H226" s="1">
        <v>8.0584239999999996E-6</v>
      </c>
      <c r="I226" s="1">
        <v>0.13036629999999999</v>
      </c>
      <c r="J226">
        <v>1</v>
      </c>
      <c r="K226">
        <v>1</v>
      </c>
      <c r="L226">
        <v>1</v>
      </c>
      <c r="M226">
        <v>1</v>
      </c>
      <c r="N226">
        <v>1</v>
      </c>
      <c r="O226" s="1">
        <v>5.7135940000000001E-6</v>
      </c>
      <c r="P226">
        <v>1</v>
      </c>
      <c r="Q226">
        <v>1</v>
      </c>
      <c r="R226" s="1">
        <v>4.0872100000000002E-4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 s="1">
        <v>1.5120690000000001E-2</v>
      </c>
    </row>
    <row r="227" spans="1:29">
      <c r="A227" t="s">
        <v>255</v>
      </c>
      <c r="B227">
        <v>1</v>
      </c>
      <c r="C227" t="s">
        <v>40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 s="1">
        <v>1.4090200000000001E-11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 s="1">
        <v>1.4090200000000001E-11</v>
      </c>
    </row>
    <row r="228" spans="1:29">
      <c r="A228" t="s">
        <v>256</v>
      </c>
      <c r="B228">
        <v>3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 s="1">
        <v>4.5974719999999997E-2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</row>
    <row r="229" spans="1:29">
      <c r="A229" t="s">
        <v>257</v>
      </c>
      <c r="B229">
        <v>4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 s="1">
        <v>4.5974719999999997E-2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</row>
    <row r="230" spans="1:29">
      <c r="A230" t="s">
        <v>258</v>
      </c>
      <c r="B230">
        <v>4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 s="1">
        <v>0.2049521</v>
      </c>
      <c r="AC230">
        <v>1</v>
      </c>
    </row>
    <row r="231" spans="1:29">
      <c r="A231" t="s">
        <v>259</v>
      </c>
      <c r="B231">
        <v>4</v>
      </c>
      <c r="C231">
        <v>0</v>
      </c>
      <c r="D231">
        <v>0</v>
      </c>
      <c r="E231">
        <v>0</v>
      </c>
      <c r="F231">
        <v>1</v>
      </c>
      <c r="G231">
        <v>1</v>
      </c>
      <c r="H231" s="1">
        <v>6.3819249999999997E-5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 s="1">
        <v>0.40847499999999998</v>
      </c>
    </row>
    <row r="232" spans="1:29">
      <c r="A232" t="s">
        <v>260</v>
      </c>
      <c r="B232">
        <v>3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 s="1">
        <v>4.3241490000000002E-3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 s="1">
        <v>0.1505763</v>
      </c>
      <c r="AC232" s="1">
        <v>1.9644950000000001E-2</v>
      </c>
    </row>
    <row r="233" spans="1:29">
      <c r="A233" t="s">
        <v>261</v>
      </c>
      <c r="B233">
        <v>4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  <c r="I233" s="1">
        <v>6.5678669999999995E-2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</row>
    <row r="234" spans="1:29">
      <c r="A234" t="s">
        <v>262</v>
      </c>
      <c r="B234">
        <v>4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 s="1">
        <v>3.0380799999999999E-2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</row>
    <row r="235" spans="1:29">
      <c r="A235" t="s">
        <v>263</v>
      </c>
      <c r="B235">
        <v>3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 s="1">
        <v>6.8563519999999997E-8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 s="1">
        <v>0.77277200000000001</v>
      </c>
    </row>
    <row r="236" spans="1:29">
      <c r="A236" t="s">
        <v>264</v>
      </c>
      <c r="B236">
        <v>4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 s="1">
        <v>2.6626E-2</v>
      </c>
      <c r="AC236">
        <v>1</v>
      </c>
    </row>
    <row r="237" spans="1:29">
      <c r="A237" t="s">
        <v>265</v>
      </c>
      <c r="B237">
        <v>4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 s="1">
        <v>9.6656569999999997E-2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</row>
    <row r="238" spans="1:29">
      <c r="A238" t="s">
        <v>266</v>
      </c>
      <c r="B238">
        <v>2</v>
      </c>
      <c r="C238" t="s">
        <v>40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 s="1">
        <v>6.9096180000000005E-13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</row>
    <row r="239" spans="1:29">
      <c r="A239" t="s">
        <v>267</v>
      </c>
      <c r="B239">
        <v>3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 s="1">
        <v>8.3481850000000001E-5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</row>
    <row r="240" spans="1:29">
      <c r="A240" t="s">
        <v>268</v>
      </c>
      <c r="B240">
        <v>4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 s="1">
        <v>9.8781060000000004E-2</v>
      </c>
    </row>
    <row r="241" spans="1:29">
      <c r="A241" t="s">
        <v>269</v>
      </c>
      <c r="B241">
        <v>4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 s="1">
        <v>8.3481850000000001E-5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</row>
    <row r="242" spans="1:29">
      <c r="A242" t="s">
        <v>270</v>
      </c>
      <c r="B242">
        <v>2</v>
      </c>
      <c r="C242" t="s">
        <v>40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 s="1">
        <v>5.5268379999999997E-10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</row>
    <row r="243" spans="1:29">
      <c r="A243" t="s">
        <v>271</v>
      </c>
      <c r="B243">
        <v>1</v>
      </c>
      <c r="C243" t="s">
        <v>40</v>
      </c>
      <c r="D243">
        <v>0</v>
      </c>
      <c r="E243">
        <v>0</v>
      </c>
      <c r="F243">
        <v>1</v>
      </c>
      <c r="G243">
        <v>1</v>
      </c>
      <c r="H243" s="1">
        <v>6.9096180000000005E-13</v>
      </c>
      <c r="I243" s="1">
        <v>6.9096180000000005E-13</v>
      </c>
      <c r="J243">
        <v>1</v>
      </c>
      <c r="K243" s="1">
        <v>6.9096180000000005E-13</v>
      </c>
      <c r="L243" s="1">
        <v>6.9096180000000005E-13</v>
      </c>
      <c r="M243" s="1">
        <v>6.9096180000000005E-13</v>
      </c>
      <c r="N243" s="1">
        <v>6.9096180000000005E-13</v>
      </c>
      <c r="O243" s="1">
        <v>6.9096180000000005E-13</v>
      </c>
      <c r="P243" s="1">
        <v>6.9096180000000005E-13</v>
      </c>
      <c r="Q243" s="1">
        <v>5.6173820000000003E-7</v>
      </c>
      <c r="R243" s="1">
        <v>1.4090200000000001E-11</v>
      </c>
      <c r="S243" s="1">
        <v>6.9096180000000005E-13</v>
      </c>
      <c r="T243" s="1">
        <v>6.9096180000000005E-13</v>
      </c>
      <c r="U243" s="1">
        <v>0.40652450000000001</v>
      </c>
      <c r="V243" s="1">
        <v>1.283215E-12</v>
      </c>
      <c r="W243" s="1">
        <v>6.9096180000000005E-13</v>
      </c>
      <c r="X243">
        <v>1</v>
      </c>
      <c r="Y243" s="1">
        <v>6.9096180000000005E-13</v>
      </c>
      <c r="Z243" s="1">
        <v>6.2009749999999996E-4</v>
      </c>
      <c r="AA243">
        <v>1</v>
      </c>
      <c r="AB243" s="1">
        <v>6.9096180000000005E-13</v>
      </c>
      <c r="AC243" s="1">
        <v>6.9096180000000005E-13</v>
      </c>
    </row>
    <row r="244" spans="1:29">
      <c r="A244" t="s">
        <v>272</v>
      </c>
      <c r="B244">
        <v>4</v>
      </c>
      <c r="C244">
        <v>0</v>
      </c>
      <c r="D244">
        <v>0</v>
      </c>
      <c r="E244">
        <v>1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 s="1">
        <v>0.2049521</v>
      </c>
    </row>
    <row r="245" spans="1:29">
      <c r="A245" t="s">
        <v>273</v>
      </c>
      <c r="B245">
        <v>4</v>
      </c>
      <c r="C245">
        <v>0</v>
      </c>
      <c r="D245">
        <v>0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 s="1">
        <v>0.22322439999999999</v>
      </c>
      <c r="AC245">
        <v>1</v>
      </c>
    </row>
    <row r="246" spans="1:29">
      <c r="A246" t="s">
        <v>274</v>
      </c>
      <c r="B246">
        <v>3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 s="1">
        <v>1.2416470000000001E-2</v>
      </c>
      <c r="X246">
        <v>1</v>
      </c>
      <c r="Y246">
        <v>1</v>
      </c>
      <c r="Z246">
        <v>1</v>
      </c>
      <c r="AA246">
        <v>1</v>
      </c>
      <c r="AB246">
        <v>1</v>
      </c>
      <c r="AC246" s="1">
        <v>0.41227789999999997</v>
      </c>
    </row>
    <row r="247" spans="1:29">
      <c r="A247" t="s">
        <v>275</v>
      </c>
      <c r="B247">
        <v>4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 s="1">
        <v>5.123552E-2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</row>
    <row r="248" spans="1:29">
      <c r="A248" t="s">
        <v>276</v>
      </c>
      <c r="B248">
        <v>1</v>
      </c>
      <c r="C248" t="s">
        <v>40</v>
      </c>
      <c r="D248">
        <v>0</v>
      </c>
      <c r="E248">
        <v>0</v>
      </c>
      <c r="F248">
        <v>1</v>
      </c>
      <c r="G248">
        <v>1</v>
      </c>
      <c r="H248" s="1">
        <v>9.2774919999999997E-2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</row>
    <row r="249" spans="1:29">
      <c r="A249" t="s">
        <v>277</v>
      </c>
      <c r="B249">
        <v>4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 s="1">
        <v>7.9184199999999996E-2</v>
      </c>
      <c r="AC249">
        <v>1</v>
      </c>
    </row>
    <row r="250" spans="1:29">
      <c r="A250" t="s">
        <v>278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 s="1">
        <v>0.1759483</v>
      </c>
      <c r="AC250">
        <v>1</v>
      </c>
    </row>
    <row r="251" spans="1:29">
      <c r="A251" t="s">
        <v>279</v>
      </c>
      <c r="B251">
        <v>2</v>
      </c>
      <c r="C251" t="s">
        <v>34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 s="1">
        <v>3.4996770000000002E-12</v>
      </c>
      <c r="S251" s="1">
        <v>2.5840870000000002E-9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 s="1">
        <v>2.6798320000000001E-7</v>
      </c>
    </row>
    <row r="252" spans="1:29">
      <c r="A252" t="s">
        <v>280</v>
      </c>
      <c r="B252">
        <v>1</v>
      </c>
      <c r="C252" t="s">
        <v>40</v>
      </c>
      <c r="D252">
        <v>0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 s="1">
        <v>1.4090200000000001E-11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 s="1">
        <v>1.4090200000000001E-11</v>
      </c>
    </row>
    <row r="253" spans="1:29">
      <c r="A253" t="s">
        <v>281</v>
      </c>
      <c r="B253">
        <v>4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 s="1">
        <v>8.6764820000000006E-2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</row>
    <row r="254" spans="1:29">
      <c r="A254" t="s">
        <v>282</v>
      </c>
      <c r="B254">
        <v>1</v>
      </c>
      <c r="C254" t="s">
        <v>40</v>
      </c>
      <c r="D254">
        <v>0</v>
      </c>
      <c r="E254">
        <v>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 s="1">
        <v>2.3638169999999998E-12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</row>
    <row r="255" spans="1:29">
      <c r="A255" t="s">
        <v>283</v>
      </c>
      <c r="B255">
        <v>4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 s="1">
        <v>6.4130789999999993E-2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</row>
    <row r="256" spans="1:29">
      <c r="A256" t="s">
        <v>284</v>
      </c>
      <c r="B256">
        <v>2</v>
      </c>
      <c r="C256" t="s">
        <v>34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1</v>
      </c>
      <c r="K256" s="1">
        <v>7.3444759999999996E-5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</row>
    <row r="257" spans="1:29">
      <c r="A257" t="s">
        <v>285</v>
      </c>
      <c r="B257">
        <v>4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 s="1">
        <v>2.8279870000000001E-6</v>
      </c>
      <c r="AC257">
        <v>1</v>
      </c>
    </row>
    <row r="258" spans="1:29">
      <c r="A258" t="s">
        <v>286</v>
      </c>
      <c r="B258">
        <v>4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 s="1">
        <v>0.53317199999999998</v>
      </c>
      <c r="AC258" s="1">
        <v>0.35251339999999998</v>
      </c>
    </row>
    <row r="259" spans="1:29">
      <c r="A259" t="s">
        <v>287</v>
      </c>
      <c r="B259">
        <v>4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 s="1">
        <v>3.2232659999999998E-3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 s="1">
        <v>0.85621749999999996</v>
      </c>
      <c r="AC259">
        <v>1</v>
      </c>
    </row>
    <row r="260" spans="1:29">
      <c r="A260" t="s">
        <v>288</v>
      </c>
      <c r="B260">
        <v>4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 s="1">
        <v>5.6430369999999996E-4</v>
      </c>
      <c r="AC260" s="1">
        <v>0.74841659999999999</v>
      </c>
    </row>
    <row r="261" spans="1:29">
      <c r="A261" t="s">
        <v>289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 s="1">
        <v>0.10910069999999999</v>
      </c>
    </row>
    <row r="262" spans="1:29">
      <c r="A262" t="s">
        <v>290</v>
      </c>
      <c r="B262">
        <v>4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 s="1">
        <v>1.4604509999999999E-2</v>
      </c>
      <c r="AC262">
        <v>1</v>
      </c>
    </row>
    <row r="263" spans="1:29">
      <c r="A263" t="s">
        <v>291</v>
      </c>
      <c r="B263">
        <v>4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 s="1">
        <v>1.402332E-5</v>
      </c>
      <c r="Q263">
        <v>1</v>
      </c>
      <c r="R263">
        <v>1</v>
      </c>
      <c r="S263">
        <v>1</v>
      </c>
      <c r="T263">
        <v>1</v>
      </c>
      <c r="U263">
        <v>1</v>
      </c>
      <c r="V263" s="1">
        <v>0.4060164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</row>
    <row r="264" spans="1:29">
      <c r="A264" t="s">
        <v>292</v>
      </c>
      <c r="B264">
        <v>4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 s="1">
        <v>0.18079120000000001</v>
      </c>
      <c r="AC26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H26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0.875" defaultRowHeight="15.75"/>
  <cols>
    <col min="1" max="1" width="10.625" style="3" customWidth="1"/>
    <col min="2" max="2" width="45.625" customWidth="1"/>
    <col min="3" max="3" width="4.125" style="12" customWidth="1"/>
    <col min="4" max="9" width="12.625" customWidth="1"/>
    <col min="10" max="10" width="3.375" style="12" customWidth="1"/>
    <col min="33" max="33" width="4" style="12" customWidth="1"/>
    <col min="34" max="34" width="13.625" customWidth="1"/>
    <col min="35" max="35" width="4.5" style="12" customWidth="1"/>
    <col min="58" max="58" width="4" style="12" customWidth="1"/>
    <col min="59" max="59" width="25.875" customWidth="1"/>
    <col min="60" max="60" width="20" customWidth="1"/>
  </cols>
  <sheetData>
    <row r="1" spans="1:60" ht="30" customHeight="1">
      <c r="A1" s="10" t="s">
        <v>557</v>
      </c>
      <c r="D1" s="11" t="s">
        <v>558</v>
      </c>
      <c r="K1" s="11" t="s">
        <v>562</v>
      </c>
      <c r="AJ1" s="11" t="s">
        <v>563</v>
      </c>
      <c r="AT1">
        <f>SUM($AJ$3:$BD$262)</f>
        <v>318</v>
      </c>
      <c r="AU1">
        <f>SUM($AJ$3:$BE$262)</f>
        <v>403</v>
      </c>
      <c r="BG1" s="11" t="s">
        <v>561</v>
      </c>
    </row>
    <row r="2" spans="1:60" s="4" customFormat="1" ht="60" customHeight="1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26</v>
      </c>
      <c r="AE2" s="4" t="s">
        <v>27</v>
      </c>
      <c r="AF2" s="4" t="s">
        <v>295</v>
      </c>
      <c r="AG2" s="17"/>
      <c r="AH2" s="8" t="s">
        <v>294</v>
      </c>
      <c r="AI2" s="15"/>
      <c r="AJ2" s="4" t="s">
        <v>7</v>
      </c>
      <c r="AK2" s="4" t="s">
        <v>8</v>
      </c>
      <c r="AL2" s="4" t="s">
        <v>9</v>
      </c>
      <c r="AM2" s="4" t="s">
        <v>10</v>
      </c>
      <c r="AN2" s="4" t="s">
        <v>11</v>
      </c>
      <c r="AO2" s="4" t="s">
        <v>12</v>
      </c>
      <c r="AP2" s="4" t="s">
        <v>13</v>
      </c>
      <c r="AQ2" s="4" t="s">
        <v>14</v>
      </c>
      <c r="AR2" s="4" t="s">
        <v>15</v>
      </c>
      <c r="AS2" s="4" t="s">
        <v>16</v>
      </c>
      <c r="AT2" s="4" t="s">
        <v>17</v>
      </c>
      <c r="AU2" s="4" t="s">
        <v>18</v>
      </c>
      <c r="AV2" s="4" t="s">
        <v>19</v>
      </c>
      <c r="AW2" s="4" t="s">
        <v>20</v>
      </c>
      <c r="AX2" s="4" t="s">
        <v>21</v>
      </c>
      <c r="AY2" s="4" t="s">
        <v>22</v>
      </c>
      <c r="AZ2" s="4" t="s">
        <v>23</v>
      </c>
      <c r="BA2" s="4" t="s">
        <v>24</v>
      </c>
      <c r="BB2" s="4" t="s">
        <v>25</v>
      </c>
      <c r="BC2" s="4" t="s">
        <v>26</v>
      </c>
      <c r="BD2" s="4" t="s">
        <v>27</v>
      </c>
      <c r="BE2" s="4" t="s">
        <v>295</v>
      </c>
      <c r="BF2" s="17"/>
      <c r="BG2" s="7" t="s">
        <v>298</v>
      </c>
      <c r="BH2" s="8" t="s">
        <v>296</v>
      </c>
    </row>
    <row r="3" spans="1:60">
      <c r="A3" s="18" t="s">
        <v>29</v>
      </c>
      <c r="B3" s="21" t="s">
        <v>299</v>
      </c>
      <c r="C3" s="14"/>
      <c r="D3" s="23">
        <v>0</v>
      </c>
      <c r="E3" s="21">
        <v>1</v>
      </c>
      <c r="F3" s="23">
        <v>1</v>
      </c>
      <c r="G3" s="23">
        <v>1</v>
      </c>
      <c r="H3" s="23">
        <v>0</v>
      </c>
      <c r="I3" s="23">
        <v>0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0">
        <v>5.6520420000000002E-2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H3" s="1">
        <f t="shared" ref="AH3:AH66" si="0">MIN(K3:AF3)</f>
        <v>5.6520420000000002E-2</v>
      </c>
      <c r="AI3" s="16"/>
      <c r="AJ3">
        <f t="shared" ref="AJ3:AJ66" si="1">IF(K3&lt;=0.1,1,0)</f>
        <v>0</v>
      </c>
      <c r="AK3">
        <f t="shared" ref="AK3:AK66" si="2">IF(L3&lt;=0.1,1,0)</f>
        <v>0</v>
      </c>
      <c r="AL3">
        <f t="shared" ref="AL3:AL66" si="3">IF(M3&lt;=0.1,1,0)</f>
        <v>0</v>
      </c>
      <c r="AM3">
        <f t="shared" ref="AM3:AM66" si="4">IF(N3&lt;=0.1,1,0)</f>
        <v>0</v>
      </c>
      <c r="AN3">
        <f t="shared" ref="AN3:AN66" si="5">IF(O3&lt;=0.1,1,0)</f>
        <v>0</v>
      </c>
      <c r="AO3">
        <f t="shared" ref="AO3:AO66" si="6">IF(P3&lt;=0.1,1,0)</f>
        <v>0</v>
      </c>
      <c r="AP3">
        <f t="shared" ref="AP3:AP66" si="7">IF(Q3&lt;=0.1,1,0)</f>
        <v>0</v>
      </c>
      <c r="AQ3">
        <f t="shared" ref="AQ3:AQ66" si="8">IF(R3&lt;=0.1,1,0)</f>
        <v>0</v>
      </c>
      <c r="AR3">
        <f t="shared" ref="AR3:AR66" si="9">IF(S3&lt;=0.1,1,0)</f>
        <v>0</v>
      </c>
      <c r="AS3">
        <f t="shared" ref="AS3:AS66" si="10">IF(T3&lt;=0.1,1,0)</f>
        <v>0</v>
      </c>
      <c r="AT3">
        <f t="shared" ref="AT3:AT66" si="11">IF(U3&lt;=0.1,1,0)</f>
        <v>0</v>
      </c>
      <c r="AU3">
        <f t="shared" ref="AU3:AU66" si="12">IF(V3&lt;=0.1,1,0)</f>
        <v>0</v>
      </c>
      <c r="AV3">
        <f t="shared" ref="AV3:AV66" si="13">IF(W3&lt;=0.1,1,0)</f>
        <v>0</v>
      </c>
      <c r="AW3">
        <f t="shared" ref="AW3:AW66" si="14">IF(X3&lt;=0.1,1,0)</f>
        <v>0</v>
      </c>
      <c r="AX3">
        <f t="shared" ref="AX3:AX66" si="15">IF(Y3&lt;=0.1,1,0)</f>
        <v>1</v>
      </c>
      <c r="AY3">
        <f t="shared" ref="AY3:AY66" si="16">IF(Z3&lt;=0.1,1,0)</f>
        <v>0</v>
      </c>
      <c r="AZ3">
        <f t="shared" ref="AZ3:AZ66" si="17">IF(AA3&lt;=0.1,1,0)</f>
        <v>0</v>
      </c>
      <c r="BA3">
        <f t="shared" ref="BA3:BA66" si="18">IF(AB3&lt;=0.1,1,0)</f>
        <v>0</v>
      </c>
      <c r="BB3">
        <f t="shared" ref="BB3:BB66" si="19">IF(AC3&lt;=0.1,1,0)</f>
        <v>0</v>
      </c>
      <c r="BC3">
        <f t="shared" ref="BC3:BC66" si="20">IF(AD3&lt;=0.1,1,0)</f>
        <v>0</v>
      </c>
      <c r="BD3">
        <f t="shared" ref="BD3:BD66" si="21">IF(AE3&lt;=0.1,1,0)</f>
        <v>0</v>
      </c>
      <c r="BE3">
        <f t="shared" ref="BE3:BE66" si="22">IF(AF3&lt;=0.1,1,0)</f>
        <v>0</v>
      </c>
      <c r="BG3" s="5">
        <f t="shared" ref="BG3:BG66" si="23">SUM(AJ3:BD3)</f>
        <v>1</v>
      </c>
      <c r="BH3" s="5">
        <f t="shared" ref="BH3:BH66" si="24">SUM(AJ3:BE3)</f>
        <v>1</v>
      </c>
    </row>
    <row r="4" spans="1:60">
      <c r="A4" s="18" t="s">
        <v>30</v>
      </c>
      <c r="B4" s="21" t="s">
        <v>300</v>
      </c>
      <c r="C4" s="14"/>
      <c r="D4" s="23">
        <v>0</v>
      </c>
      <c r="E4" s="21">
        <v>0</v>
      </c>
      <c r="F4" s="23">
        <v>1</v>
      </c>
      <c r="G4" s="23">
        <v>1</v>
      </c>
      <c r="H4" s="23">
        <v>0</v>
      </c>
      <c r="I4" s="23">
        <v>0</v>
      </c>
      <c r="K4" s="21">
        <v>1</v>
      </c>
      <c r="L4" s="21">
        <v>1</v>
      </c>
      <c r="M4" s="21">
        <v>1</v>
      </c>
      <c r="N4" s="21">
        <v>1</v>
      </c>
      <c r="O4" s="20">
        <v>5.5687410000000003E-3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0">
        <v>0.2636928</v>
      </c>
      <c r="AH4" s="1">
        <f t="shared" si="0"/>
        <v>5.5687410000000003E-3</v>
      </c>
      <c r="AI4" s="16"/>
      <c r="AJ4">
        <f t="shared" si="1"/>
        <v>0</v>
      </c>
      <c r="AK4">
        <f t="shared" si="2"/>
        <v>0</v>
      </c>
      <c r="AL4">
        <f t="shared" si="3"/>
        <v>0</v>
      </c>
      <c r="AM4">
        <f t="shared" si="4"/>
        <v>0</v>
      </c>
      <c r="AN4">
        <f t="shared" si="5"/>
        <v>1</v>
      </c>
      <c r="AO4">
        <f t="shared" si="6"/>
        <v>0</v>
      </c>
      <c r="AP4">
        <f t="shared" si="7"/>
        <v>0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0</v>
      </c>
      <c r="AX4">
        <f t="shared" si="15"/>
        <v>0</v>
      </c>
      <c r="AY4">
        <f t="shared" si="16"/>
        <v>0</v>
      </c>
      <c r="AZ4">
        <f t="shared" si="17"/>
        <v>0</v>
      </c>
      <c r="BA4">
        <f t="shared" si="18"/>
        <v>0</v>
      </c>
      <c r="BB4">
        <f t="shared" si="19"/>
        <v>0</v>
      </c>
      <c r="BC4">
        <f t="shared" si="20"/>
        <v>0</v>
      </c>
      <c r="BD4">
        <f t="shared" si="21"/>
        <v>0</v>
      </c>
      <c r="BE4">
        <f t="shared" si="22"/>
        <v>0</v>
      </c>
      <c r="BG4" s="5">
        <f t="shared" si="23"/>
        <v>1</v>
      </c>
      <c r="BH4" s="5">
        <f t="shared" si="24"/>
        <v>1</v>
      </c>
    </row>
    <row r="5" spans="1:60">
      <c r="A5" s="18" t="s">
        <v>31</v>
      </c>
      <c r="B5" s="21" t="s">
        <v>301</v>
      </c>
      <c r="C5" s="14"/>
      <c r="D5" s="23">
        <v>0</v>
      </c>
      <c r="E5" s="21">
        <v>1</v>
      </c>
      <c r="F5" s="23">
        <v>0</v>
      </c>
      <c r="G5" s="23">
        <v>1</v>
      </c>
      <c r="H5" s="23">
        <v>0</v>
      </c>
      <c r="I5" s="23">
        <v>0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0">
        <v>8.6835190000000007E-2</v>
      </c>
      <c r="AC5" s="21">
        <v>1</v>
      </c>
      <c r="AD5" s="21">
        <v>1</v>
      </c>
      <c r="AE5" s="21">
        <v>1</v>
      </c>
      <c r="AF5" s="21">
        <v>1</v>
      </c>
      <c r="AH5" s="1">
        <f t="shared" si="0"/>
        <v>8.6835190000000007E-2</v>
      </c>
      <c r="AJ5">
        <f t="shared" si="1"/>
        <v>0</v>
      </c>
      <c r="AK5">
        <f t="shared" si="2"/>
        <v>0</v>
      </c>
      <c r="AL5">
        <f t="shared" si="3"/>
        <v>0</v>
      </c>
      <c r="AM5">
        <f t="shared" si="4"/>
        <v>0</v>
      </c>
      <c r="AN5">
        <f t="shared" si="5"/>
        <v>0</v>
      </c>
      <c r="AO5">
        <f t="shared" si="6"/>
        <v>0</v>
      </c>
      <c r="AP5">
        <f t="shared" si="7"/>
        <v>0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0</v>
      </c>
      <c r="AZ5">
        <f t="shared" si="17"/>
        <v>0</v>
      </c>
      <c r="BA5">
        <f t="shared" si="18"/>
        <v>1</v>
      </c>
      <c r="BB5">
        <f t="shared" si="19"/>
        <v>0</v>
      </c>
      <c r="BC5">
        <f t="shared" si="20"/>
        <v>0</v>
      </c>
      <c r="BD5">
        <f t="shared" si="21"/>
        <v>0</v>
      </c>
      <c r="BE5">
        <f t="shared" si="22"/>
        <v>0</v>
      </c>
      <c r="BG5" s="5">
        <f t="shared" si="23"/>
        <v>1</v>
      </c>
      <c r="BH5" s="5">
        <f t="shared" si="24"/>
        <v>1</v>
      </c>
    </row>
    <row r="6" spans="1:60">
      <c r="A6" s="18" t="s">
        <v>32</v>
      </c>
      <c r="B6" s="21" t="s">
        <v>302</v>
      </c>
      <c r="C6" s="14"/>
      <c r="D6" s="23">
        <v>0</v>
      </c>
      <c r="E6" s="21">
        <v>1</v>
      </c>
      <c r="F6" s="23">
        <v>1</v>
      </c>
      <c r="G6" s="23">
        <v>1</v>
      </c>
      <c r="H6" s="23">
        <v>0</v>
      </c>
      <c r="I6" s="23">
        <v>0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0">
        <v>6.9619139999999996E-2</v>
      </c>
      <c r="AF6" s="21">
        <v>1</v>
      </c>
      <c r="AH6" s="1">
        <f t="shared" si="0"/>
        <v>6.9619139999999996E-2</v>
      </c>
      <c r="AJ6">
        <f t="shared" si="1"/>
        <v>0</v>
      </c>
      <c r="AK6">
        <f t="shared" si="2"/>
        <v>0</v>
      </c>
      <c r="AL6">
        <f t="shared" si="3"/>
        <v>0</v>
      </c>
      <c r="AM6">
        <f t="shared" si="4"/>
        <v>0</v>
      </c>
      <c r="AN6">
        <f t="shared" si="5"/>
        <v>0</v>
      </c>
      <c r="AO6">
        <f t="shared" si="6"/>
        <v>0</v>
      </c>
      <c r="AP6">
        <f t="shared" si="7"/>
        <v>0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0</v>
      </c>
      <c r="AV6">
        <f t="shared" si="13"/>
        <v>0</v>
      </c>
      <c r="AW6">
        <f t="shared" si="14"/>
        <v>0</v>
      </c>
      <c r="AX6">
        <f t="shared" si="15"/>
        <v>0</v>
      </c>
      <c r="AY6">
        <f t="shared" si="16"/>
        <v>0</v>
      </c>
      <c r="AZ6">
        <f t="shared" si="17"/>
        <v>0</v>
      </c>
      <c r="BA6">
        <f t="shared" si="18"/>
        <v>0</v>
      </c>
      <c r="BB6">
        <f t="shared" si="19"/>
        <v>0</v>
      </c>
      <c r="BC6">
        <f t="shared" si="20"/>
        <v>0</v>
      </c>
      <c r="BD6">
        <f t="shared" si="21"/>
        <v>1</v>
      </c>
      <c r="BE6">
        <f t="shared" si="22"/>
        <v>0</v>
      </c>
      <c r="BG6" s="5">
        <f t="shared" si="23"/>
        <v>1</v>
      </c>
      <c r="BH6" s="5">
        <f t="shared" si="24"/>
        <v>1</v>
      </c>
    </row>
    <row r="7" spans="1:60">
      <c r="A7" s="18" t="s">
        <v>571</v>
      </c>
      <c r="B7" s="21" t="s">
        <v>573</v>
      </c>
      <c r="C7" s="14"/>
      <c r="D7" s="23">
        <v>0</v>
      </c>
      <c r="E7" s="21">
        <v>0</v>
      </c>
      <c r="F7" s="23">
        <v>1</v>
      </c>
      <c r="G7" s="23">
        <v>1</v>
      </c>
      <c r="H7" s="23">
        <v>0</v>
      </c>
      <c r="I7" s="23">
        <v>0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0">
        <v>7.4398270000000002E-9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0">
        <v>0.82430700000000001</v>
      </c>
      <c r="AH7" s="1">
        <f t="shared" si="0"/>
        <v>7.4398270000000002E-9</v>
      </c>
      <c r="AI7" s="16"/>
      <c r="AJ7">
        <f t="shared" si="1"/>
        <v>0</v>
      </c>
      <c r="AK7">
        <f t="shared" si="2"/>
        <v>0</v>
      </c>
      <c r="AL7">
        <f t="shared" si="3"/>
        <v>0</v>
      </c>
      <c r="AM7">
        <f t="shared" si="4"/>
        <v>0</v>
      </c>
      <c r="AN7">
        <f t="shared" si="5"/>
        <v>0</v>
      </c>
      <c r="AO7">
        <f t="shared" si="6"/>
        <v>0</v>
      </c>
      <c r="AP7">
        <f t="shared" si="7"/>
        <v>0</v>
      </c>
      <c r="AQ7">
        <f t="shared" si="8"/>
        <v>0</v>
      </c>
      <c r="AR7">
        <f t="shared" si="9"/>
        <v>1</v>
      </c>
      <c r="AS7">
        <f t="shared" si="10"/>
        <v>0</v>
      </c>
      <c r="AT7">
        <f t="shared" si="11"/>
        <v>0</v>
      </c>
      <c r="AU7">
        <f t="shared" si="12"/>
        <v>0</v>
      </c>
      <c r="AV7">
        <f t="shared" si="13"/>
        <v>0</v>
      </c>
      <c r="AW7">
        <f t="shared" si="14"/>
        <v>0</v>
      </c>
      <c r="AX7">
        <f t="shared" si="15"/>
        <v>0</v>
      </c>
      <c r="AY7">
        <f t="shared" si="16"/>
        <v>0</v>
      </c>
      <c r="AZ7">
        <f t="shared" si="17"/>
        <v>0</v>
      </c>
      <c r="BA7">
        <f t="shared" si="18"/>
        <v>0</v>
      </c>
      <c r="BB7">
        <f t="shared" si="19"/>
        <v>0</v>
      </c>
      <c r="BC7">
        <f t="shared" si="20"/>
        <v>0</v>
      </c>
      <c r="BD7">
        <f t="shared" si="21"/>
        <v>0</v>
      </c>
      <c r="BE7">
        <f t="shared" si="22"/>
        <v>0</v>
      </c>
      <c r="BG7" s="5">
        <f t="shared" si="23"/>
        <v>1</v>
      </c>
      <c r="BH7" s="5">
        <f t="shared" si="24"/>
        <v>1</v>
      </c>
    </row>
    <row r="8" spans="1:60">
      <c r="A8" s="18" t="s">
        <v>33</v>
      </c>
      <c r="B8" s="21" t="s">
        <v>303</v>
      </c>
      <c r="C8" s="14"/>
      <c r="D8" s="23">
        <v>1</v>
      </c>
      <c r="E8" s="21">
        <v>0</v>
      </c>
      <c r="F8" s="23">
        <v>1</v>
      </c>
      <c r="G8" s="23">
        <v>1</v>
      </c>
      <c r="H8" s="23">
        <v>0</v>
      </c>
      <c r="I8" s="23">
        <v>0</v>
      </c>
      <c r="K8" s="21">
        <v>1</v>
      </c>
      <c r="L8" s="20">
        <v>6.9096180000000005E-13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0">
        <v>1.882561E-2</v>
      </c>
      <c r="AF8" s="20">
        <v>1.7135569999999999E-9</v>
      </c>
      <c r="AH8" s="1">
        <f t="shared" si="0"/>
        <v>6.9096180000000005E-13</v>
      </c>
      <c r="AJ8">
        <f t="shared" si="1"/>
        <v>0</v>
      </c>
      <c r="AK8">
        <f t="shared" si="2"/>
        <v>1</v>
      </c>
      <c r="AL8">
        <f t="shared" si="3"/>
        <v>0</v>
      </c>
      <c r="AM8">
        <f t="shared" si="4"/>
        <v>0</v>
      </c>
      <c r="AN8">
        <f t="shared" si="5"/>
        <v>0</v>
      </c>
      <c r="AO8">
        <f t="shared" si="6"/>
        <v>0</v>
      </c>
      <c r="AP8">
        <f t="shared" si="7"/>
        <v>0</v>
      </c>
      <c r="AQ8">
        <f t="shared" si="8"/>
        <v>0</v>
      </c>
      <c r="AR8">
        <f t="shared" si="9"/>
        <v>0</v>
      </c>
      <c r="AS8">
        <f t="shared" si="10"/>
        <v>0</v>
      </c>
      <c r="AT8">
        <f t="shared" si="11"/>
        <v>0</v>
      </c>
      <c r="AU8">
        <f t="shared" si="12"/>
        <v>0</v>
      </c>
      <c r="AV8">
        <f t="shared" si="13"/>
        <v>0</v>
      </c>
      <c r="AW8">
        <f t="shared" si="14"/>
        <v>0</v>
      </c>
      <c r="AX8">
        <f t="shared" si="15"/>
        <v>0</v>
      </c>
      <c r="AY8">
        <f t="shared" si="16"/>
        <v>0</v>
      </c>
      <c r="AZ8">
        <f t="shared" si="17"/>
        <v>0</v>
      </c>
      <c r="BA8">
        <f t="shared" si="18"/>
        <v>0</v>
      </c>
      <c r="BB8">
        <f t="shared" si="19"/>
        <v>0</v>
      </c>
      <c r="BC8">
        <f t="shared" si="20"/>
        <v>0</v>
      </c>
      <c r="BD8">
        <f t="shared" si="21"/>
        <v>1</v>
      </c>
      <c r="BE8">
        <f t="shared" si="22"/>
        <v>1</v>
      </c>
      <c r="BG8" s="5">
        <f t="shared" si="23"/>
        <v>2</v>
      </c>
      <c r="BH8" s="5">
        <f t="shared" si="24"/>
        <v>3</v>
      </c>
    </row>
    <row r="9" spans="1:60">
      <c r="A9" s="18" t="s">
        <v>35</v>
      </c>
      <c r="B9" s="21" t="s">
        <v>304</v>
      </c>
      <c r="C9" s="14"/>
      <c r="D9" s="23">
        <v>1</v>
      </c>
      <c r="E9" s="21">
        <v>0</v>
      </c>
      <c r="F9" s="23">
        <v>1</v>
      </c>
      <c r="G9" s="23">
        <v>1</v>
      </c>
      <c r="H9" s="23">
        <v>0</v>
      </c>
      <c r="I9" s="23">
        <v>0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0">
        <v>2.6057359999999999E-5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H9" s="1">
        <f t="shared" si="0"/>
        <v>2.6057359999999999E-5</v>
      </c>
      <c r="AI9" s="16"/>
      <c r="AJ9">
        <f t="shared" si="1"/>
        <v>0</v>
      </c>
      <c r="AK9">
        <f t="shared" si="2"/>
        <v>0</v>
      </c>
      <c r="AL9">
        <f t="shared" si="3"/>
        <v>0</v>
      </c>
      <c r="AM9">
        <f t="shared" si="4"/>
        <v>0</v>
      </c>
      <c r="AN9">
        <f t="shared" si="5"/>
        <v>0</v>
      </c>
      <c r="AO9">
        <f t="shared" si="6"/>
        <v>0</v>
      </c>
      <c r="AP9">
        <f t="shared" si="7"/>
        <v>0</v>
      </c>
      <c r="AQ9">
        <f t="shared" si="8"/>
        <v>0</v>
      </c>
      <c r="AR9">
        <f t="shared" si="9"/>
        <v>0</v>
      </c>
      <c r="AS9">
        <f t="shared" si="10"/>
        <v>0</v>
      </c>
      <c r="AT9">
        <f t="shared" si="11"/>
        <v>0</v>
      </c>
      <c r="AU9">
        <f t="shared" si="12"/>
        <v>0</v>
      </c>
      <c r="AV9">
        <f t="shared" si="13"/>
        <v>0</v>
      </c>
      <c r="AW9">
        <f t="shared" si="14"/>
        <v>0</v>
      </c>
      <c r="AX9">
        <f t="shared" si="15"/>
        <v>0</v>
      </c>
      <c r="AY9">
        <f t="shared" si="16"/>
        <v>0</v>
      </c>
      <c r="AZ9">
        <f t="shared" si="17"/>
        <v>1</v>
      </c>
      <c r="BA9">
        <f t="shared" si="18"/>
        <v>0</v>
      </c>
      <c r="BB9">
        <f t="shared" si="19"/>
        <v>0</v>
      </c>
      <c r="BC9">
        <f t="shared" si="20"/>
        <v>0</v>
      </c>
      <c r="BD9">
        <f t="shared" si="21"/>
        <v>0</v>
      </c>
      <c r="BE9">
        <f t="shared" si="22"/>
        <v>0</v>
      </c>
      <c r="BG9" s="5">
        <f t="shared" si="23"/>
        <v>1</v>
      </c>
      <c r="BH9" s="5">
        <f t="shared" si="24"/>
        <v>1</v>
      </c>
    </row>
    <row r="10" spans="1:60">
      <c r="A10" s="18" t="s">
        <v>36</v>
      </c>
      <c r="B10" s="21" t="s">
        <v>305</v>
      </c>
      <c r="C10" s="14"/>
      <c r="D10" s="23">
        <v>0</v>
      </c>
      <c r="E10" s="21">
        <v>1</v>
      </c>
      <c r="F10" s="23">
        <v>1</v>
      </c>
      <c r="G10" s="23">
        <v>0</v>
      </c>
      <c r="H10" s="23">
        <v>0</v>
      </c>
      <c r="I10" s="23">
        <v>0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0">
        <v>0.23597409999999999</v>
      </c>
      <c r="AF10" s="21">
        <v>1</v>
      </c>
      <c r="AH10" s="1">
        <f t="shared" si="0"/>
        <v>0.23597409999999999</v>
      </c>
      <c r="AI10" s="16"/>
      <c r="AJ10">
        <f t="shared" si="1"/>
        <v>0</v>
      </c>
      <c r="AK10">
        <f t="shared" si="2"/>
        <v>0</v>
      </c>
      <c r="AL10">
        <f t="shared" si="3"/>
        <v>0</v>
      </c>
      <c r="AM10">
        <f t="shared" si="4"/>
        <v>0</v>
      </c>
      <c r="AN10">
        <f t="shared" si="5"/>
        <v>0</v>
      </c>
      <c r="AO10">
        <f t="shared" si="6"/>
        <v>0</v>
      </c>
      <c r="AP10">
        <f t="shared" si="7"/>
        <v>0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  <c r="AU10">
        <f t="shared" si="12"/>
        <v>0</v>
      </c>
      <c r="AV10">
        <f t="shared" si="13"/>
        <v>0</v>
      </c>
      <c r="AW10">
        <f t="shared" si="14"/>
        <v>0</v>
      </c>
      <c r="AX10">
        <f t="shared" si="15"/>
        <v>0</v>
      </c>
      <c r="AY10">
        <f t="shared" si="16"/>
        <v>0</v>
      </c>
      <c r="AZ10">
        <f t="shared" si="17"/>
        <v>0</v>
      </c>
      <c r="BA10">
        <f t="shared" si="18"/>
        <v>0</v>
      </c>
      <c r="BB10">
        <f t="shared" si="19"/>
        <v>0</v>
      </c>
      <c r="BC10">
        <f t="shared" si="20"/>
        <v>0</v>
      </c>
      <c r="BD10">
        <f t="shared" si="21"/>
        <v>0</v>
      </c>
      <c r="BE10">
        <f t="shared" si="22"/>
        <v>0</v>
      </c>
      <c r="BG10" s="5">
        <f t="shared" si="23"/>
        <v>0</v>
      </c>
      <c r="BH10" s="5">
        <f t="shared" si="24"/>
        <v>0</v>
      </c>
    </row>
    <row r="11" spans="1:60">
      <c r="A11" s="18" t="s">
        <v>37</v>
      </c>
      <c r="B11" s="21" t="s">
        <v>306</v>
      </c>
      <c r="C11" s="14"/>
      <c r="D11" s="23">
        <v>0</v>
      </c>
      <c r="E11" s="21">
        <v>1</v>
      </c>
      <c r="F11" s="23">
        <v>1</v>
      </c>
      <c r="G11" s="23">
        <v>1</v>
      </c>
      <c r="H11" s="23">
        <v>0</v>
      </c>
      <c r="I11" s="23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0">
        <v>7.9477599999999995E-2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H11" s="1">
        <f t="shared" si="0"/>
        <v>7.9477599999999995E-2</v>
      </c>
      <c r="AJ11">
        <f t="shared" si="1"/>
        <v>0</v>
      </c>
      <c r="AK11">
        <f t="shared" si="2"/>
        <v>0</v>
      </c>
      <c r="AL11">
        <f t="shared" si="3"/>
        <v>0</v>
      </c>
      <c r="AM11">
        <f t="shared" si="4"/>
        <v>0</v>
      </c>
      <c r="AN11">
        <f t="shared" si="5"/>
        <v>0</v>
      </c>
      <c r="AO11">
        <f t="shared" si="6"/>
        <v>0</v>
      </c>
      <c r="AP11">
        <f t="shared" si="7"/>
        <v>0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  <c r="AU11">
        <f t="shared" si="12"/>
        <v>0</v>
      </c>
      <c r="AV11">
        <f t="shared" si="13"/>
        <v>0</v>
      </c>
      <c r="AW11">
        <f t="shared" si="14"/>
        <v>0</v>
      </c>
      <c r="AX11">
        <f t="shared" si="15"/>
        <v>1</v>
      </c>
      <c r="AY11">
        <f t="shared" si="16"/>
        <v>0</v>
      </c>
      <c r="AZ11">
        <f t="shared" si="17"/>
        <v>0</v>
      </c>
      <c r="BA11">
        <f t="shared" si="18"/>
        <v>0</v>
      </c>
      <c r="BB11">
        <f t="shared" si="19"/>
        <v>0</v>
      </c>
      <c r="BC11">
        <f t="shared" si="20"/>
        <v>0</v>
      </c>
      <c r="BD11">
        <f t="shared" si="21"/>
        <v>0</v>
      </c>
      <c r="BE11">
        <f t="shared" si="22"/>
        <v>0</v>
      </c>
      <c r="BG11" s="5">
        <f t="shared" si="23"/>
        <v>1</v>
      </c>
      <c r="BH11" s="5">
        <f t="shared" si="24"/>
        <v>1</v>
      </c>
    </row>
    <row r="12" spans="1:60">
      <c r="A12" s="18" t="s">
        <v>38</v>
      </c>
      <c r="B12" s="21" t="s">
        <v>307</v>
      </c>
      <c r="C12" s="14"/>
      <c r="D12" s="23">
        <v>0</v>
      </c>
      <c r="E12" s="21">
        <v>1</v>
      </c>
      <c r="F12" s="23">
        <v>1</v>
      </c>
      <c r="G12" s="23">
        <v>0</v>
      </c>
      <c r="H12" s="23">
        <v>0</v>
      </c>
      <c r="I12" s="23">
        <v>0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0">
        <v>0.95898309999999998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0">
        <v>0.13991980000000001</v>
      </c>
      <c r="AF12" s="21">
        <v>1</v>
      </c>
      <c r="AH12" s="1">
        <f t="shared" si="0"/>
        <v>0.13991980000000001</v>
      </c>
      <c r="AI12" s="16"/>
      <c r="AJ12">
        <f t="shared" si="1"/>
        <v>0</v>
      </c>
      <c r="AK12">
        <f t="shared" si="2"/>
        <v>0</v>
      </c>
      <c r="AL12">
        <f t="shared" si="3"/>
        <v>0</v>
      </c>
      <c r="AM12">
        <f t="shared" si="4"/>
        <v>0</v>
      </c>
      <c r="AN12">
        <f t="shared" si="5"/>
        <v>0</v>
      </c>
      <c r="AO12">
        <f t="shared" si="6"/>
        <v>0</v>
      </c>
      <c r="AP12">
        <f t="shared" si="7"/>
        <v>0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0</v>
      </c>
      <c r="AY12">
        <f t="shared" si="16"/>
        <v>0</v>
      </c>
      <c r="AZ12">
        <f t="shared" si="17"/>
        <v>0</v>
      </c>
      <c r="BA12">
        <f t="shared" si="18"/>
        <v>0</v>
      </c>
      <c r="BB12">
        <f t="shared" si="19"/>
        <v>0</v>
      </c>
      <c r="BC12">
        <f t="shared" si="20"/>
        <v>0</v>
      </c>
      <c r="BD12">
        <f t="shared" si="21"/>
        <v>0</v>
      </c>
      <c r="BE12">
        <f t="shared" si="22"/>
        <v>0</v>
      </c>
      <c r="BG12" s="5">
        <f t="shared" si="23"/>
        <v>0</v>
      </c>
      <c r="BH12" s="5">
        <f t="shared" si="24"/>
        <v>0</v>
      </c>
    </row>
    <row r="13" spans="1:60">
      <c r="A13" s="18" t="s">
        <v>39</v>
      </c>
      <c r="B13" s="21" t="s">
        <v>308</v>
      </c>
      <c r="C13" s="14"/>
      <c r="D13" s="23">
        <v>1</v>
      </c>
      <c r="E13" s="21">
        <v>0</v>
      </c>
      <c r="F13" s="23">
        <v>1</v>
      </c>
      <c r="G13" s="23">
        <v>1</v>
      </c>
      <c r="H13" s="23">
        <v>0</v>
      </c>
      <c r="I13" s="23">
        <v>0</v>
      </c>
      <c r="K13" s="21">
        <v>1</v>
      </c>
      <c r="L13" s="21">
        <v>1</v>
      </c>
      <c r="M13" s="21">
        <v>1</v>
      </c>
      <c r="N13" s="21">
        <v>1</v>
      </c>
      <c r="O13" s="20">
        <v>6.9096180000000005E-13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0">
        <v>0.2041403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0">
        <v>6.9096180000000005E-13</v>
      </c>
      <c r="AH13" s="1">
        <f t="shared" si="0"/>
        <v>6.9096180000000005E-13</v>
      </c>
      <c r="AI13" s="16"/>
      <c r="AJ13">
        <f t="shared" si="1"/>
        <v>0</v>
      </c>
      <c r="AK13">
        <f t="shared" si="2"/>
        <v>0</v>
      </c>
      <c r="AL13">
        <f t="shared" si="3"/>
        <v>0</v>
      </c>
      <c r="AM13">
        <f t="shared" si="4"/>
        <v>0</v>
      </c>
      <c r="AN13">
        <f t="shared" si="5"/>
        <v>1</v>
      </c>
      <c r="AO13">
        <f t="shared" si="6"/>
        <v>0</v>
      </c>
      <c r="AP13">
        <f t="shared" si="7"/>
        <v>0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0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0</v>
      </c>
      <c r="AZ13">
        <f t="shared" si="17"/>
        <v>0</v>
      </c>
      <c r="BA13">
        <f t="shared" si="18"/>
        <v>0</v>
      </c>
      <c r="BB13">
        <f t="shared" si="19"/>
        <v>0</v>
      </c>
      <c r="BC13">
        <f t="shared" si="20"/>
        <v>0</v>
      </c>
      <c r="BD13">
        <f t="shared" si="21"/>
        <v>0</v>
      </c>
      <c r="BE13">
        <f t="shared" si="22"/>
        <v>1</v>
      </c>
      <c r="BG13" s="5">
        <f t="shared" si="23"/>
        <v>1</v>
      </c>
      <c r="BH13" s="5">
        <f t="shared" si="24"/>
        <v>2</v>
      </c>
    </row>
    <row r="14" spans="1:60">
      <c r="A14" s="18" t="s">
        <v>41</v>
      </c>
      <c r="B14" s="21" t="s">
        <v>309</v>
      </c>
      <c r="C14" s="14"/>
      <c r="D14" s="23">
        <v>0</v>
      </c>
      <c r="E14" s="21">
        <v>1</v>
      </c>
      <c r="F14" s="23">
        <v>1</v>
      </c>
      <c r="G14" s="23">
        <v>1</v>
      </c>
      <c r="H14" s="23">
        <v>1</v>
      </c>
      <c r="I14" s="23">
        <v>0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0">
        <v>3.8905210000000003E-2</v>
      </c>
      <c r="AH14" s="1">
        <f t="shared" si="0"/>
        <v>3.8905210000000003E-2</v>
      </c>
      <c r="AI14" s="16"/>
      <c r="AJ14">
        <f t="shared" si="1"/>
        <v>0</v>
      </c>
      <c r="AK14">
        <f t="shared" si="2"/>
        <v>0</v>
      </c>
      <c r="AL14">
        <f t="shared" si="3"/>
        <v>0</v>
      </c>
      <c r="AM14">
        <f t="shared" si="4"/>
        <v>0</v>
      </c>
      <c r="AN14">
        <f t="shared" si="5"/>
        <v>0</v>
      </c>
      <c r="AO14">
        <f t="shared" si="6"/>
        <v>0</v>
      </c>
      <c r="AP14">
        <f t="shared" si="7"/>
        <v>0</v>
      </c>
      <c r="AQ14">
        <f t="shared" si="8"/>
        <v>0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  <c r="BA14">
        <f t="shared" si="18"/>
        <v>0</v>
      </c>
      <c r="BB14">
        <f t="shared" si="19"/>
        <v>0</v>
      </c>
      <c r="BC14">
        <f t="shared" si="20"/>
        <v>0</v>
      </c>
      <c r="BD14">
        <f t="shared" si="21"/>
        <v>0</v>
      </c>
      <c r="BE14">
        <f t="shared" si="22"/>
        <v>1</v>
      </c>
      <c r="BG14" s="5">
        <f t="shared" si="23"/>
        <v>0</v>
      </c>
      <c r="BH14" s="5">
        <f t="shared" si="24"/>
        <v>1</v>
      </c>
    </row>
    <row r="15" spans="1:60">
      <c r="A15" s="18" t="s">
        <v>572</v>
      </c>
      <c r="B15" s="21" t="s">
        <v>394</v>
      </c>
      <c r="C15" s="14"/>
      <c r="D15" s="23">
        <v>0</v>
      </c>
      <c r="E15" s="21">
        <v>1</v>
      </c>
      <c r="F15" s="23">
        <v>1</v>
      </c>
      <c r="G15" s="23">
        <v>1</v>
      </c>
      <c r="H15" s="23">
        <v>0</v>
      </c>
      <c r="I15" s="23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0">
        <v>0.70172020000000002</v>
      </c>
      <c r="U15" s="21">
        <v>1</v>
      </c>
      <c r="V15" s="20">
        <v>0.85628769999999998</v>
      </c>
      <c r="W15" s="20">
        <v>0.6819904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0">
        <v>1.6157450000000002E-8</v>
      </c>
      <c r="AF15" s="20">
        <v>1.4090200000000001E-11</v>
      </c>
      <c r="AH15" s="1">
        <f t="shared" si="0"/>
        <v>1.4090200000000001E-11</v>
      </c>
      <c r="AI15" s="16"/>
      <c r="AJ15">
        <f t="shared" si="1"/>
        <v>0</v>
      </c>
      <c r="AK15">
        <f t="shared" si="2"/>
        <v>0</v>
      </c>
      <c r="AL15">
        <f t="shared" si="3"/>
        <v>0</v>
      </c>
      <c r="AM15">
        <f t="shared" si="4"/>
        <v>0</v>
      </c>
      <c r="AN15">
        <f t="shared" si="5"/>
        <v>0</v>
      </c>
      <c r="AO15">
        <f t="shared" si="6"/>
        <v>0</v>
      </c>
      <c r="AP15">
        <f t="shared" si="7"/>
        <v>0</v>
      </c>
      <c r="AQ15">
        <f t="shared" si="8"/>
        <v>0</v>
      </c>
      <c r="AR15">
        <f t="shared" si="9"/>
        <v>0</v>
      </c>
      <c r="AS15">
        <f t="shared" si="10"/>
        <v>0</v>
      </c>
      <c r="AT15">
        <f t="shared" si="11"/>
        <v>0</v>
      </c>
      <c r="AU15">
        <f t="shared" si="12"/>
        <v>0</v>
      </c>
      <c r="AV15">
        <f t="shared" si="13"/>
        <v>0</v>
      </c>
      <c r="AW15">
        <f t="shared" si="14"/>
        <v>0</v>
      </c>
      <c r="AX15">
        <f t="shared" si="15"/>
        <v>0</v>
      </c>
      <c r="AY15">
        <f t="shared" si="16"/>
        <v>0</v>
      </c>
      <c r="AZ15">
        <f t="shared" si="17"/>
        <v>0</v>
      </c>
      <c r="BA15">
        <f t="shared" si="18"/>
        <v>0</v>
      </c>
      <c r="BB15">
        <f t="shared" si="19"/>
        <v>0</v>
      </c>
      <c r="BC15">
        <f t="shared" si="20"/>
        <v>0</v>
      </c>
      <c r="BD15">
        <f t="shared" si="21"/>
        <v>1</v>
      </c>
      <c r="BE15">
        <f t="shared" si="22"/>
        <v>1</v>
      </c>
      <c r="BG15" s="5">
        <f t="shared" si="23"/>
        <v>1</v>
      </c>
      <c r="BH15" s="5">
        <f t="shared" si="24"/>
        <v>2</v>
      </c>
    </row>
    <row r="16" spans="1:60">
      <c r="A16" s="18" t="s">
        <v>42</v>
      </c>
      <c r="B16" s="21" t="s">
        <v>310</v>
      </c>
      <c r="C16" s="14"/>
      <c r="D16" s="23">
        <v>1</v>
      </c>
      <c r="E16" s="21">
        <v>0</v>
      </c>
      <c r="F16" s="23">
        <v>1</v>
      </c>
      <c r="G16" s="23">
        <v>1</v>
      </c>
      <c r="H16" s="23">
        <v>0</v>
      </c>
      <c r="I16" s="23">
        <v>0</v>
      </c>
      <c r="K16" s="20">
        <v>5.4405859999999999E-8</v>
      </c>
      <c r="L16" s="20">
        <v>3.2723379999999998E-5</v>
      </c>
      <c r="M16" s="21">
        <v>1</v>
      </c>
      <c r="N16" s="21">
        <v>1</v>
      </c>
      <c r="O16" s="20">
        <v>2.863151E-3</v>
      </c>
      <c r="P16" s="21">
        <v>1</v>
      </c>
      <c r="Q16" s="20">
        <v>0.17370350000000001</v>
      </c>
      <c r="R16" s="21">
        <v>1</v>
      </c>
      <c r="S16" s="21">
        <v>1</v>
      </c>
      <c r="T16" s="20">
        <v>1.034236E-2</v>
      </c>
      <c r="U16" s="21">
        <v>1</v>
      </c>
      <c r="V16" s="20">
        <v>8.4593429999999994E-3</v>
      </c>
      <c r="W16" s="20">
        <v>3.29384E-2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0">
        <v>1.4090200000000001E-11</v>
      </c>
      <c r="AF16" s="20">
        <v>1.4090200000000001E-11</v>
      </c>
      <c r="AH16" s="1">
        <f t="shared" si="0"/>
        <v>1.4090200000000001E-11</v>
      </c>
      <c r="AI16" s="16"/>
      <c r="AJ16">
        <f t="shared" si="1"/>
        <v>1</v>
      </c>
      <c r="AK16">
        <f t="shared" si="2"/>
        <v>1</v>
      </c>
      <c r="AL16">
        <f t="shared" si="3"/>
        <v>0</v>
      </c>
      <c r="AM16">
        <f t="shared" si="4"/>
        <v>0</v>
      </c>
      <c r="AN16">
        <f t="shared" si="5"/>
        <v>1</v>
      </c>
      <c r="AO16">
        <f t="shared" si="6"/>
        <v>0</v>
      </c>
      <c r="AP16">
        <f t="shared" si="7"/>
        <v>0</v>
      </c>
      <c r="AQ16">
        <f t="shared" si="8"/>
        <v>0</v>
      </c>
      <c r="AR16">
        <f t="shared" si="9"/>
        <v>0</v>
      </c>
      <c r="AS16">
        <f t="shared" si="10"/>
        <v>1</v>
      </c>
      <c r="AT16">
        <f t="shared" si="11"/>
        <v>0</v>
      </c>
      <c r="AU16">
        <f t="shared" si="12"/>
        <v>1</v>
      </c>
      <c r="AV16">
        <f t="shared" si="13"/>
        <v>1</v>
      </c>
      <c r="AW16">
        <f t="shared" si="14"/>
        <v>0</v>
      </c>
      <c r="AX16">
        <f t="shared" si="15"/>
        <v>0</v>
      </c>
      <c r="AY16">
        <f t="shared" si="16"/>
        <v>0</v>
      </c>
      <c r="AZ16">
        <f t="shared" si="17"/>
        <v>0</v>
      </c>
      <c r="BA16">
        <f t="shared" si="18"/>
        <v>0</v>
      </c>
      <c r="BB16">
        <f t="shared" si="19"/>
        <v>0</v>
      </c>
      <c r="BC16">
        <f t="shared" si="20"/>
        <v>0</v>
      </c>
      <c r="BD16">
        <f t="shared" si="21"/>
        <v>1</v>
      </c>
      <c r="BE16">
        <f t="shared" si="22"/>
        <v>1</v>
      </c>
      <c r="BG16" s="5">
        <f t="shared" si="23"/>
        <v>7</v>
      </c>
      <c r="BH16" s="5">
        <f t="shared" si="24"/>
        <v>8</v>
      </c>
    </row>
    <row r="17" spans="1:60">
      <c r="A17" s="18" t="s">
        <v>43</v>
      </c>
      <c r="B17" s="21" t="s">
        <v>311</v>
      </c>
      <c r="C17" s="14"/>
      <c r="D17" s="23">
        <v>1</v>
      </c>
      <c r="E17" s="21">
        <v>0</v>
      </c>
      <c r="F17" s="23">
        <v>1</v>
      </c>
      <c r="G17" s="23">
        <v>1</v>
      </c>
      <c r="H17" s="23">
        <v>1</v>
      </c>
      <c r="I17" s="23">
        <v>0</v>
      </c>
      <c r="K17" s="21">
        <v>1</v>
      </c>
      <c r="L17" s="21">
        <v>1</v>
      </c>
      <c r="M17" s="21">
        <v>1</v>
      </c>
      <c r="N17" s="21">
        <v>1</v>
      </c>
      <c r="O17" s="20">
        <v>0.97116279999999999</v>
      </c>
      <c r="P17" s="21">
        <v>1</v>
      </c>
      <c r="Q17" s="21">
        <v>1</v>
      </c>
      <c r="R17" s="21">
        <v>1</v>
      </c>
      <c r="S17" s="20">
        <v>0.79957509999999998</v>
      </c>
      <c r="T17" s="21">
        <v>1</v>
      </c>
      <c r="U17" s="21">
        <v>1</v>
      </c>
      <c r="V17" s="20">
        <v>0.88271010000000005</v>
      </c>
      <c r="W17" s="21">
        <v>1</v>
      </c>
      <c r="X17" s="21">
        <v>1</v>
      </c>
      <c r="Y17" s="20">
        <v>0.88715489999999997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0">
        <v>6.2514559999999998E-6</v>
      </c>
      <c r="AH17" s="1">
        <f t="shared" si="0"/>
        <v>6.2514559999999998E-6</v>
      </c>
      <c r="AI17" s="16"/>
      <c r="AJ17">
        <f t="shared" si="1"/>
        <v>0</v>
      </c>
      <c r="AK17">
        <f t="shared" si="2"/>
        <v>0</v>
      </c>
      <c r="AL17">
        <f t="shared" si="3"/>
        <v>0</v>
      </c>
      <c r="AM17">
        <f t="shared" si="4"/>
        <v>0</v>
      </c>
      <c r="AN17">
        <f t="shared" si="5"/>
        <v>0</v>
      </c>
      <c r="AO17">
        <f t="shared" si="6"/>
        <v>0</v>
      </c>
      <c r="AP17">
        <f t="shared" si="7"/>
        <v>0</v>
      </c>
      <c r="AQ17">
        <f t="shared" si="8"/>
        <v>0</v>
      </c>
      <c r="AR17">
        <f t="shared" si="9"/>
        <v>0</v>
      </c>
      <c r="AS17">
        <f t="shared" si="10"/>
        <v>0</v>
      </c>
      <c r="AT17">
        <f t="shared" si="11"/>
        <v>0</v>
      </c>
      <c r="AU17">
        <f t="shared" si="12"/>
        <v>0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0</v>
      </c>
      <c r="AZ17">
        <f t="shared" si="17"/>
        <v>0</v>
      </c>
      <c r="BA17">
        <f t="shared" si="18"/>
        <v>0</v>
      </c>
      <c r="BB17">
        <f t="shared" si="19"/>
        <v>0</v>
      </c>
      <c r="BC17">
        <f t="shared" si="20"/>
        <v>0</v>
      </c>
      <c r="BD17">
        <f t="shared" si="21"/>
        <v>0</v>
      </c>
      <c r="BE17">
        <f t="shared" si="22"/>
        <v>1</v>
      </c>
      <c r="BG17" s="5">
        <f t="shared" si="23"/>
        <v>0</v>
      </c>
      <c r="BH17" s="5">
        <f t="shared" si="24"/>
        <v>1</v>
      </c>
    </row>
    <row r="18" spans="1:60">
      <c r="A18" s="18" t="s">
        <v>44</v>
      </c>
      <c r="B18" s="21" t="s">
        <v>312</v>
      </c>
      <c r="C18" s="14"/>
      <c r="D18" s="23">
        <v>0</v>
      </c>
      <c r="E18" s="21">
        <v>0</v>
      </c>
      <c r="F18" s="23">
        <v>1</v>
      </c>
      <c r="G18" s="23">
        <v>1</v>
      </c>
      <c r="H18" s="23">
        <v>0</v>
      </c>
      <c r="I18" s="23">
        <v>0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0">
        <v>1.1893280000000001E-2</v>
      </c>
      <c r="AF18" s="21">
        <v>1</v>
      </c>
      <c r="AH18" s="1">
        <f t="shared" si="0"/>
        <v>1.1893280000000001E-2</v>
      </c>
      <c r="AI18" s="16"/>
      <c r="AJ18">
        <f t="shared" si="1"/>
        <v>0</v>
      </c>
      <c r="AK18">
        <f t="shared" si="2"/>
        <v>0</v>
      </c>
      <c r="AL18">
        <f t="shared" si="3"/>
        <v>0</v>
      </c>
      <c r="AM18">
        <f t="shared" si="4"/>
        <v>0</v>
      </c>
      <c r="AN18">
        <f t="shared" si="5"/>
        <v>0</v>
      </c>
      <c r="AO18">
        <f t="shared" si="6"/>
        <v>0</v>
      </c>
      <c r="AP18">
        <f t="shared" si="7"/>
        <v>0</v>
      </c>
      <c r="AQ18">
        <f t="shared" si="8"/>
        <v>0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0</v>
      </c>
      <c r="AZ18">
        <f t="shared" si="17"/>
        <v>0</v>
      </c>
      <c r="BA18">
        <f t="shared" si="18"/>
        <v>0</v>
      </c>
      <c r="BB18">
        <f t="shared" si="19"/>
        <v>0</v>
      </c>
      <c r="BC18">
        <f t="shared" si="20"/>
        <v>0</v>
      </c>
      <c r="BD18">
        <f t="shared" si="21"/>
        <v>1</v>
      </c>
      <c r="BE18">
        <f t="shared" si="22"/>
        <v>0</v>
      </c>
      <c r="BG18" s="5">
        <f t="shared" si="23"/>
        <v>1</v>
      </c>
      <c r="BH18" s="5">
        <f t="shared" si="24"/>
        <v>1</v>
      </c>
    </row>
    <row r="19" spans="1:60">
      <c r="A19" s="18" t="s">
        <v>45</v>
      </c>
      <c r="B19" s="21" t="s">
        <v>313</v>
      </c>
      <c r="C19" s="14"/>
      <c r="D19" s="23">
        <v>1</v>
      </c>
      <c r="E19" s="21">
        <v>0</v>
      </c>
      <c r="F19" s="23">
        <v>1</v>
      </c>
      <c r="G19" s="23">
        <v>1</v>
      </c>
      <c r="H19" s="23">
        <v>0</v>
      </c>
      <c r="I19" s="23">
        <v>0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0">
        <v>0.81662679999999999</v>
      </c>
      <c r="T19" s="21">
        <v>1</v>
      </c>
      <c r="U19" s="20">
        <v>1.8331759999999999E-2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0">
        <v>2.7074349999999999E-5</v>
      </c>
      <c r="AH19" s="1">
        <f t="shared" si="0"/>
        <v>2.7074349999999999E-5</v>
      </c>
      <c r="AI19" s="16"/>
      <c r="AJ19">
        <f t="shared" si="1"/>
        <v>0</v>
      </c>
      <c r="AK19">
        <f t="shared" si="2"/>
        <v>0</v>
      </c>
      <c r="AL19">
        <f t="shared" si="3"/>
        <v>0</v>
      </c>
      <c r="AM19">
        <f t="shared" si="4"/>
        <v>0</v>
      </c>
      <c r="AN19">
        <f t="shared" si="5"/>
        <v>0</v>
      </c>
      <c r="AO19">
        <f t="shared" si="6"/>
        <v>0</v>
      </c>
      <c r="AP19">
        <f t="shared" si="7"/>
        <v>0</v>
      </c>
      <c r="AQ19">
        <f t="shared" si="8"/>
        <v>0</v>
      </c>
      <c r="AR19">
        <f t="shared" si="9"/>
        <v>0</v>
      </c>
      <c r="AS19">
        <f t="shared" si="10"/>
        <v>0</v>
      </c>
      <c r="AT19">
        <f t="shared" si="11"/>
        <v>1</v>
      </c>
      <c r="AU19">
        <f t="shared" si="12"/>
        <v>0</v>
      </c>
      <c r="AV19">
        <f t="shared" si="13"/>
        <v>0</v>
      </c>
      <c r="AW19">
        <f t="shared" si="14"/>
        <v>0</v>
      </c>
      <c r="AX19">
        <f t="shared" si="15"/>
        <v>0</v>
      </c>
      <c r="AY19">
        <f t="shared" si="16"/>
        <v>0</v>
      </c>
      <c r="AZ19">
        <f t="shared" si="17"/>
        <v>0</v>
      </c>
      <c r="BA19">
        <f t="shared" si="18"/>
        <v>0</v>
      </c>
      <c r="BB19">
        <f t="shared" si="19"/>
        <v>0</v>
      </c>
      <c r="BC19">
        <f t="shared" si="20"/>
        <v>0</v>
      </c>
      <c r="BD19">
        <f t="shared" si="21"/>
        <v>0</v>
      </c>
      <c r="BE19">
        <f t="shared" si="22"/>
        <v>1</v>
      </c>
      <c r="BG19" s="5">
        <f t="shared" si="23"/>
        <v>1</v>
      </c>
      <c r="BH19" s="5">
        <f t="shared" si="24"/>
        <v>2</v>
      </c>
    </row>
    <row r="20" spans="1:60">
      <c r="A20" s="18" t="s">
        <v>46</v>
      </c>
      <c r="B20" s="21" t="s">
        <v>314</v>
      </c>
      <c r="C20" s="14"/>
      <c r="D20" s="23">
        <v>0</v>
      </c>
      <c r="E20" s="21">
        <v>0</v>
      </c>
      <c r="F20" s="23">
        <v>1</v>
      </c>
      <c r="G20" s="23">
        <v>0</v>
      </c>
      <c r="H20" s="23">
        <v>1</v>
      </c>
      <c r="I20" s="23">
        <v>0</v>
      </c>
      <c r="K20" s="20">
        <v>0.1369882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0">
        <v>0.64393149999999999</v>
      </c>
      <c r="AF20" s="20">
        <v>0.3398523</v>
      </c>
      <c r="AH20" s="1">
        <f t="shared" si="0"/>
        <v>0.1369882</v>
      </c>
      <c r="AI20" s="16"/>
      <c r="AJ20">
        <f t="shared" si="1"/>
        <v>0</v>
      </c>
      <c r="AK20">
        <f t="shared" si="2"/>
        <v>0</v>
      </c>
      <c r="AL20">
        <f t="shared" si="3"/>
        <v>0</v>
      </c>
      <c r="AM20">
        <f t="shared" si="4"/>
        <v>0</v>
      </c>
      <c r="AN20">
        <f t="shared" si="5"/>
        <v>0</v>
      </c>
      <c r="AO20">
        <f t="shared" si="6"/>
        <v>0</v>
      </c>
      <c r="AP20">
        <f t="shared" si="7"/>
        <v>0</v>
      </c>
      <c r="AQ20">
        <f t="shared" si="8"/>
        <v>0</v>
      </c>
      <c r="AR20">
        <f t="shared" si="9"/>
        <v>0</v>
      </c>
      <c r="AS20">
        <f t="shared" si="10"/>
        <v>0</v>
      </c>
      <c r="AT20">
        <f t="shared" si="11"/>
        <v>0</v>
      </c>
      <c r="AU20">
        <f t="shared" si="12"/>
        <v>0</v>
      </c>
      <c r="AV20">
        <f t="shared" si="13"/>
        <v>0</v>
      </c>
      <c r="AW20">
        <f t="shared" si="14"/>
        <v>0</v>
      </c>
      <c r="AX20">
        <f t="shared" si="15"/>
        <v>0</v>
      </c>
      <c r="AY20">
        <f t="shared" si="16"/>
        <v>0</v>
      </c>
      <c r="AZ20">
        <f t="shared" si="17"/>
        <v>0</v>
      </c>
      <c r="BA20">
        <f t="shared" si="18"/>
        <v>0</v>
      </c>
      <c r="BB20">
        <f t="shared" si="19"/>
        <v>0</v>
      </c>
      <c r="BC20">
        <f t="shared" si="20"/>
        <v>0</v>
      </c>
      <c r="BD20">
        <f t="shared" si="21"/>
        <v>0</v>
      </c>
      <c r="BE20">
        <f t="shared" si="22"/>
        <v>0</v>
      </c>
      <c r="BG20" s="5">
        <f t="shared" si="23"/>
        <v>0</v>
      </c>
      <c r="BH20" s="5">
        <f t="shared" si="24"/>
        <v>0</v>
      </c>
    </row>
    <row r="21" spans="1:60">
      <c r="A21" s="18" t="s">
        <v>47</v>
      </c>
      <c r="B21" s="21" t="s">
        <v>315</v>
      </c>
      <c r="C21" s="14"/>
      <c r="D21" s="23">
        <v>1</v>
      </c>
      <c r="E21" s="21">
        <v>0</v>
      </c>
      <c r="F21" s="23">
        <v>1</v>
      </c>
      <c r="G21" s="23">
        <v>1</v>
      </c>
      <c r="H21" s="23">
        <v>0</v>
      </c>
      <c r="I21" s="23">
        <v>0</v>
      </c>
      <c r="K21" s="21">
        <v>1</v>
      </c>
      <c r="L21" s="21">
        <v>1</v>
      </c>
      <c r="M21" s="21">
        <v>1</v>
      </c>
      <c r="N21" s="20">
        <v>0.26188630000000002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0">
        <v>2.8611009999999999E-2</v>
      </c>
      <c r="U21" s="21">
        <v>1</v>
      </c>
      <c r="V21" s="20">
        <v>3.29384E-2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0">
        <v>3.2289010000000002E-3</v>
      </c>
      <c r="AD21" s="21">
        <v>1</v>
      </c>
      <c r="AE21" s="21">
        <v>1</v>
      </c>
      <c r="AF21" s="20">
        <v>3.7801369999999996E-9</v>
      </c>
      <c r="AH21" s="1">
        <f t="shared" si="0"/>
        <v>3.7801369999999996E-9</v>
      </c>
      <c r="AJ21">
        <f t="shared" si="1"/>
        <v>0</v>
      </c>
      <c r="AK21">
        <f t="shared" si="2"/>
        <v>0</v>
      </c>
      <c r="AL21">
        <f t="shared" si="3"/>
        <v>0</v>
      </c>
      <c r="AM21">
        <f t="shared" si="4"/>
        <v>0</v>
      </c>
      <c r="AN21">
        <f t="shared" si="5"/>
        <v>0</v>
      </c>
      <c r="AO21">
        <f t="shared" si="6"/>
        <v>0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1</v>
      </c>
      <c r="AT21">
        <f t="shared" si="11"/>
        <v>0</v>
      </c>
      <c r="AU21">
        <f t="shared" si="12"/>
        <v>1</v>
      </c>
      <c r="AV21">
        <f t="shared" si="13"/>
        <v>0</v>
      </c>
      <c r="AW21">
        <f t="shared" si="14"/>
        <v>0</v>
      </c>
      <c r="AX21">
        <f t="shared" si="15"/>
        <v>0</v>
      </c>
      <c r="AY21">
        <f t="shared" si="16"/>
        <v>0</v>
      </c>
      <c r="AZ21">
        <f t="shared" si="17"/>
        <v>0</v>
      </c>
      <c r="BA21">
        <f t="shared" si="18"/>
        <v>0</v>
      </c>
      <c r="BB21">
        <f t="shared" si="19"/>
        <v>1</v>
      </c>
      <c r="BC21">
        <f t="shared" si="20"/>
        <v>0</v>
      </c>
      <c r="BD21">
        <f t="shared" si="21"/>
        <v>0</v>
      </c>
      <c r="BE21">
        <f t="shared" si="22"/>
        <v>1</v>
      </c>
      <c r="BG21" s="5">
        <f t="shared" si="23"/>
        <v>3</v>
      </c>
      <c r="BH21" s="5">
        <f t="shared" si="24"/>
        <v>4</v>
      </c>
    </row>
    <row r="22" spans="1:60">
      <c r="A22" s="18" t="s">
        <v>48</v>
      </c>
      <c r="B22" s="21" t="s">
        <v>316</v>
      </c>
      <c r="C22" s="14"/>
      <c r="D22" s="23">
        <v>0</v>
      </c>
      <c r="E22" s="21">
        <v>1</v>
      </c>
      <c r="F22" s="23">
        <v>1</v>
      </c>
      <c r="G22" s="23">
        <v>0</v>
      </c>
      <c r="H22" s="23">
        <v>1</v>
      </c>
      <c r="I22" s="23">
        <v>0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0">
        <v>0.24991160000000001</v>
      </c>
      <c r="AH22" s="1">
        <f t="shared" si="0"/>
        <v>0.24991160000000001</v>
      </c>
      <c r="AI22" s="16"/>
      <c r="AJ22">
        <f t="shared" si="1"/>
        <v>0</v>
      </c>
      <c r="AK22">
        <f t="shared" si="2"/>
        <v>0</v>
      </c>
      <c r="AL22">
        <f t="shared" si="3"/>
        <v>0</v>
      </c>
      <c r="AM22">
        <f t="shared" si="4"/>
        <v>0</v>
      </c>
      <c r="AN22">
        <f t="shared" si="5"/>
        <v>0</v>
      </c>
      <c r="AO22">
        <f t="shared" si="6"/>
        <v>0</v>
      </c>
      <c r="AP22">
        <f t="shared" si="7"/>
        <v>0</v>
      </c>
      <c r="AQ22">
        <f t="shared" si="8"/>
        <v>0</v>
      </c>
      <c r="AR22">
        <f t="shared" si="9"/>
        <v>0</v>
      </c>
      <c r="AS22">
        <f t="shared" si="10"/>
        <v>0</v>
      </c>
      <c r="AT22">
        <f t="shared" si="11"/>
        <v>0</v>
      </c>
      <c r="AU22">
        <f t="shared" si="12"/>
        <v>0</v>
      </c>
      <c r="AV22">
        <f t="shared" si="13"/>
        <v>0</v>
      </c>
      <c r="AW22">
        <f t="shared" si="14"/>
        <v>0</v>
      </c>
      <c r="AX22">
        <f t="shared" si="15"/>
        <v>0</v>
      </c>
      <c r="AY22">
        <f t="shared" si="16"/>
        <v>0</v>
      </c>
      <c r="AZ22">
        <f t="shared" si="17"/>
        <v>0</v>
      </c>
      <c r="BA22">
        <f t="shared" si="18"/>
        <v>0</v>
      </c>
      <c r="BB22">
        <f t="shared" si="19"/>
        <v>0</v>
      </c>
      <c r="BC22">
        <f t="shared" si="20"/>
        <v>0</v>
      </c>
      <c r="BD22">
        <f t="shared" si="21"/>
        <v>0</v>
      </c>
      <c r="BE22">
        <f t="shared" si="22"/>
        <v>0</v>
      </c>
      <c r="BG22" s="5">
        <f t="shared" si="23"/>
        <v>0</v>
      </c>
      <c r="BH22" s="5">
        <f t="shared" si="24"/>
        <v>0</v>
      </c>
    </row>
    <row r="23" spans="1:60">
      <c r="A23" s="18" t="s">
        <v>49</v>
      </c>
      <c r="B23" s="21" t="s">
        <v>317</v>
      </c>
      <c r="C23" s="14"/>
      <c r="D23" s="23">
        <v>0</v>
      </c>
      <c r="E23" s="21">
        <v>0</v>
      </c>
      <c r="F23" s="23">
        <v>1</v>
      </c>
      <c r="G23" s="23">
        <v>1</v>
      </c>
      <c r="H23" s="23">
        <v>0</v>
      </c>
      <c r="I23" s="23">
        <v>0</v>
      </c>
      <c r="K23" s="21">
        <v>1</v>
      </c>
      <c r="L23" s="21">
        <v>1</v>
      </c>
      <c r="M23" s="21">
        <v>1</v>
      </c>
      <c r="N23" s="21">
        <v>1</v>
      </c>
      <c r="O23" s="20">
        <v>9.713985E-2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H23" s="1">
        <f t="shared" si="0"/>
        <v>9.713985E-2</v>
      </c>
      <c r="AI23" s="16"/>
      <c r="AJ23">
        <f t="shared" si="1"/>
        <v>0</v>
      </c>
      <c r="AK23">
        <f t="shared" si="2"/>
        <v>0</v>
      </c>
      <c r="AL23">
        <f t="shared" si="3"/>
        <v>0</v>
      </c>
      <c r="AM23">
        <f t="shared" si="4"/>
        <v>0</v>
      </c>
      <c r="AN23">
        <f t="shared" si="5"/>
        <v>1</v>
      </c>
      <c r="AO23">
        <f t="shared" si="6"/>
        <v>0</v>
      </c>
      <c r="AP23">
        <f t="shared" si="7"/>
        <v>0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0</v>
      </c>
      <c r="AU23">
        <f t="shared" si="12"/>
        <v>0</v>
      </c>
      <c r="AV23">
        <f t="shared" si="13"/>
        <v>0</v>
      </c>
      <c r="AW23">
        <f t="shared" si="14"/>
        <v>0</v>
      </c>
      <c r="AX23">
        <f t="shared" si="15"/>
        <v>0</v>
      </c>
      <c r="AY23">
        <f t="shared" si="16"/>
        <v>0</v>
      </c>
      <c r="AZ23">
        <f t="shared" si="17"/>
        <v>0</v>
      </c>
      <c r="BA23">
        <f t="shared" si="18"/>
        <v>0</v>
      </c>
      <c r="BB23">
        <f t="shared" si="19"/>
        <v>0</v>
      </c>
      <c r="BC23">
        <f t="shared" si="20"/>
        <v>0</v>
      </c>
      <c r="BD23">
        <f t="shared" si="21"/>
        <v>0</v>
      </c>
      <c r="BE23">
        <f t="shared" si="22"/>
        <v>0</v>
      </c>
      <c r="BG23" s="5">
        <f t="shared" si="23"/>
        <v>1</v>
      </c>
      <c r="BH23" s="5">
        <f t="shared" si="24"/>
        <v>1</v>
      </c>
    </row>
    <row r="24" spans="1:60">
      <c r="A24" s="18" t="s">
        <v>50</v>
      </c>
      <c r="B24" s="21" t="s">
        <v>318</v>
      </c>
      <c r="C24" s="14"/>
      <c r="D24" s="23">
        <v>0</v>
      </c>
      <c r="E24" s="21">
        <v>1</v>
      </c>
      <c r="F24" s="23">
        <v>1</v>
      </c>
      <c r="G24" s="23">
        <v>1</v>
      </c>
      <c r="H24" s="23">
        <v>0</v>
      </c>
      <c r="I24" s="23">
        <v>0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0">
        <v>4.237577E-2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H24" s="1">
        <f t="shared" si="0"/>
        <v>4.237577E-2</v>
      </c>
      <c r="AI24" s="16"/>
      <c r="AJ24">
        <f t="shared" si="1"/>
        <v>0</v>
      </c>
      <c r="AK24">
        <f t="shared" si="2"/>
        <v>0</v>
      </c>
      <c r="AL24">
        <f t="shared" si="3"/>
        <v>0</v>
      </c>
      <c r="AM24">
        <f t="shared" si="4"/>
        <v>0</v>
      </c>
      <c r="AN24">
        <f t="shared" si="5"/>
        <v>0</v>
      </c>
      <c r="AO24">
        <f t="shared" si="6"/>
        <v>0</v>
      </c>
      <c r="AP24">
        <f t="shared" si="7"/>
        <v>0</v>
      </c>
      <c r="AQ24">
        <f t="shared" si="8"/>
        <v>1</v>
      </c>
      <c r="AR24">
        <f t="shared" si="9"/>
        <v>0</v>
      </c>
      <c r="AS24">
        <f t="shared" si="10"/>
        <v>0</v>
      </c>
      <c r="AT24">
        <f t="shared" si="11"/>
        <v>0</v>
      </c>
      <c r="AU24">
        <f t="shared" si="12"/>
        <v>0</v>
      </c>
      <c r="AV24">
        <f t="shared" si="13"/>
        <v>0</v>
      </c>
      <c r="AW24">
        <f t="shared" si="14"/>
        <v>0</v>
      </c>
      <c r="AX24">
        <f t="shared" si="15"/>
        <v>0</v>
      </c>
      <c r="AY24">
        <f t="shared" si="16"/>
        <v>0</v>
      </c>
      <c r="AZ24">
        <f t="shared" si="17"/>
        <v>0</v>
      </c>
      <c r="BA24">
        <f t="shared" si="18"/>
        <v>0</v>
      </c>
      <c r="BB24">
        <f t="shared" si="19"/>
        <v>0</v>
      </c>
      <c r="BC24">
        <f t="shared" si="20"/>
        <v>0</v>
      </c>
      <c r="BD24">
        <f t="shared" si="21"/>
        <v>0</v>
      </c>
      <c r="BE24">
        <f t="shared" si="22"/>
        <v>0</v>
      </c>
      <c r="BG24" s="5">
        <f t="shared" si="23"/>
        <v>1</v>
      </c>
      <c r="BH24" s="5">
        <f t="shared" si="24"/>
        <v>1</v>
      </c>
    </row>
    <row r="25" spans="1:60">
      <c r="A25" s="18" t="s">
        <v>51</v>
      </c>
      <c r="B25" s="21" t="s">
        <v>319</v>
      </c>
      <c r="C25" s="14"/>
      <c r="D25" s="23">
        <v>0</v>
      </c>
      <c r="E25" s="21">
        <v>0</v>
      </c>
      <c r="F25" s="23">
        <v>1</v>
      </c>
      <c r="G25" s="23">
        <v>1</v>
      </c>
      <c r="H25" s="23">
        <v>0</v>
      </c>
      <c r="I25" s="23">
        <v>0</v>
      </c>
      <c r="K25" s="21">
        <v>1</v>
      </c>
      <c r="L25" s="21">
        <v>1</v>
      </c>
      <c r="M25" s="21">
        <v>1</v>
      </c>
      <c r="N25" s="21">
        <v>1</v>
      </c>
      <c r="O25" s="20">
        <v>8.3796689999999993E-2</v>
      </c>
      <c r="P25" s="20">
        <v>0.27383879999999999</v>
      </c>
      <c r="Q25" s="21">
        <v>1</v>
      </c>
      <c r="R25" s="21">
        <v>1</v>
      </c>
      <c r="S25" s="20">
        <v>2.1679159999999999E-2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0">
        <v>4.2717499999999999E-5</v>
      </c>
      <c r="AH25" s="1">
        <f t="shared" si="0"/>
        <v>4.2717499999999999E-5</v>
      </c>
      <c r="AI25" s="16"/>
      <c r="AJ25">
        <f t="shared" si="1"/>
        <v>0</v>
      </c>
      <c r="AK25">
        <f t="shared" si="2"/>
        <v>0</v>
      </c>
      <c r="AL25">
        <f t="shared" si="3"/>
        <v>0</v>
      </c>
      <c r="AM25">
        <f t="shared" si="4"/>
        <v>0</v>
      </c>
      <c r="AN25">
        <f t="shared" si="5"/>
        <v>1</v>
      </c>
      <c r="AO25">
        <f t="shared" si="6"/>
        <v>0</v>
      </c>
      <c r="AP25">
        <f t="shared" si="7"/>
        <v>0</v>
      </c>
      <c r="AQ25">
        <f t="shared" si="8"/>
        <v>0</v>
      </c>
      <c r="AR25">
        <f t="shared" si="9"/>
        <v>1</v>
      </c>
      <c r="AS25">
        <f t="shared" si="10"/>
        <v>0</v>
      </c>
      <c r="AT25">
        <f t="shared" si="11"/>
        <v>0</v>
      </c>
      <c r="AU25">
        <f t="shared" si="12"/>
        <v>0</v>
      </c>
      <c r="AV25">
        <f t="shared" si="13"/>
        <v>0</v>
      </c>
      <c r="AW25">
        <f t="shared" si="14"/>
        <v>0</v>
      </c>
      <c r="AX25">
        <f t="shared" si="15"/>
        <v>0</v>
      </c>
      <c r="AY25">
        <f t="shared" si="16"/>
        <v>0</v>
      </c>
      <c r="AZ25">
        <f t="shared" si="17"/>
        <v>0</v>
      </c>
      <c r="BA25">
        <f t="shared" si="18"/>
        <v>0</v>
      </c>
      <c r="BB25">
        <f t="shared" si="19"/>
        <v>0</v>
      </c>
      <c r="BC25">
        <f t="shared" si="20"/>
        <v>0</v>
      </c>
      <c r="BD25">
        <f t="shared" si="21"/>
        <v>0</v>
      </c>
      <c r="BE25">
        <f t="shared" si="22"/>
        <v>1</v>
      </c>
      <c r="BG25" s="5">
        <f t="shared" si="23"/>
        <v>2</v>
      </c>
      <c r="BH25" s="5">
        <f t="shared" si="24"/>
        <v>3</v>
      </c>
    </row>
    <row r="26" spans="1:60">
      <c r="A26" s="18" t="s">
        <v>52</v>
      </c>
      <c r="B26" s="21" t="s">
        <v>320</v>
      </c>
      <c r="C26" s="14"/>
      <c r="D26" s="23">
        <v>1</v>
      </c>
      <c r="E26" s="21">
        <v>0</v>
      </c>
      <c r="F26" s="23">
        <v>1</v>
      </c>
      <c r="G26" s="23">
        <v>1</v>
      </c>
      <c r="H26" s="23">
        <v>0</v>
      </c>
      <c r="I26" s="23">
        <v>0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0">
        <v>1.283215E-12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0">
        <v>1.4090200000000001E-11</v>
      </c>
      <c r="AH26" s="1">
        <f t="shared" si="0"/>
        <v>1.283215E-12</v>
      </c>
      <c r="AI26" s="16"/>
      <c r="AJ26">
        <f t="shared" si="1"/>
        <v>0</v>
      </c>
      <c r="AK26">
        <f t="shared" si="2"/>
        <v>0</v>
      </c>
      <c r="AL26">
        <f t="shared" si="3"/>
        <v>0</v>
      </c>
      <c r="AM26">
        <f t="shared" si="4"/>
        <v>0</v>
      </c>
      <c r="AN26">
        <f t="shared" si="5"/>
        <v>0</v>
      </c>
      <c r="AO26">
        <f t="shared" si="6"/>
        <v>0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1</v>
      </c>
      <c r="AT26">
        <f t="shared" si="11"/>
        <v>0</v>
      </c>
      <c r="AU26">
        <f t="shared" si="12"/>
        <v>0</v>
      </c>
      <c r="AV26">
        <f t="shared" si="13"/>
        <v>0</v>
      </c>
      <c r="AW26">
        <f t="shared" si="14"/>
        <v>0</v>
      </c>
      <c r="AX26">
        <f t="shared" si="15"/>
        <v>0</v>
      </c>
      <c r="AY26">
        <f t="shared" si="16"/>
        <v>0</v>
      </c>
      <c r="AZ26">
        <f t="shared" si="17"/>
        <v>0</v>
      </c>
      <c r="BA26">
        <f t="shared" si="18"/>
        <v>0</v>
      </c>
      <c r="BB26">
        <f t="shared" si="19"/>
        <v>0</v>
      </c>
      <c r="BC26">
        <f t="shared" si="20"/>
        <v>0</v>
      </c>
      <c r="BD26">
        <f t="shared" si="21"/>
        <v>0</v>
      </c>
      <c r="BE26">
        <f t="shared" si="22"/>
        <v>1</v>
      </c>
      <c r="BG26" s="5">
        <f t="shared" si="23"/>
        <v>1</v>
      </c>
      <c r="BH26" s="5">
        <f t="shared" si="24"/>
        <v>2</v>
      </c>
    </row>
    <row r="27" spans="1:60">
      <c r="A27" s="18" t="s">
        <v>54</v>
      </c>
      <c r="B27" s="21" t="s">
        <v>321</v>
      </c>
      <c r="C27" s="14"/>
      <c r="D27" s="23">
        <v>0</v>
      </c>
      <c r="E27" s="21">
        <v>1</v>
      </c>
      <c r="F27" s="23">
        <v>1</v>
      </c>
      <c r="G27" s="23">
        <v>1</v>
      </c>
      <c r="H27" s="23">
        <v>0</v>
      </c>
      <c r="I27" s="23">
        <v>1</v>
      </c>
      <c r="K27" s="21">
        <v>1</v>
      </c>
      <c r="L27" s="21">
        <v>1</v>
      </c>
      <c r="M27" s="21">
        <v>1</v>
      </c>
      <c r="N27" s="21">
        <v>1</v>
      </c>
      <c r="O27" s="20">
        <v>0.33276440000000002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0">
        <v>1.379481E-6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0">
        <v>9.7135819999999998E-2</v>
      </c>
      <c r="AH27" s="1">
        <f t="shared" si="0"/>
        <v>1.379481E-6</v>
      </c>
      <c r="AI27" s="16"/>
      <c r="AJ27">
        <f t="shared" si="1"/>
        <v>0</v>
      </c>
      <c r="AK27">
        <f t="shared" si="2"/>
        <v>0</v>
      </c>
      <c r="AL27">
        <f t="shared" si="3"/>
        <v>0</v>
      </c>
      <c r="AM27">
        <f t="shared" si="4"/>
        <v>0</v>
      </c>
      <c r="AN27">
        <f t="shared" si="5"/>
        <v>0</v>
      </c>
      <c r="AO27">
        <f t="shared" si="6"/>
        <v>0</v>
      </c>
      <c r="AP27">
        <f t="shared" si="7"/>
        <v>0</v>
      </c>
      <c r="AQ27">
        <f t="shared" si="8"/>
        <v>0</v>
      </c>
      <c r="AR27">
        <f t="shared" si="9"/>
        <v>0</v>
      </c>
      <c r="AS27">
        <f t="shared" si="10"/>
        <v>0</v>
      </c>
      <c r="AT27">
        <f t="shared" si="11"/>
        <v>0</v>
      </c>
      <c r="AU27">
        <f t="shared" si="12"/>
        <v>0</v>
      </c>
      <c r="AV27">
        <f t="shared" si="13"/>
        <v>0</v>
      </c>
      <c r="AW27">
        <f t="shared" si="14"/>
        <v>0</v>
      </c>
      <c r="AX27">
        <f t="shared" si="15"/>
        <v>1</v>
      </c>
      <c r="AY27">
        <f t="shared" si="16"/>
        <v>0</v>
      </c>
      <c r="AZ27">
        <f t="shared" si="17"/>
        <v>0</v>
      </c>
      <c r="BA27">
        <f t="shared" si="18"/>
        <v>0</v>
      </c>
      <c r="BB27">
        <f t="shared" si="19"/>
        <v>0</v>
      </c>
      <c r="BC27">
        <f t="shared" si="20"/>
        <v>0</v>
      </c>
      <c r="BD27">
        <f t="shared" si="21"/>
        <v>0</v>
      </c>
      <c r="BE27">
        <f t="shared" si="22"/>
        <v>1</v>
      </c>
      <c r="BG27" s="5">
        <f t="shared" si="23"/>
        <v>1</v>
      </c>
      <c r="BH27" s="5">
        <f t="shared" si="24"/>
        <v>2</v>
      </c>
    </row>
    <row r="28" spans="1:60">
      <c r="A28" s="18" t="s">
        <v>55</v>
      </c>
      <c r="B28" s="21" t="s">
        <v>322</v>
      </c>
      <c r="C28" s="14"/>
      <c r="D28" s="23">
        <v>1</v>
      </c>
      <c r="E28" s="21">
        <v>0</v>
      </c>
      <c r="F28" s="23">
        <v>1</v>
      </c>
      <c r="G28" s="23">
        <v>1</v>
      </c>
      <c r="H28" s="23">
        <v>0</v>
      </c>
      <c r="I28" s="23">
        <v>0</v>
      </c>
      <c r="K28" s="21">
        <v>1</v>
      </c>
      <c r="L28" s="21">
        <v>1</v>
      </c>
      <c r="M28" s="21">
        <v>1</v>
      </c>
      <c r="N28" s="21">
        <v>1</v>
      </c>
      <c r="O28" s="20">
        <v>0.3895766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0">
        <v>2.1118650000000001E-3</v>
      </c>
      <c r="AF28" s="20">
        <v>3.5610260000000001E-3</v>
      </c>
      <c r="AH28" s="1">
        <f t="shared" si="0"/>
        <v>2.1118650000000001E-3</v>
      </c>
      <c r="AI28" s="16"/>
      <c r="AJ28">
        <f t="shared" si="1"/>
        <v>0</v>
      </c>
      <c r="AK28">
        <f t="shared" si="2"/>
        <v>0</v>
      </c>
      <c r="AL28">
        <f t="shared" si="3"/>
        <v>0</v>
      </c>
      <c r="AM28">
        <f t="shared" si="4"/>
        <v>0</v>
      </c>
      <c r="AN28">
        <f t="shared" si="5"/>
        <v>0</v>
      </c>
      <c r="AO28">
        <f t="shared" si="6"/>
        <v>0</v>
      </c>
      <c r="AP28">
        <f t="shared" si="7"/>
        <v>0</v>
      </c>
      <c r="AQ28">
        <f t="shared" si="8"/>
        <v>0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16"/>
        <v>0</v>
      </c>
      <c r="AZ28">
        <f t="shared" si="17"/>
        <v>0</v>
      </c>
      <c r="BA28">
        <f t="shared" si="18"/>
        <v>0</v>
      </c>
      <c r="BB28">
        <f t="shared" si="19"/>
        <v>0</v>
      </c>
      <c r="BC28">
        <f t="shared" si="20"/>
        <v>0</v>
      </c>
      <c r="BD28">
        <f t="shared" si="21"/>
        <v>1</v>
      </c>
      <c r="BE28">
        <f t="shared" si="22"/>
        <v>1</v>
      </c>
      <c r="BG28" s="5">
        <f t="shared" si="23"/>
        <v>1</v>
      </c>
      <c r="BH28" s="5">
        <f t="shared" si="24"/>
        <v>2</v>
      </c>
    </row>
    <row r="29" spans="1:60">
      <c r="A29" s="18" t="s">
        <v>56</v>
      </c>
      <c r="B29" s="21" t="s">
        <v>323</v>
      </c>
      <c r="C29" s="14"/>
      <c r="D29" s="23">
        <v>0</v>
      </c>
      <c r="E29" s="21">
        <v>0</v>
      </c>
      <c r="F29" s="23">
        <v>1</v>
      </c>
      <c r="G29" s="23">
        <v>1</v>
      </c>
      <c r="H29" s="23">
        <v>1</v>
      </c>
      <c r="I29" s="23">
        <v>0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0">
        <v>5.6266820000000002E-2</v>
      </c>
      <c r="AH29" s="1">
        <f t="shared" si="0"/>
        <v>5.6266820000000002E-2</v>
      </c>
      <c r="AI29" s="16"/>
      <c r="AJ29">
        <f t="shared" si="1"/>
        <v>0</v>
      </c>
      <c r="AK29">
        <f t="shared" si="2"/>
        <v>0</v>
      </c>
      <c r="AL29">
        <f t="shared" si="3"/>
        <v>0</v>
      </c>
      <c r="AM29">
        <f t="shared" si="4"/>
        <v>0</v>
      </c>
      <c r="AN29">
        <f t="shared" si="5"/>
        <v>0</v>
      </c>
      <c r="AO29">
        <f t="shared" si="6"/>
        <v>0</v>
      </c>
      <c r="AP29">
        <f t="shared" si="7"/>
        <v>0</v>
      </c>
      <c r="AQ29">
        <f t="shared" si="8"/>
        <v>0</v>
      </c>
      <c r="AR29">
        <f t="shared" si="9"/>
        <v>0</v>
      </c>
      <c r="AS29">
        <f t="shared" si="10"/>
        <v>0</v>
      </c>
      <c r="AT29">
        <f t="shared" si="11"/>
        <v>0</v>
      </c>
      <c r="AU29">
        <f t="shared" si="12"/>
        <v>0</v>
      </c>
      <c r="AV29">
        <f t="shared" si="13"/>
        <v>0</v>
      </c>
      <c r="AW29">
        <f t="shared" si="14"/>
        <v>0</v>
      </c>
      <c r="AX29">
        <f t="shared" si="15"/>
        <v>0</v>
      </c>
      <c r="AY29">
        <f t="shared" si="16"/>
        <v>0</v>
      </c>
      <c r="AZ29">
        <f t="shared" si="17"/>
        <v>0</v>
      </c>
      <c r="BA29">
        <f t="shared" si="18"/>
        <v>0</v>
      </c>
      <c r="BB29">
        <f t="shared" si="19"/>
        <v>0</v>
      </c>
      <c r="BC29">
        <f t="shared" si="20"/>
        <v>0</v>
      </c>
      <c r="BD29">
        <f t="shared" si="21"/>
        <v>0</v>
      </c>
      <c r="BE29">
        <f t="shared" si="22"/>
        <v>1</v>
      </c>
      <c r="BG29" s="5">
        <f t="shared" si="23"/>
        <v>0</v>
      </c>
      <c r="BH29" s="5">
        <f t="shared" si="24"/>
        <v>1</v>
      </c>
    </row>
    <row r="30" spans="1:60">
      <c r="A30" s="18" t="s">
        <v>57</v>
      </c>
      <c r="B30" s="21" t="s">
        <v>324</v>
      </c>
      <c r="C30" s="14"/>
      <c r="D30" s="23">
        <v>1</v>
      </c>
      <c r="E30" s="21">
        <v>0</v>
      </c>
      <c r="F30" s="23">
        <v>1</v>
      </c>
      <c r="G30" s="23">
        <v>1</v>
      </c>
      <c r="H30" s="23">
        <v>0</v>
      </c>
      <c r="I30" s="23">
        <v>0</v>
      </c>
      <c r="K30" s="21">
        <v>1</v>
      </c>
      <c r="L30" s="21">
        <v>1</v>
      </c>
      <c r="M30" s="21">
        <v>1</v>
      </c>
      <c r="N30" s="21">
        <v>1</v>
      </c>
      <c r="O30" s="20">
        <v>3.0740719999999998E-7</v>
      </c>
      <c r="P30" s="20">
        <v>1.2669730000000001E-2</v>
      </c>
      <c r="Q30" s="21">
        <v>1</v>
      </c>
      <c r="R30" s="20">
        <v>1.1783589999999999E-3</v>
      </c>
      <c r="S30" s="21">
        <v>1</v>
      </c>
      <c r="T30" s="21">
        <v>1</v>
      </c>
      <c r="U30" s="21">
        <v>1</v>
      </c>
      <c r="V30" s="20">
        <v>1.2225650000000001E-4</v>
      </c>
      <c r="W30" s="21">
        <v>1</v>
      </c>
      <c r="X30" s="21">
        <v>1</v>
      </c>
      <c r="Y30" s="20">
        <v>6.9096180000000005E-13</v>
      </c>
      <c r="Z30" s="20">
        <v>5.2087060000000004E-7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0">
        <v>6.9096180000000005E-13</v>
      </c>
      <c r="AH30" s="1">
        <f t="shared" si="0"/>
        <v>6.9096180000000005E-13</v>
      </c>
      <c r="AJ30">
        <f t="shared" si="1"/>
        <v>0</v>
      </c>
      <c r="AK30">
        <f t="shared" si="2"/>
        <v>0</v>
      </c>
      <c r="AL30">
        <f t="shared" si="3"/>
        <v>0</v>
      </c>
      <c r="AM30">
        <f t="shared" si="4"/>
        <v>0</v>
      </c>
      <c r="AN30">
        <f t="shared" si="5"/>
        <v>1</v>
      </c>
      <c r="AO30">
        <f t="shared" si="6"/>
        <v>1</v>
      </c>
      <c r="AP30">
        <f t="shared" si="7"/>
        <v>0</v>
      </c>
      <c r="AQ30">
        <f t="shared" si="8"/>
        <v>1</v>
      </c>
      <c r="AR30">
        <f t="shared" si="9"/>
        <v>0</v>
      </c>
      <c r="AS30">
        <f t="shared" si="10"/>
        <v>0</v>
      </c>
      <c r="AT30">
        <f t="shared" si="11"/>
        <v>0</v>
      </c>
      <c r="AU30">
        <f t="shared" si="12"/>
        <v>1</v>
      </c>
      <c r="AV30">
        <f t="shared" si="13"/>
        <v>0</v>
      </c>
      <c r="AW30">
        <f t="shared" si="14"/>
        <v>0</v>
      </c>
      <c r="AX30">
        <f t="shared" si="15"/>
        <v>1</v>
      </c>
      <c r="AY30">
        <f t="shared" si="16"/>
        <v>1</v>
      </c>
      <c r="AZ30">
        <f t="shared" si="17"/>
        <v>0</v>
      </c>
      <c r="BA30">
        <f t="shared" si="18"/>
        <v>0</v>
      </c>
      <c r="BB30">
        <f t="shared" si="19"/>
        <v>0</v>
      </c>
      <c r="BC30">
        <f t="shared" si="20"/>
        <v>0</v>
      </c>
      <c r="BD30">
        <f t="shared" si="21"/>
        <v>0</v>
      </c>
      <c r="BE30">
        <f t="shared" si="22"/>
        <v>1</v>
      </c>
      <c r="BG30" s="5">
        <f t="shared" si="23"/>
        <v>6</v>
      </c>
      <c r="BH30" s="5">
        <f t="shared" si="24"/>
        <v>7</v>
      </c>
    </row>
    <row r="31" spans="1:60">
      <c r="A31" s="18" t="s">
        <v>58</v>
      </c>
      <c r="B31" s="21" t="s">
        <v>325</v>
      </c>
      <c r="C31" s="14"/>
      <c r="D31" s="23">
        <v>1</v>
      </c>
      <c r="E31" s="21">
        <v>0</v>
      </c>
      <c r="F31" s="23">
        <v>1</v>
      </c>
      <c r="G31" s="23">
        <v>1</v>
      </c>
      <c r="H31" s="23">
        <v>0</v>
      </c>
      <c r="I31" s="23">
        <v>0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0">
        <v>0.86141529999999999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0">
        <v>1.595195E-7</v>
      </c>
      <c r="AC31" s="21">
        <v>1</v>
      </c>
      <c r="AD31" s="21">
        <v>1</v>
      </c>
      <c r="AE31" s="21">
        <v>1</v>
      </c>
      <c r="AF31" s="21">
        <v>1</v>
      </c>
      <c r="AH31" s="1">
        <f t="shared" si="0"/>
        <v>1.595195E-7</v>
      </c>
      <c r="AI31" s="16"/>
      <c r="AJ31">
        <f t="shared" si="1"/>
        <v>0</v>
      </c>
      <c r="AK31">
        <f t="shared" si="2"/>
        <v>0</v>
      </c>
      <c r="AL31">
        <f t="shared" si="3"/>
        <v>0</v>
      </c>
      <c r="AM31">
        <f t="shared" si="4"/>
        <v>0</v>
      </c>
      <c r="AN31">
        <f t="shared" si="5"/>
        <v>0</v>
      </c>
      <c r="AO31">
        <f t="shared" si="6"/>
        <v>0</v>
      </c>
      <c r="AP31">
        <f t="shared" si="7"/>
        <v>0</v>
      </c>
      <c r="AQ31">
        <f t="shared" si="8"/>
        <v>0</v>
      </c>
      <c r="AR31">
        <f t="shared" si="9"/>
        <v>0</v>
      </c>
      <c r="AS31">
        <f t="shared" si="10"/>
        <v>0</v>
      </c>
      <c r="AT31">
        <f t="shared" si="11"/>
        <v>0</v>
      </c>
      <c r="AU31">
        <f t="shared" si="12"/>
        <v>0</v>
      </c>
      <c r="AV31">
        <f t="shared" si="13"/>
        <v>0</v>
      </c>
      <c r="AW31">
        <f t="shared" si="14"/>
        <v>0</v>
      </c>
      <c r="AX31">
        <f t="shared" si="15"/>
        <v>0</v>
      </c>
      <c r="AY31">
        <f t="shared" si="16"/>
        <v>0</v>
      </c>
      <c r="AZ31">
        <f t="shared" si="17"/>
        <v>0</v>
      </c>
      <c r="BA31">
        <f t="shared" si="18"/>
        <v>1</v>
      </c>
      <c r="BB31">
        <f t="shared" si="19"/>
        <v>0</v>
      </c>
      <c r="BC31">
        <f t="shared" si="20"/>
        <v>0</v>
      </c>
      <c r="BD31">
        <f t="shared" si="21"/>
        <v>0</v>
      </c>
      <c r="BE31">
        <f t="shared" si="22"/>
        <v>0</v>
      </c>
      <c r="BG31" s="5">
        <f t="shared" si="23"/>
        <v>1</v>
      </c>
      <c r="BH31" s="5">
        <f t="shared" si="24"/>
        <v>1</v>
      </c>
    </row>
    <row r="32" spans="1:60">
      <c r="A32" s="18" t="s">
        <v>59</v>
      </c>
      <c r="B32" s="21" t="s">
        <v>326</v>
      </c>
      <c r="C32" s="14"/>
      <c r="D32" s="23">
        <v>0</v>
      </c>
      <c r="E32" s="21">
        <v>1</v>
      </c>
      <c r="F32" s="23">
        <v>1</v>
      </c>
      <c r="G32" s="23">
        <v>0</v>
      </c>
      <c r="H32" s="23">
        <v>1</v>
      </c>
      <c r="I32" s="23">
        <v>0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0">
        <v>0.30398710000000001</v>
      </c>
      <c r="AH32" s="1">
        <f t="shared" si="0"/>
        <v>0.30398710000000001</v>
      </c>
      <c r="AI32" s="16"/>
      <c r="AJ32">
        <f t="shared" si="1"/>
        <v>0</v>
      </c>
      <c r="AK32">
        <f t="shared" si="2"/>
        <v>0</v>
      </c>
      <c r="AL32">
        <f t="shared" si="3"/>
        <v>0</v>
      </c>
      <c r="AM32">
        <f t="shared" si="4"/>
        <v>0</v>
      </c>
      <c r="AN32">
        <f t="shared" si="5"/>
        <v>0</v>
      </c>
      <c r="AO32">
        <f t="shared" si="6"/>
        <v>0</v>
      </c>
      <c r="AP32">
        <f t="shared" si="7"/>
        <v>0</v>
      </c>
      <c r="AQ32">
        <f t="shared" si="8"/>
        <v>0</v>
      </c>
      <c r="AR32">
        <f t="shared" si="9"/>
        <v>0</v>
      </c>
      <c r="AS32">
        <f t="shared" si="10"/>
        <v>0</v>
      </c>
      <c r="AT32">
        <f t="shared" si="11"/>
        <v>0</v>
      </c>
      <c r="AU32">
        <f t="shared" si="12"/>
        <v>0</v>
      </c>
      <c r="AV32">
        <f t="shared" si="13"/>
        <v>0</v>
      </c>
      <c r="AW32">
        <f t="shared" si="14"/>
        <v>0</v>
      </c>
      <c r="AX32">
        <f t="shared" si="15"/>
        <v>0</v>
      </c>
      <c r="AY32">
        <f t="shared" si="16"/>
        <v>0</v>
      </c>
      <c r="AZ32">
        <f t="shared" si="17"/>
        <v>0</v>
      </c>
      <c r="BA32">
        <f t="shared" si="18"/>
        <v>0</v>
      </c>
      <c r="BB32">
        <f t="shared" si="19"/>
        <v>0</v>
      </c>
      <c r="BC32">
        <f t="shared" si="20"/>
        <v>0</v>
      </c>
      <c r="BD32">
        <f t="shared" si="21"/>
        <v>0</v>
      </c>
      <c r="BE32">
        <f t="shared" si="22"/>
        <v>0</v>
      </c>
      <c r="BG32" s="5">
        <f t="shared" si="23"/>
        <v>0</v>
      </c>
      <c r="BH32" s="5">
        <f t="shared" si="24"/>
        <v>0</v>
      </c>
    </row>
    <row r="33" spans="1:60">
      <c r="A33" s="18" t="s">
        <v>60</v>
      </c>
      <c r="B33" s="21" t="s">
        <v>327</v>
      </c>
      <c r="C33" s="14"/>
      <c r="D33" s="23">
        <v>0</v>
      </c>
      <c r="E33" s="21">
        <v>1</v>
      </c>
      <c r="F33" s="23">
        <v>1</v>
      </c>
      <c r="G33" s="23">
        <v>1</v>
      </c>
      <c r="H33" s="23">
        <v>0</v>
      </c>
      <c r="I33" s="23">
        <v>0</v>
      </c>
      <c r="K33" s="20">
        <v>1.169706E-3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H33" s="1">
        <f t="shared" si="0"/>
        <v>1.169706E-3</v>
      </c>
      <c r="AJ33">
        <f t="shared" si="1"/>
        <v>1</v>
      </c>
      <c r="AK33">
        <f t="shared" si="2"/>
        <v>0</v>
      </c>
      <c r="AL33">
        <f t="shared" si="3"/>
        <v>0</v>
      </c>
      <c r="AM33">
        <f t="shared" si="4"/>
        <v>0</v>
      </c>
      <c r="AN33">
        <f t="shared" si="5"/>
        <v>0</v>
      </c>
      <c r="AO33">
        <f t="shared" si="6"/>
        <v>0</v>
      </c>
      <c r="AP33">
        <f t="shared" si="7"/>
        <v>0</v>
      </c>
      <c r="AQ33">
        <f t="shared" si="8"/>
        <v>0</v>
      </c>
      <c r="AR33">
        <f t="shared" si="9"/>
        <v>0</v>
      </c>
      <c r="AS33">
        <f t="shared" si="10"/>
        <v>0</v>
      </c>
      <c r="AT33">
        <f t="shared" si="11"/>
        <v>0</v>
      </c>
      <c r="AU33">
        <f t="shared" si="12"/>
        <v>0</v>
      </c>
      <c r="AV33">
        <f t="shared" si="13"/>
        <v>0</v>
      </c>
      <c r="AW33">
        <f t="shared" si="14"/>
        <v>0</v>
      </c>
      <c r="AX33">
        <f t="shared" si="15"/>
        <v>0</v>
      </c>
      <c r="AY33">
        <f t="shared" si="16"/>
        <v>0</v>
      </c>
      <c r="AZ33">
        <f t="shared" si="17"/>
        <v>0</v>
      </c>
      <c r="BA33">
        <f t="shared" si="18"/>
        <v>0</v>
      </c>
      <c r="BB33">
        <f t="shared" si="19"/>
        <v>0</v>
      </c>
      <c r="BC33">
        <f t="shared" si="20"/>
        <v>0</v>
      </c>
      <c r="BD33">
        <f t="shared" si="21"/>
        <v>0</v>
      </c>
      <c r="BE33">
        <f t="shared" si="22"/>
        <v>0</v>
      </c>
      <c r="BG33" s="5">
        <f t="shared" si="23"/>
        <v>1</v>
      </c>
      <c r="BH33" s="5">
        <f t="shared" si="24"/>
        <v>1</v>
      </c>
    </row>
    <row r="34" spans="1:60">
      <c r="A34" s="18" t="s">
        <v>61</v>
      </c>
      <c r="B34" s="21" t="s">
        <v>328</v>
      </c>
      <c r="C34" s="14"/>
      <c r="D34" s="23">
        <v>0</v>
      </c>
      <c r="E34" s="21">
        <v>1</v>
      </c>
      <c r="F34" s="23">
        <v>1</v>
      </c>
      <c r="G34" s="23">
        <v>0</v>
      </c>
      <c r="H34" s="23">
        <v>0</v>
      </c>
      <c r="I34" s="23">
        <v>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0">
        <v>0.22664129999999999</v>
      </c>
      <c r="AF34" s="21">
        <v>1</v>
      </c>
      <c r="AH34" s="1">
        <f t="shared" si="0"/>
        <v>0.22664129999999999</v>
      </c>
      <c r="AJ34">
        <f t="shared" si="1"/>
        <v>0</v>
      </c>
      <c r="AK34">
        <f t="shared" si="2"/>
        <v>0</v>
      </c>
      <c r="AL34">
        <f t="shared" si="3"/>
        <v>0</v>
      </c>
      <c r="AM34">
        <f t="shared" si="4"/>
        <v>0</v>
      </c>
      <c r="AN34">
        <f t="shared" si="5"/>
        <v>0</v>
      </c>
      <c r="AO34">
        <f t="shared" si="6"/>
        <v>0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0</v>
      </c>
      <c r="AT34">
        <f t="shared" si="11"/>
        <v>0</v>
      </c>
      <c r="AU34">
        <f t="shared" si="12"/>
        <v>0</v>
      </c>
      <c r="AV34">
        <f t="shared" si="13"/>
        <v>0</v>
      </c>
      <c r="AW34">
        <f t="shared" si="14"/>
        <v>0</v>
      </c>
      <c r="AX34">
        <f t="shared" si="15"/>
        <v>0</v>
      </c>
      <c r="AY34">
        <f t="shared" si="16"/>
        <v>0</v>
      </c>
      <c r="AZ34">
        <f t="shared" si="17"/>
        <v>0</v>
      </c>
      <c r="BA34">
        <f t="shared" si="18"/>
        <v>0</v>
      </c>
      <c r="BB34">
        <f t="shared" si="19"/>
        <v>0</v>
      </c>
      <c r="BC34">
        <f t="shared" si="20"/>
        <v>0</v>
      </c>
      <c r="BD34">
        <f t="shared" si="21"/>
        <v>0</v>
      </c>
      <c r="BE34">
        <f t="shared" si="22"/>
        <v>0</v>
      </c>
      <c r="BG34" s="5">
        <f t="shared" si="23"/>
        <v>0</v>
      </c>
      <c r="BH34" s="5">
        <f t="shared" si="24"/>
        <v>0</v>
      </c>
    </row>
    <row r="35" spans="1:60">
      <c r="A35" s="18" t="s">
        <v>62</v>
      </c>
      <c r="B35" s="21" t="s">
        <v>329</v>
      </c>
      <c r="C35" s="14"/>
      <c r="D35" s="23">
        <v>1</v>
      </c>
      <c r="E35" s="21">
        <v>0</v>
      </c>
      <c r="F35" s="23">
        <v>1</v>
      </c>
      <c r="G35" s="23">
        <v>1</v>
      </c>
      <c r="H35" s="23">
        <v>0</v>
      </c>
      <c r="I35" s="23">
        <v>0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0">
        <v>1.7213679999999999E-5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H35" s="1">
        <f t="shared" si="0"/>
        <v>1.7213679999999999E-5</v>
      </c>
      <c r="AI35" s="16"/>
      <c r="AJ35">
        <f t="shared" si="1"/>
        <v>0</v>
      </c>
      <c r="AK35">
        <f t="shared" si="2"/>
        <v>0</v>
      </c>
      <c r="AL35">
        <f t="shared" si="3"/>
        <v>0</v>
      </c>
      <c r="AM35">
        <f t="shared" si="4"/>
        <v>0</v>
      </c>
      <c r="AN35">
        <f t="shared" si="5"/>
        <v>0</v>
      </c>
      <c r="AO35">
        <f t="shared" si="6"/>
        <v>1</v>
      </c>
      <c r="AP35">
        <f t="shared" si="7"/>
        <v>0</v>
      </c>
      <c r="AQ35">
        <f t="shared" si="8"/>
        <v>0</v>
      </c>
      <c r="AR35">
        <f t="shared" si="9"/>
        <v>0</v>
      </c>
      <c r="AS35">
        <f t="shared" si="10"/>
        <v>0</v>
      </c>
      <c r="AT35">
        <f t="shared" si="11"/>
        <v>0</v>
      </c>
      <c r="AU35">
        <f t="shared" si="12"/>
        <v>0</v>
      </c>
      <c r="AV35">
        <f t="shared" si="13"/>
        <v>0</v>
      </c>
      <c r="AW35">
        <f t="shared" si="14"/>
        <v>0</v>
      </c>
      <c r="AX35">
        <f t="shared" si="15"/>
        <v>0</v>
      </c>
      <c r="AY35">
        <f t="shared" si="16"/>
        <v>0</v>
      </c>
      <c r="AZ35">
        <f t="shared" si="17"/>
        <v>0</v>
      </c>
      <c r="BA35">
        <f t="shared" si="18"/>
        <v>0</v>
      </c>
      <c r="BB35">
        <f t="shared" si="19"/>
        <v>0</v>
      </c>
      <c r="BC35">
        <f t="shared" si="20"/>
        <v>0</v>
      </c>
      <c r="BD35">
        <f t="shared" si="21"/>
        <v>0</v>
      </c>
      <c r="BE35">
        <f t="shared" si="22"/>
        <v>0</v>
      </c>
      <c r="BG35" s="5">
        <f t="shared" si="23"/>
        <v>1</v>
      </c>
      <c r="BH35" s="5">
        <f t="shared" si="24"/>
        <v>1</v>
      </c>
    </row>
    <row r="36" spans="1:60">
      <c r="A36" s="18" t="s">
        <v>63</v>
      </c>
      <c r="B36" s="21" t="s">
        <v>330</v>
      </c>
      <c r="C36" s="14"/>
      <c r="D36" s="23">
        <v>0</v>
      </c>
      <c r="E36" s="21">
        <v>0</v>
      </c>
      <c r="F36" s="23">
        <v>1</v>
      </c>
      <c r="G36" s="23">
        <v>1</v>
      </c>
      <c r="H36" s="23">
        <v>0</v>
      </c>
      <c r="I36" s="23">
        <v>0</v>
      </c>
      <c r="K36" s="21">
        <v>1</v>
      </c>
      <c r="L36" s="20">
        <v>5.8182490000000003E-2</v>
      </c>
      <c r="M36" s="21">
        <v>1</v>
      </c>
      <c r="N36" s="21">
        <v>1</v>
      </c>
      <c r="O36" s="20">
        <v>3.6971530000000002E-2</v>
      </c>
      <c r="P36" s="21">
        <v>1</v>
      </c>
      <c r="Q36" s="21">
        <v>1</v>
      </c>
      <c r="R36" s="21">
        <v>1</v>
      </c>
      <c r="S36" s="20">
        <v>6.9096180000000005E-13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20">
        <v>0.47167350000000002</v>
      </c>
      <c r="AF36" s="20">
        <v>2.8839780000000002E-8</v>
      </c>
      <c r="AH36" s="1">
        <f t="shared" si="0"/>
        <v>6.9096180000000005E-13</v>
      </c>
      <c r="AI36" s="16"/>
      <c r="AJ36">
        <f t="shared" si="1"/>
        <v>0</v>
      </c>
      <c r="AK36">
        <f t="shared" si="2"/>
        <v>1</v>
      </c>
      <c r="AL36">
        <f t="shared" si="3"/>
        <v>0</v>
      </c>
      <c r="AM36">
        <f t="shared" si="4"/>
        <v>0</v>
      </c>
      <c r="AN36">
        <f t="shared" si="5"/>
        <v>1</v>
      </c>
      <c r="AO36">
        <f t="shared" si="6"/>
        <v>0</v>
      </c>
      <c r="AP36">
        <f t="shared" si="7"/>
        <v>0</v>
      </c>
      <c r="AQ36">
        <f t="shared" si="8"/>
        <v>0</v>
      </c>
      <c r="AR36">
        <f t="shared" si="9"/>
        <v>1</v>
      </c>
      <c r="AS36">
        <f t="shared" si="10"/>
        <v>0</v>
      </c>
      <c r="AT36">
        <f t="shared" si="11"/>
        <v>0</v>
      </c>
      <c r="AU36">
        <f t="shared" si="12"/>
        <v>0</v>
      </c>
      <c r="AV36">
        <f t="shared" si="13"/>
        <v>0</v>
      </c>
      <c r="AW36">
        <f t="shared" si="14"/>
        <v>0</v>
      </c>
      <c r="AX36">
        <f t="shared" si="15"/>
        <v>0</v>
      </c>
      <c r="AY36">
        <f t="shared" si="16"/>
        <v>0</v>
      </c>
      <c r="AZ36">
        <f t="shared" si="17"/>
        <v>0</v>
      </c>
      <c r="BA36">
        <f t="shared" si="18"/>
        <v>0</v>
      </c>
      <c r="BB36">
        <f t="shared" si="19"/>
        <v>0</v>
      </c>
      <c r="BC36">
        <f t="shared" si="20"/>
        <v>0</v>
      </c>
      <c r="BD36">
        <f t="shared" si="21"/>
        <v>0</v>
      </c>
      <c r="BE36">
        <f t="shared" si="22"/>
        <v>1</v>
      </c>
      <c r="BG36" s="5">
        <f t="shared" si="23"/>
        <v>3</v>
      </c>
      <c r="BH36" s="5">
        <f t="shared" si="24"/>
        <v>4</v>
      </c>
    </row>
    <row r="37" spans="1:60">
      <c r="A37" s="18" t="s">
        <v>64</v>
      </c>
      <c r="B37" s="21" t="s">
        <v>331</v>
      </c>
      <c r="C37" s="14"/>
      <c r="D37" s="23">
        <v>0</v>
      </c>
      <c r="E37" s="21">
        <v>0</v>
      </c>
      <c r="F37" s="23">
        <v>1</v>
      </c>
      <c r="G37" s="23">
        <v>1</v>
      </c>
      <c r="H37" s="23">
        <v>0</v>
      </c>
      <c r="I37" s="23">
        <v>0</v>
      </c>
      <c r="K37" s="21">
        <v>1</v>
      </c>
      <c r="L37" s="20">
        <v>1.4090200000000001E-11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0">
        <v>6.0761919999999996E-4</v>
      </c>
      <c r="AH37" s="1">
        <f t="shared" si="0"/>
        <v>1.4090200000000001E-11</v>
      </c>
      <c r="AJ37">
        <f t="shared" si="1"/>
        <v>0</v>
      </c>
      <c r="AK37">
        <f t="shared" si="2"/>
        <v>1</v>
      </c>
      <c r="AL37">
        <f t="shared" si="3"/>
        <v>0</v>
      </c>
      <c r="AM37">
        <f t="shared" si="4"/>
        <v>0</v>
      </c>
      <c r="AN37">
        <f t="shared" si="5"/>
        <v>0</v>
      </c>
      <c r="AO37">
        <f t="shared" si="6"/>
        <v>0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0</v>
      </c>
      <c r="AU37">
        <f t="shared" si="12"/>
        <v>0</v>
      </c>
      <c r="AV37">
        <f t="shared" si="13"/>
        <v>0</v>
      </c>
      <c r="AW37">
        <f t="shared" si="14"/>
        <v>0</v>
      </c>
      <c r="AX37">
        <f t="shared" si="15"/>
        <v>0</v>
      </c>
      <c r="AY37">
        <f t="shared" si="16"/>
        <v>0</v>
      </c>
      <c r="AZ37">
        <f t="shared" si="17"/>
        <v>0</v>
      </c>
      <c r="BA37">
        <f t="shared" si="18"/>
        <v>0</v>
      </c>
      <c r="BB37">
        <f t="shared" si="19"/>
        <v>0</v>
      </c>
      <c r="BC37">
        <f t="shared" si="20"/>
        <v>0</v>
      </c>
      <c r="BD37">
        <f t="shared" si="21"/>
        <v>0</v>
      </c>
      <c r="BE37">
        <f t="shared" si="22"/>
        <v>1</v>
      </c>
      <c r="BG37" s="5">
        <f t="shared" si="23"/>
        <v>1</v>
      </c>
      <c r="BH37" s="5">
        <f t="shared" si="24"/>
        <v>2</v>
      </c>
    </row>
    <row r="38" spans="1:60">
      <c r="A38" s="18" t="s">
        <v>65</v>
      </c>
      <c r="B38" s="21" t="s">
        <v>332</v>
      </c>
      <c r="C38" s="14"/>
      <c r="D38" s="23">
        <v>0</v>
      </c>
      <c r="E38" s="21">
        <v>1</v>
      </c>
      <c r="F38" s="23">
        <v>1</v>
      </c>
      <c r="G38" s="23">
        <v>1</v>
      </c>
      <c r="H38" s="23">
        <v>0</v>
      </c>
      <c r="I38" s="23">
        <v>0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0">
        <v>5.0728389999999998E-2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21">
        <v>1</v>
      </c>
      <c r="AF38" s="21">
        <v>1</v>
      </c>
      <c r="AH38" s="1">
        <f t="shared" si="0"/>
        <v>5.0728389999999998E-2</v>
      </c>
      <c r="AI38" s="16"/>
      <c r="AJ38">
        <f t="shared" si="1"/>
        <v>0</v>
      </c>
      <c r="AK38">
        <f t="shared" si="2"/>
        <v>0</v>
      </c>
      <c r="AL38">
        <f t="shared" si="3"/>
        <v>0</v>
      </c>
      <c r="AM38">
        <f t="shared" si="4"/>
        <v>0</v>
      </c>
      <c r="AN38">
        <f t="shared" si="5"/>
        <v>0</v>
      </c>
      <c r="AO38">
        <f t="shared" si="6"/>
        <v>0</v>
      </c>
      <c r="AP38">
        <f t="shared" si="7"/>
        <v>0</v>
      </c>
      <c r="AQ38">
        <f t="shared" si="8"/>
        <v>0</v>
      </c>
      <c r="AR38">
        <f t="shared" si="9"/>
        <v>0</v>
      </c>
      <c r="AS38">
        <f t="shared" si="10"/>
        <v>1</v>
      </c>
      <c r="AT38">
        <f t="shared" si="11"/>
        <v>0</v>
      </c>
      <c r="AU38">
        <f t="shared" si="12"/>
        <v>0</v>
      </c>
      <c r="AV38">
        <f t="shared" si="13"/>
        <v>0</v>
      </c>
      <c r="AW38">
        <f t="shared" si="14"/>
        <v>0</v>
      </c>
      <c r="AX38">
        <f t="shared" si="15"/>
        <v>0</v>
      </c>
      <c r="AY38">
        <f t="shared" si="16"/>
        <v>0</v>
      </c>
      <c r="AZ38">
        <f t="shared" si="17"/>
        <v>0</v>
      </c>
      <c r="BA38">
        <f t="shared" si="18"/>
        <v>0</v>
      </c>
      <c r="BB38">
        <f t="shared" si="19"/>
        <v>0</v>
      </c>
      <c r="BC38">
        <f t="shared" si="20"/>
        <v>0</v>
      </c>
      <c r="BD38">
        <f t="shared" si="21"/>
        <v>0</v>
      </c>
      <c r="BE38">
        <f t="shared" si="22"/>
        <v>0</v>
      </c>
      <c r="BG38" s="5">
        <f t="shared" si="23"/>
        <v>1</v>
      </c>
      <c r="BH38" s="5">
        <f t="shared" si="24"/>
        <v>1</v>
      </c>
    </row>
    <row r="39" spans="1:60">
      <c r="A39" s="18" t="s">
        <v>66</v>
      </c>
      <c r="B39" s="21" t="s">
        <v>333</v>
      </c>
      <c r="C39" s="14"/>
      <c r="D39" s="23">
        <v>0</v>
      </c>
      <c r="E39" s="21">
        <v>1</v>
      </c>
      <c r="F39" s="23">
        <v>1</v>
      </c>
      <c r="G39" s="23">
        <v>1</v>
      </c>
      <c r="H39" s="23">
        <v>0</v>
      </c>
      <c r="I39" s="23">
        <v>0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20">
        <v>1.3760690000000001E-2</v>
      </c>
      <c r="AF39" s="21">
        <v>1</v>
      </c>
      <c r="AH39" s="1">
        <f t="shared" si="0"/>
        <v>1.3760690000000001E-2</v>
      </c>
      <c r="AJ39">
        <f t="shared" si="1"/>
        <v>0</v>
      </c>
      <c r="AK39">
        <f t="shared" si="2"/>
        <v>0</v>
      </c>
      <c r="AL39">
        <f t="shared" si="3"/>
        <v>0</v>
      </c>
      <c r="AM39">
        <f t="shared" si="4"/>
        <v>0</v>
      </c>
      <c r="AN39">
        <f t="shared" si="5"/>
        <v>0</v>
      </c>
      <c r="AO39">
        <f t="shared" si="6"/>
        <v>0</v>
      </c>
      <c r="AP39">
        <f t="shared" si="7"/>
        <v>0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0</v>
      </c>
      <c r="AU39">
        <f t="shared" si="12"/>
        <v>0</v>
      </c>
      <c r="AV39">
        <f t="shared" si="13"/>
        <v>0</v>
      </c>
      <c r="AW39">
        <f t="shared" si="14"/>
        <v>0</v>
      </c>
      <c r="AX39">
        <f t="shared" si="15"/>
        <v>0</v>
      </c>
      <c r="AY39">
        <f t="shared" si="16"/>
        <v>0</v>
      </c>
      <c r="AZ39">
        <f t="shared" si="17"/>
        <v>0</v>
      </c>
      <c r="BA39">
        <f t="shared" si="18"/>
        <v>0</v>
      </c>
      <c r="BB39">
        <f t="shared" si="19"/>
        <v>0</v>
      </c>
      <c r="BC39">
        <f t="shared" si="20"/>
        <v>0</v>
      </c>
      <c r="BD39">
        <f t="shared" si="21"/>
        <v>1</v>
      </c>
      <c r="BE39">
        <f t="shared" si="22"/>
        <v>0</v>
      </c>
      <c r="BG39" s="5">
        <f t="shared" si="23"/>
        <v>1</v>
      </c>
      <c r="BH39" s="5">
        <f t="shared" si="24"/>
        <v>1</v>
      </c>
    </row>
    <row r="40" spans="1:60">
      <c r="A40" s="18" t="s">
        <v>67</v>
      </c>
      <c r="B40" s="21" t="s">
        <v>334</v>
      </c>
      <c r="C40" s="14"/>
      <c r="D40" s="23">
        <v>0</v>
      </c>
      <c r="E40" s="21">
        <v>0</v>
      </c>
      <c r="F40" s="23">
        <v>1</v>
      </c>
      <c r="G40" s="23">
        <v>1</v>
      </c>
      <c r="H40" s="23">
        <v>0</v>
      </c>
      <c r="I40" s="23">
        <v>0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0">
        <v>5.9955569999999997E-6</v>
      </c>
      <c r="AF40" s="21">
        <v>1</v>
      </c>
      <c r="AH40" s="1">
        <f t="shared" si="0"/>
        <v>5.9955569999999997E-6</v>
      </c>
      <c r="AJ40">
        <f t="shared" si="1"/>
        <v>0</v>
      </c>
      <c r="AK40">
        <f t="shared" si="2"/>
        <v>0</v>
      </c>
      <c r="AL40">
        <f t="shared" si="3"/>
        <v>0</v>
      </c>
      <c r="AM40">
        <f t="shared" si="4"/>
        <v>0</v>
      </c>
      <c r="AN40">
        <f t="shared" si="5"/>
        <v>0</v>
      </c>
      <c r="AO40">
        <f t="shared" si="6"/>
        <v>0</v>
      </c>
      <c r="AP40">
        <f t="shared" si="7"/>
        <v>0</v>
      </c>
      <c r="AQ40">
        <f t="shared" si="8"/>
        <v>0</v>
      </c>
      <c r="AR40">
        <f t="shared" si="9"/>
        <v>0</v>
      </c>
      <c r="AS40">
        <f t="shared" si="10"/>
        <v>0</v>
      </c>
      <c r="AT40">
        <f t="shared" si="11"/>
        <v>0</v>
      </c>
      <c r="AU40">
        <f t="shared" si="12"/>
        <v>0</v>
      </c>
      <c r="AV40">
        <f t="shared" si="13"/>
        <v>0</v>
      </c>
      <c r="AW40">
        <f t="shared" si="14"/>
        <v>0</v>
      </c>
      <c r="AX40">
        <f t="shared" si="15"/>
        <v>0</v>
      </c>
      <c r="AY40">
        <f t="shared" si="16"/>
        <v>0</v>
      </c>
      <c r="AZ40">
        <f t="shared" si="17"/>
        <v>0</v>
      </c>
      <c r="BA40">
        <f t="shared" si="18"/>
        <v>0</v>
      </c>
      <c r="BB40">
        <f t="shared" si="19"/>
        <v>0</v>
      </c>
      <c r="BC40">
        <f t="shared" si="20"/>
        <v>0</v>
      </c>
      <c r="BD40">
        <f t="shared" si="21"/>
        <v>1</v>
      </c>
      <c r="BE40">
        <f t="shared" si="22"/>
        <v>0</v>
      </c>
      <c r="BG40" s="5">
        <f t="shared" si="23"/>
        <v>1</v>
      </c>
      <c r="BH40" s="5">
        <f t="shared" si="24"/>
        <v>1</v>
      </c>
    </row>
    <row r="41" spans="1:60">
      <c r="A41" s="18" t="s">
        <v>68</v>
      </c>
      <c r="B41" s="21" t="s">
        <v>335</v>
      </c>
      <c r="C41" s="14"/>
      <c r="D41" s="23">
        <v>0</v>
      </c>
      <c r="E41" s="21">
        <v>1</v>
      </c>
      <c r="F41" s="23">
        <v>1</v>
      </c>
      <c r="G41" s="23">
        <v>1</v>
      </c>
      <c r="H41" s="23">
        <v>0</v>
      </c>
      <c r="I41" s="23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0">
        <v>1.0909739999999999E-2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>
        <v>1</v>
      </c>
      <c r="AD41" s="21">
        <v>1</v>
      </c>
      <c r="AE41" s="21">
        <v>1</v>
      </c>
      <c r="AF41" s="21">
        <v>1</v>
      </c>
      <c r="AH41" s="1">
        <f t="shared" si="0"/>
        <v>1.0909739999999999E-2</v>
      </c>
      <c r="AJ41">
        <f t="shared" si="1"/>
        <v>0</v>
      </c>
      <c r="AK41">
        <f t="shared" si="2"/>
        <v>0</v>
      </c>
      <c r="AL41">
        <f t="shared" si="3"/>
        <v>0</v>
      </c>
      <c r="AM41">
        <f t="shared" si="4"/>
        <v>0</v>
      </c>
      <c r="AN41">
        <f t="shared" si="5"/>
        <v>0</v>
      </c>
      <c r="AO41">
        <f t="shared" si="6"/>
        <v>0</v>
      </c>
      <c r="AP41">
        <f t="shared" si="7"/>
        <v>0</v>
      </c>
      <c r="AQ41">
        <f t="shared" si="8"/>
        <v>1</v>
      </c>
      <c r="AR41">
        <f t="shared" si="9"/>
        <v>0</v>
      </c>
      <c r="AS41">
        <f t="shared" si="10"/>
        <v>0</v>
      </c>
      <c r="AT41">
        <f t="shared" si="11"/>
        <v>0</v>
      </c>
      <c r="AU41">
        <f t="shared" si="12"/>
        <v>0</v>
      </c>
      <c r="AV41">
        <f t="shared" si="13"/>
        <v>0</v>
      </c>
      <c r="AW41">
        <f t="shared" si="14"/>
        <v>0</v>
      </c>
      <c r="AX41">
        <f t="shared" si="15"/>
        <v>0</v>
      </c>
      <c r="AY41">
        <f t="shared" si="16"/>
        <v>0</v>
      </c>
      <c r="AZ41">
        <f t="shared" si="17"/>
        <v>0</v>
      </c>
      <c r="BA41">
        <f t="shared" si="18"/>
        <v>0</v>
      </c>
      <c r="BB41">
        <f t="shared" si="19"/>
        <v>0</v>
      </c>
      <c r="BC41">
        <f t="shared" si="20"/>
        <v>0</v>
      </c>
      <c r="BD41">
        <f t="shared" si="21"/>
        <v>0</v>
      </c>
      <c r="BE41">
        <f t="shared" si="22"/>
        <v>0</v>
      </c>
      <c r="BG41" s="5">
        <f t="shared" si="23"/>
        <v>1</v>
      </c>
      <c r="BH41" s="5">
        <f t="shared" si="24"/>
        <v>1</v>
      </c>
    </row>
    <row r="42" spans="1:60">
      <c r="A42" s="18" t="s">
        <v>69</v>
      </c>
      <c r="B42" s="21" t="s">
        <v>336</v>
      </c>
      <c r="C42" s="14"/>
      <c r="D42" s="23">
        <v>0</v>
      </c>
      <c r="E42" s="21">
        <v>0</v>
      </c>
      <c r="F42" s="23">
        <v>1</v>
      </c>
      <c r="G42" s="23">
        <v>1</v>
      </c>
      <c r="H42" s="23">
        <v>0</v>
      </c>
      <c r="I42" s="23">
        <v>0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0">
        <v>4.3516959999999999E-4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H42" s="1">
        <f t="shared" si="0"/>
        <v>4.3516959999999999E-4</v>
      </c>
      <c r="AI42" s="16"/>
      <c r="AJ42">
        <f t="shared" si="1"/>
        <v>0</v>
      </c>
      <c r="AK42">
        <f t="shared" si="2"/>
        <v>0</v>
      </c>
      <c r="AL42">
        <f t="shared" si="3"/>
        <v>0</v>
      </c>
      <c r="AM42">
        <f t="shared" si="4"/>
        <v>0</v>
      </c>
      <c r="AN42">
        <f t="shared" si="5"/>
        <v>0</v>
      </c>
      <c r="AO42">
        <f t="shared" si="6"/>
        <v>1</v>
      </c>
      <c r="AP42">
        <f t="shared" si="7"/>
        <v>0</v>
      </c>
      <c r="AQ42">
        <f t="shared" si="8"/>
        <v>0</v>
      </c>
      <c r="AR42">
        <f t="shared" si="9"/>
        <v>0</v>
      </c>
      <c r="AS42">
        <f t="shared" si="10"/>
        <v>0</v>
      </c>
      <c r="AT42">
        <f t="shared" si="11"/>
        <v>0</v>
      </c>
      <c r="AU42">
        <f t="shared" si="12"/>
        <v>0</v>
      </c>
      <c r="AV42">
        <f t="shared" si="13"/>
        <v>0</v>
      </c>
      <c r="AW42">
        <f t="shared" si="14"/>
        <v>0</v>
      </c>
      <c r="AX42">
        <f t="shared" si="15"/>
        <v>0</v>
      </c>
      <c r="AY42">
        <f t="shared" si="16"/>
        <v>0</v>
      </c>
      <c r="AZ42">
        <f t="shared" si="17"/>
        <v>0</v>
      </c>
      <c r="BA42">
        <f t="shared" si="18"/>
        <v>0</v>
      </c>
      <c r="BB42">
        <f t="shared" si="19"/>
        <v>0</v>
      </c>
      <c r="BC42">
        <f t="shared" si="20"/>
        <v>0</v>
      </c>
      <c r="BD42">
        <f t="shared" si="21"/>
        <v>0</v>
      </c>
      <c r="BE42">
        <f t="shared" si="22"/>
        <v>0</v>
      </c>
      <c r="BG42" s="5">
        <f t="shared" si="23"/>
        <v>1</v>
      </c>
      <c r="BH42" s="5">
        <f t="shared" si="24"/>
        <v>1</v>
      </c>
    </row>
    <row r="43" spans="1:60">
      <c r="A43" s="18" t="s">
        <v>70</v>
      </c>
      <c r="B43" s="21" t="s">
        <v>337</v>
      </c>
      <c r="C43" s="14"/>
      <c r="D43" s="23">
        <v>1</v>
      </c>
      <c r="E43" s="21">
        <v>0</v>
      </c>
      <c r="F43" s="23">
        <v>1</v>
      </c>
      <c r="G43" s="23">
        <v>1</v>
      </c>
      <c r="H43" s="23">
        <v>0</v>
      </c>
      <c r="I43" s="23">
        <v>0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0">
        <v>1.2614949999999999E-7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1">
        <v>1</v>
      </c>
      <c r="AH43" s="1">
        <f t="shared" si="0"/>
        <v>1.2614949999999999E-7</v>
      </c>
      <c r="AI43" s="16"/>
      <c r="AJ43">
        <f t="shared" si="1"/>
        <v>0</v>
      </c>
      <c r="AK43">
        <f t="shared" si="2"/>
        <v>0</v>
      </c>
      <c r="AL43">
        <f t="shared" si="3"/>
        <v>0</v>
      </c>
      <c r="AM43">
        <f t="shared" si="4"/>
        <v>0</v>
      </c>
      <c r="AN43">
        <f t="shared" si="5"/>
        <v>0</v>
      </c>
      <c r="AO43">
        <f t="shared" si="6"/>
        <v>1</v>
      </c>
      <c r="AP43">
        <f t="shared" si="7"/>
        <v>0</v>
      </c>
      <c r="AQ43">
        <f t="shared" si="8"/>
        <v>0</v>
      </c>
      <c r="AR43">
        <f t="shared" si="9"/>
        <v>0</v>
      </c>
      <c r="AS43">
        <f t="shared" si="10"/>
        <v>0</v>
      </c>
      <c r="AT43">
        <f t="shared" si="11"/>
        <v>0</v>
      </c>
      <c r="AU43">
        <f t="shared" si="12"/>
        <v>0</v>
      </c>
      <c r="AV43">
        <f t="shared" si="13"/>
        <v>0</v>
      </c>
      <c r="AW43">
        <f t="shared" si="14"/>
        <v>0</v>
      </c>
      <c r="AX43">
        <f t="shared" si="15"/>
        <v>0</v>
      </c>
      <c r="AY43">
        <f t="shared" si="16"/>
        <v>0</v>
      </c>
      <c r="AZ43">
        <f t="shared" si="17"/>
        <v>0</v>
      </c>
      <c r="BA43">
        <f t="shared" si="18"/>
        <v>0</v>
      </c>
      <c r="BB43">
        <f t="shared" si="19"/>
        <v>0</v>
      </c>
      <c r="BC43">
        <f t="shared" si="20"/>
        <v>0</v>
      </c>
      <c r="BD43">
        <f t="shared" si="21"/>
        <v>0</v>
      </c>
      <c r="BE43">
        <f t="shared" si="22"/>
        <v>0</v>
      </c>
      <c r="BG43" s="5">
        <f t="shared" si="23"/>
        <v>1</v>
      </c>
      <c r="BH43" s="5">
        <f t="shared" si="24"/>
        <v>1</v>
      </c>
    </row>
    <row r="44" spans="1:60">
      <c r="A44" s="18" t="s">
        <v>71</v>
      </c>
      <c r="B44" s="21" t="s">
        <v>338</v>
      </c>
      <c r="C44" s="14"/>
      <c r="D44" s="23">
        <v>0</v>
      </c>
      <c r="E44" s="21">
        <v>1</v>
      </c>
      <c r="F44" s="23">
        <v>1</v>
      </c>
      <c r="G44" s="23">
        <v>1</v>
      </c>
      <c r="H44" s="23">
        <v>0</v>
      </c>
      <c r="I44" s="23">
        <v>0</v>
      </c>
      <c r="K44" s="21">
        <v>1</v>
      </c>
      <c r="L44" s="21">
        <v>1</v>
      </c>
      <c r="M44" s="21">
        <v>1</v>
      </c>
      <c r="N44" s="21">
        <v>1</v>
      </c>
      <c r="O44" s="20">
        <v>5.647228E-2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H44" s="1">
        <f t="shared" si="0"/>
        <v>5.647228E-2</v>
      </c>
      <c r="AI44" s="16"/>
      <c r="AJ44">
        <f t="shared" si="1"/>
        <v>0</v>
      </c>
      <c r="AK44">
        <f t="shared" si="2"/>
        <v>0</v>
      </c>
      <c r="AL44">
        <f t="shared" si="3"/>
        <v>0</v>
      </c>
      <c r="AM44">
        <f t="shared" si="4"/>
        <v>0</v>
      </c>
      <c r="AN44">
        <f t="shared" si="5"/>
        <v>1</v>
      </c>
      <c r="AO44">
        <f t="shared" si="6"/>
        <v>0</v>
      </c>
      <c r="AP44">
        <f t="shared" si="7"/>
        <v>0</v>
      </c>
      <c r="AQ44">
        <f t="shared" si="8"/>
        <v>0</v>
      </c>
      <c r="AR44">
        <f t="shared" si="9"/>
        <v>0</v>
      </c>
      <c r="AS44">
        <f t="shared" si="10"/>
        <v>0</v>
      </c>
      <c r="AT44">
        <f t="shared" si="11"/>
        <v>0</v>
      </c>
      <c r="AU44">
        <f t="shared" si="12"/>
        <v>0</v>
      </c>
      <c r="AV44">
        <f t="shared" si="13"/>
        <v>0</v>
      </c>
      <c r="AW44">
        <f t="shared" si="14"/>
        <v>0</v>
      </c>
      <c r="AX44">
        <f t="shared" si="15"/>
        <v>0</v>
      </c>
      <c r="AY44">
        <f t="shared" si="16"/>
        <v>0</v>
      </c>
      <c r="AZ44">
        <f t="shared" si="17"/>
        <v>0</v>
      </c>
      <c r="BA44">
        <f t="shared" si="18"/>
        <v>0</v>
      </c>
      <c r="BB44">
        <f t="shared" si="19"/>
        <v>0</v>
      </c>
      <c r="BC44">
        <f t="shared" si="20"/>
        <v>0</v>
      </c>
      <c r="BD44">
        <f t="shared" si="21"/>
        <v>0</v>
      </c>
      <c r="BE44">
        <f t="shared" si="22"/>
        <v>0</v>
      </c>
      <c r="BG44" s="5">
        <f t="shared" si="23"/>
        <v>1</v>
      </c>
      <c r="BH44" s="5">
        <f t="shared" si="24"/>
        <v>1</v>
      </c>
    </row>
    <row r="45" spans="1:60">
      <c r="A45" s="18" t="s">
        <v>72</v>
      </c>
      <c r="B45" s="21" t="s">
        <v>339</v>
      </c>
      <c r="C45" s="14"/>
      <c r="D45" s="23">
        <v>1</v>
      </c>
      <c r="E45" s="21">
        <v>0</v>
      </c>
      <c r="F45" s="23">
        <v>1</v>
      </c>
      <c r="G45" s="23">
        <v>1</v>
      </c>
      <c r="H45" s="23">
        <v>0</v>
      </c>
      <c r="I45" s="23">
        <v>0</v>
      </c>
      <c r="K45" s="21">
        <v>1</v>
      </c>
      <c r="L45" s="20">
        <v>1.303265E-10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0">
        <v>6.9096180000000005E-13</v>
      </c>
      <c r="AH45" s="1">
        <f t="shared" si="0"/>
        <v>6.9096180000000005E-13</v>
      </c>
      <c r="AI45" s="16"/>
      <c r="AJ45">
        <f t="shared" si="1"/>
        <v>0</v>
      </c>
      <c r="AK45">
        <f t="shared" si="2"/>
        <v>1</v>
      </c>
      <c r="AL45">
        <f t="shared" si="3"/>
        <v>0</v>
      </c>
      <c r="AM45">
        <f t="shared" si="4"/>
        <v>0</v>
      </c>
      <c r="AN45">
        <f t="shared" si="5"/>
        <v>0</v>
      </c>
      <c r="AO45">
        <f t="shared" si="6"/>
        <v>0</v>
      </c>
      <c r="AP45">
        <f t="shared" si="7"/>
        <v>0</v>
      </c>
      <c r="AQ45">
        <f t="shared" si="8"/>
        <v>0</v>
      </c>
      <c r="AR45">
        <f t="shared" si="9"/>
        <v>0</v>
      </c>
      <c r="AS45">
        <f t="shared" si="10"/>
        <v>0</v>
      </c>
      <c r="AT45">
        <f t="shared" si="11"/>
        <v>0</v>
      </c>
      <c r="AU45">
        <f t="shared" si="12"/>
        <v>0</v>
      </c>
      <c r="AV45">
        <f t="shared" si="13"/>
        <v>0</v>
      </c>
      <c r="AW45">
        <f t="shared" si="14"/>
        <v>0</v>
      </c>
      <c r="AX45">
        <f t="shared" si="15"/>
        <v>0</v>
      </c>
      <c r="AY45">
        <f t="shared" si="16"/>
        <v>0</v>
      </c>
      <c r="AZ45">
        <f t="shared" si="17"/>
        <v>0</v>
      </c>
      <c r="BA45">
        <f t="shared" si="18"/>
        <v>0</v>
      </c>
      <c r="BB45">
        <f t="shared" si="19"/>
        <v>0</v>
      </c>
      <c r="BC45">
        <f t="shared" si="20"/>
        <v>0</v>
      </c>
      <c r="BD45">
        <f t="shared" si="21"/>
        <v>0</v>
      </c>
      <c r="BE45">
        <f t="shared" si="22"/>
        <v>1</v>
      </c>
      <c r="BG45" s="5">
        <f t="shared" si="23"/>
        <v>1</v>
      </c>
      <c r="BH45" s="5">
        <f t="shared" si="24"/>
        <v>2</v>
      </c>
    </row>
    <row r="46" spans="1:60">
      <c r="A46" s="18" t="s">
        <v>73</v>
      </c>
      <c r="B46" s="21" t="s">
        <v>340</v>
      </c>
      <c r="C46" s="14"/>
      <c r="D46" s="23">
        <v>1</v>
      </c>
      <c r="E46" s="21">
        <v>0</v>
      </c>
      <c r="F46" s="23">
        <v>1</v>
      </c>
      <c r="G46" s="23">
        <v>1</v>
      </c>
      <c r="H46" s="23">
        <v>0</v>
      </c>
      <c r="I46" s="23">
        <v>0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0">
        <v>2.695113E-4</v>
      </c>
      <c r="AC46" s="21">
        <v>1</v>
      </c>
      <c r="AD46" s="21">
        <v>1</v>
      </c>
      <c r="AE46" s="21">
        <v>1</v>
      </c>
      <c r="AF46" s="20">
        <v>0.41294969999999998</v>
      </c>
      <c r="AH46" s="1">
        <f t="shared" si="0"/>
        <v>2.695113E-4</v>
      </c>
      <c r="AI46" s="16"/>
      <c r="AJ46">
        <f t="shared" si="1"/>
        <v>0</v>
      </c>
      <c r="AK46">
        <f t="shared" si="2"/>
        <v>0</v>
      </c>
      <c r="AL46">
        <f t="shared" si="3"/>
        <v>0</v>
      </c>
      <c r="AM46">
        <f t="shared" si="4"/>
        <v>0</v>
      </c>
      <c r="AN46">
        <f t="shared" si="5"/>
        <v>0</v>
      </c>
      <c r="AO46">
        <f t="shared" si="6"/>
        <v>0</v>
      </c>
      <c r="AP46">
        <f t="shared" si="7"/>
        <v>0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0</v>
      </c>
      <c r="AU46">
        <f t="shared" si="12"/>
        <v>0</v>
      </c>
      <c r="AV46">
        <f t="shared" si="13"/>
        <v>0</v>
      </c>
      <c r="AW46">
        <f t="shared" si="14"/>
        <v>0</v>
      </c>
      <c r="AX46">
        <f t="shared" si="15"/>
        <v>0</v>
      </c>
      <c r="AY46">
        <f t="shared" si="16"/>
        <v>0</v>
      </c>
      <c r="AZ46">
        <f t="shared" si="17"/>
        <v>0</v>
      </c>
      <c r="BA46">
        <f t="shared" si="18"/>
        <v>1</v>
      </c>
      <c r="BB46">
        <f t="shared" si="19"/>
        <v>0</v>
      </c>
      <c r="BC46">
        <f t="shared" si="20"/>
        <v>0</v>
      </c>
      <c r="BD46">
        <f t="shared" si="21"/>
        <v>0</v>
      </c>
      <c r="BE46">
        <f t="shared" si="22"/>
        <v>0</v>
      </c>
      <c r="BG46" s="5">
        <f t="shared" si="23"/>
        <v>1</v>
      </c>
      <c r="BH46" s="5">
        <f t="shared" si="24"/>
        <v>1</v>
      </c>
    </row>
    <row r="47" spans="1:60">
      <c r="A47" s="18" t="s">
        <v>74</v>
      </c>
      <c r="B47" s="21" t="s">
        <v>341</v>
      </c>
      <c r="C47" s="14"/>
      <c r="D47" s="23">
        <v>0</v>
      </c>
      <c r="E47" s="21">
        <v>0</v>
      </c>
      <c r="F47" s="23">
        <v>1</v>
      </c>
      <c r="G47" s="23">
        <v>1</v>
      </c>
      <c r="H47" s="23">
        <v>0</v>
      </c>
      <c r="I47" s="23">
        <v>0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0">
        <v>2.970851E-2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H47" s="1">
        <f t="shared" si="0"/>
        <v>2.970851E-2</v>
      </c>
      <c r="AI47" s="16"/>
      <c r="AJ47">
        <f t="shared" si="1"/>
        <v>0</v>
      </c>
      <c r="AK47">
        <f t="shared" si="2"/>
        <v>0</v>
      </c>
      <c r="AL47">
        <f t="shared" si="3"/>
        <v>0</v>
      </c>
      <c r="AM47">
        <f t="shared" si="4"/>
        <v>0</v>
      </c>
      <c r="AN47">
        <f t="shared" si="5"/>
        <v>0</v>
      </c>
      <c r="AO47">
        <f t="shared" si="6"/>
        <v>0</v>
      </c>
      <c r="AP47">
        <f t="shared" si="7"/>
        <v>0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0</v>
      </c>
      <c r="AV47">
        <f t="shared" si="13"/>
        <v>0</v>
      </c>
      <c r="AW47">
        <f t="shared" si="14"/>
        <v>0</v>
      </c>
      <c r="AX47">
        <f t="shared" si="15"/>
        <v>1</v>
      </c>
      <c r="AY47">
        <f t="shared" si="16"/>
        <v>0</v>
      </c>
      <c r="AZ47">
        <f t="shared" si="17"/>
        <v>0</v>
      </c>
      <c r="BA47">
        <f t="shared" si="18"/>
        <v>0</v>
      </c>
      <c r="BB47">
        <f t="shared" si="19"/>
        <v>0</v>
      </c>
      <c r="BC47">
        <f t="shared" si="20"/>
        <v>0</v>
      </c>
      <c r="BD47">
        <f t="shared" si="21"/>
        <v>0</v>
      </c>
      <c r="BE47">
        <f t="shared" si="22"/>
        <v>0</v>
      </c>
      <c r="BG47" s="5">
        <f t="shared" si="23"/>
        <v>1</v>
      </c>
      <c r="BH47" s="5">
        <f t="shared" si="24"/>
        <v>1</v>
      </c>
    </row>
    <row r="48" spans="1:60">
      <c r="A48" s="18" t="s">
        <v>75</v>
      </c>
      <c r="B48" s="21" t="s">
        <v>342</v>
      </c>
      <c r="C48" s="14"/>
      <c r="D48" s="23">
        <v>0</v>
      </c>
      <c r="E48" s="21">
        <v>0</v>
      </c>
      <c r="F48" s="23">
        <v>1</v>
      </c>
      <c r="G48" s="23">
        <v>1</v>
      </c>
      <c r="H48" s="23">
        <v>0</v>
      </c>
      <c r="I48" s="23">
        <v>0</v>
      </c>
      <c r="K48" s="20">
        <v>8.857527E-7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H48" s="1">
        <f t="shared" si="0"/>
        <v>8.857527E-7</v>
      </c>
      <c r="AI48" s="16"/>
      <c r="AJ48">
        <f t="shared" si="1"/>
        <v>1</v>
      </c>
      <c r="AK48">
        <f t="shared" si="2"/>
        <v>0</v>
      </c>
      <c r="AL48">
        <f t="shared" si="3"/>
        <v>0</v>
      </c>
      <c r="AM48">
        <f t="shared" si="4"/>
        <v>0</v>
      </c>
      <c r="AN48">
        <f t="shared" si="5"/>
        <v>0</v>
      </c>
      <c r="AO48">
        <f t="shared" si="6"/>
        <v>0</v>
      </c>
      <c r="AP48">
        <f t="shared" si="7"/>
        <v>0</v>
      </c>
      <c r="AQ48">
        <f t="shared" si="8"/>
        <v>0</v>
      </c>
      <c r="AR48">
        <f t="shared" si="9"/>
        <v>0</v>
      </c>
      <c r="AS48">
        <f t="shared" si="10"/>
        <v>0</v>
      </c>
      <c r="AT48">
        <f t="shared" si="11"/>
        <v>0</v>
      </c>
      <c r="AU48">
        <f t="shared" si="12"/>
        <v>0</v>
      </c>
      <c r="AV48">
        <f t="shared" si="13"/>
        <v>0</v>
      </c>
      <c r="AW48">
        <f t="shared" si="14"/>
        <v>0</v>
      </c>
      <c r="AX48">
        <f t="shared" si="15"/>
        <v>0</v>
      </c>
      <c r="AY48">
        <f t="shared" si="16"/>
        <v>0</v>
      </c>
      <c r="AZ48">
        <f t="shared" si="17"/>
        <v>0</v>
      </c>
      <c r="BA48">
        <f t="shared" si="18"/>
        <v>0</v>
      </c>
      <c r="BB48">
        <f t="shared" si="19"/>
        <v>0</v>
      </c>
      <c r="BC48">
        <f t="shared" si="20"/>
        <v>0</v>
      </c>
      <c r="BD48">
        <f t="shared" si="21"/>
        <v>0</v>
      </c>
      <c r="BE48">
        <f t="shared" si="22"/>
        <v>0</v>
      </c>
      <c r="BG48" s="5">
        <f t="shared" si="23"/>
        <v>1</v>
      </c>
      <c r="BH48" s="5">
        <f t="shared" si="24"/>
        <v>1</v>
      </c>
    </row>
    <row r="49" spans="1:60">
      <c r="A49" s="18" t="s">
        <v>76</v>
      </c>
      <c r="B49" s="21" t="s">
        <v>343</v>
      </c>
      <c r="C49" s="14"/>
      <c r="D49" s="23">
        <v>0</v>
      </c>
      <c r="E49" s="21">
        <v>0</v>
      </c>
      <c r="F49" s="23">
        <v>1</v>
      </c>
      <c r="G49" s="23">
        <v>1</v>
      </c>
      <c r="H49" s="23">
        <v>0</v>
      </c>
      <c r="I49" s="23">
        <v>0</v>
      </c>
      <c r="K49" s="21">
        <v>1</v>
      </c>
      <c r="L49" s="20">
        <v>7.7388839999999997E-3</v>
      </c>
      <c r="M49" s="20">
        <v>8.1268409999999997E-4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0">
        <v>0.72482999999999997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0">
        <v>7.2429150000000001E-9</v>
      </c>
      <c r="AH49" s="1">
        <f t="shared" si="0"/>
        <v>7.2429150000000001E-9</v>
      </c>
      <c r="AI49" s="16"/>
      <c r="AJ49">
        <f t="shared" si="1"/>
        <v>0</v>
      </c>
      <c r="AK49">
        <f t="shared" si="2"/>
        <v>1</v>
      </c>
      <c r="AL49">
        <f t="shared" si="3"/>
        <v>1</v>
      </c>
      <c r="AM49">
        <f t="shared" si="4"/>
        <v>0</v>
      </c>
      <c r="AN49">
        <f t="shared" si="5"/>
        <v>0</v>
      </c>
      <c r="AO49">
        <f t="shared" si="6"/>
        <v>0</v>
      </c>
      <c r="AP49">
        <f t="shared" si="7"/>
        <v>0</v>
      </c>
      <c r="AQ49">
        <f t="shared" si="8"/>
        <v>0</v>
      </c>
      <c r="AR49">
        <f t="shared" si="9"/>
        <v>0</v>
      </c>
      <c r="AS49">
        <f t="shared" si="10"/>
        <v>0</v>
      </c>
      <c r="AT49">
        <f t="shared" si="11"/>
        <v>0</v>
      </c>
      <c r="AU49">
        <f t="shared" si="12"/>
        <v>0</v>
      </c>
      <c r="AV49">
        <f t="shared" si="13"/>
        <v>0</v>
      </c>
      <c r="AW49">
        <f t="shared" si="14"/>
        <v>0</v>
      </c>
      <c r="AX49">
        <f t="shared" si="15"/>
        <v>0</v>
      </c>
      <c r="AY49">
        <f t="shared" si="16"/>
        <v>0</v>
      </c>
      <c r="AZ49">
        <f t="shared" si="17"/>
        <v>0</v>
      </c>
      <c r="BA49">
        <f t="shared" si="18"/>
        <v>0</v>
      </c>
      <c r="BB49">
        <f t="shared" si="19"/>
        <v>0</v>
      </c>
      <c r="BC49">
        <f t="shared" si="20"/>
        <v>0</v>
      </c>
      <c r="BD49">
        <f t="shared" si="21"/>
        <v>0</v>
      </c>
      <c r="BE49">
        <f t="shared" si="22"/>
        <v>1</v>
      </c>
      <c r="BG49" s="5">
        <f t="shared" si="23"/>
        <v>2</v>
      </c>
      <c r="BH49" s="5">
        <f t="shared" si="24"/>
        <v>3</v>
      </c>
    </row>
    <row r="50" spans="1:60">
      <c r="A50" s="18" t="s">
        <v>77</v>
      </c>
      <c r="B50" s="21" t="s">
        <v>344</v>
      </c>
      <c r="C50" s="14"/>
      <c r="D50" s="23">
        <v>1</v>
      </c>
      <c r="E50" s="21">
        <v>0</v>
      </c>
      <c r="F50" s="23">
        <v>1</v>
      </c>
      <c r="G50" s="23">
        <v>1</v>
      </c>
      <c r="H50" s="23">
        <v>0</v>
      </c>
      <c r="I50" s="23">
        <v>0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0">
        <v>4.2543509999999996E-6</v>
      </c>
      <c r="R50" s="21">
        <v>1</v>
      </c>
      <c r="S50" s="20">
        <v>6.9096180000000005E-13</v>
      </c>
      <c r="T50" s="21">
        <v>1</v>
      </c>
      <c r="U50" s="21">
        <v>1</v>
      </c>
      <c r="V50" s="20">
        <v>4.4496659999999999E-11</v>
      </c>
      <c r="W50" s="20">
        <v>6.9096180000000005E-13</v>
      </c>
      <c r="X50" s="21">
        <v>1</v>
      </c>
      <c r="Y50" s="20">
        <v>6.9096180000000005E-13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0">
        <v>6.9096180000000005E-13</v>
      </c>
      <c r="AH50" s="1">
        <f t="shared" si="0"/>
        <v>6.9096180000000005E-13</v>
      </c>
      <c r="AJ50">
        <f t="shared" si="1"/>
        <v>0</v>
      </c>
      <c r="AK50">
        <f t="shared" si="2"/>
        <v>0</v>
      </c>
      <c r="AL50">
        <f t="shared" si="3"/>
        <v>0</v>
      </c>
      <c r="AM50">
        <f t="shared" si="4"/>
        <v>0</v>
      </c>
      <c r="AN50">
        <f t="shared" si="5"/>
        <v>0</v>
      </c>
      <c r="AO50">
        <f t="shared" si="6"/>
        <v>0</v>
      </c>
      <c r="AP50">
        <f t="shared" si="7"/>
        <v>1</v>
      </c>
      <c r="AQ50">
        <f t="shared" si="8"/>
        <v>0</v>
      </c>
      <c r="AR50">
        <f t="shared" si="9"/>
        <v>1</v>
      </c>
      <c r="AS50">
        <f t="shared" si="10"/>
        <v>0</v>
      </c>
      <c r="AT50">
        <f t="shared" si="11"/>
        <v>0</v>
      </c>
      <c r="AU50">
        <f t="shared" si="12"/>
        <v>1</v>
      </c>
      <c r="AV50">
        <f t="shared" si="13"/>
        <v>1</v>
      </c>
      <c r="AW50">
        <f t="shared" si="14"/>
        <v>0</v>
      </c>
      <c r="AX50">
        <f t="shared" si="15"/>
        <v>1</v>
      </c>
      <c r="AY50">
        <f t="shared" si="16"/>
        <v>0</v>
      </c>
      <c r="AZ50">
        <f t="shared" si="17"/>
        <v>0</v>
      </c>
      <c r="BA50">
        <f t="shared" si="18"/>
        <v>0</v>
      </c>
      <c r="BB50">
        <f t="shared" si="19"/>
        <v>0</v>
      </c>
      <c r="BC50">
        <f t="shared" si="20"/>
        <v>0</v>
      </c>
      <c r="BD50">
        <f t="shared" si="21"/>
        <v>0</v>
      </c>
      <c r="BE50">
        <f t="shared" si="22"/>
        <v>1</v>
      </c>
      <c r="BG50" s="5">
        <f t="shared" si="23"/>
        <v>5</v>
      </c>
      <c r="BH50" s="5">
        <f t="shared" si="24"/>
        <v>6</v>
      </c>
    </row>
    <row r="51" spans="1:60">
      <c r="A51" s="18" t="s">
        <v>78</v>
      </c>
      <c r="B51" s="21" t="s">
        <v>345</v>
      </c>
      <c r="C51" s="14"/>
      <c r="D51" s="23">
        <v>1</v>
      </c>
      <c r="E51" s="21">
        <v>0</v>
      </c>
      <c r="F51" s="23">
        <v>1</v>
      </c>
      <c r="G51" s="23">
        <v>1</v>
      </c>
      <c r="H51" s="23">
        <v>0</v>
      </c>
      <c r="I51" s="23">
        <v>0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20">
        <v>1.165074E-2</v>
      </c>
      <c r="V51" s="21">
        <v>1</v>
      </c>
      <c r="W51" s="21">
        <v>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H51" s="1">
        <f t="shared" si="0"/>
        <v>1.165074E-2</v>
      </c>
      <c r="AI51" s="16"/>
      <c r="AJ51">
        <f t="shared" si="1"/>
        <v>0</v>
      </c>
      <c r="AK51">
        <f t="shared" si="2"/>
        <v>0</v>
      </c>
      <c r="AL51">
        <f t="shared" si="3"/>
        <v>0</v>
      </c>
      <c r="AM51">
        <f t="shared" si="4"/>
        <v>0</v>
      </c>
      <c r="AN51">
        <f t="shared" si="5"/>
        <v>0</v>
      </c>
      <c r="AO51">
        <f t="shared" si="6"/>
        <v>0</v>
      </c>
      <c r="AP51">
        <f t="shared" si="7"/>
        <v>0</v>
      </c>
      <c r="AQ51">
        <f t="shared" si="8"/>
        <v>0</v>
      </c>
      <c r="AR51">
        <f t="shared" si="9"/>
        <v>0</v>
      </c>
      <c r="AS51">
        <f t="shared" si="10"/>
        <v>0</v>
      </c>
      <c r="AT51">
        <f t="shared" si="11"/>
        <v>1</v>
      </c>
      <c r="AU51">
        <f t="shared" si="12"/>
        <v>0</v>
      </c>
      <c r="AV51">
        <f t="shared" si="13"/>
        <v>0</v>
      </c>
      <c r="AW51">
        <f t="shared" si="14"/>
        <v>0</v>
      </c>
      <c r="AX51">
        <f t="shared" si="15"/>
        <v>0</v>
      </c>
      <c r="AY51">
        <f t="shared" si="16"/>
        <v>0</v>
      </c>
      <c r="AZ51">
        <f t="shared" si="17"/>
        <v>0</v>
      </c>
      <c r="BA51">
        <f t="shared" si="18"/>
        <v>0</v>
      </c>
      <c r="BB51">
        <f t="shared" si="19"/>
        <v>0</v>
      </c>
      <c r="BC51">
        <f t="shared" si="20"/>
        <v>0</v>
      </c>
      <c r="BD51">
        <f t="shared" si="21"/>
        <v>0</v>
      </c>
      <c r="BE51">
        <f t="shared" si="22"/>
        <v>0</v>
      </c>
      <c r="BG51" s="5">
        <f t="shared" si="23"/>
        <v>1</v>
      </c>
      <c r="BH51" s="5">
        <f t="shared" si="24"/>
        <v>1</v>
      </c>
    </row>
    <row r="52" spans="1:60">
      <c r="A52" s="18" t="s">
        <v>79</v>
      </c>
      <c r="B52" s="21" t="s">
        <v>346</v>
      </c>
      <c r="C52" s="14"/>
      <c r="D52" s="23">
        <v>0</v>
      </c>
      <c r="E52" s="21">
        <v>1</v>
      </c>
      <c r="F52" s="23">
        <v>1</v>
      </c>
      <c r="G52" s="23">
        <v>0</v>
      </c>
      <c r="H52" s="23">
        <v>1</v>
      </c>
      <c r="I52" s="23">
        <v>1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>
        <v>1</v>
      </c>
      <c r="W52" s="21">
        <v>1</v>
      </c>
      <c r="X52" s="21">
        <v>1</v>
      </c>
      <c r="Y52" s="21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21">
        <v>1</v>
      </c>
      <c r="AF52" s="20">
        <v>0.3824688</v>
      </c>
      <c r="AH52" s="1">
        <f t="shared" si="0"/>
        <v>0.3824688</v>
      </c>
      <c r="AI52" s="16"/>
      <c r="AJ52">
        <f t="shared" si="1"/>
        <v>0</v>
      </c>
      <c r="AK52">
        <f t="shared" si="2"/>
        <v>0</v>
      </c>
      <c r="AL52">
        <f t="shared" si="3"/>
        <v>0</v>
      </c>
      <c r="AM52">
        <f t="shared" si="4"/>
        <v>0</v>
      </c>
      <c r="AN52">
        <f t="shared" si="5"/>
        <v>0</v>
      </c>
      <c r="AO52">
        <f t="shared" si="6"/>
        <v>0</v>
      </c>
      <c r="AP52">
        <f t="shared" si="7"/>
        <v>0</v>
      </c>
      <c r="AQ52">
        <f t="shared" si="8"/>
        <v>0</v>
      </c>
      <c r="AR52">
        <f t="shared" si="9"/>
        <v>0</v>
      </c>
      <c r="AS52">
        <f t="shared" si="10"/>
        <v>0</v>
      </c>
      <c r="AT52">
        <f t="shared" si="11"/>
        <v>0</v>
      </c>
      <c r="AU52">
        <f t="shared" si="12"/>
        <v>0</v>
      </c>
      <c r="AV52">
        <f t="shared" si="13"/>
        <v>0</v>
      </c>
      <c r="AW52">
        <f t="shared" si="14"/>
        <v>0</v>
      </c>
      <c r="AX52">
        <f t="shared" si="15"/>
        <v>0</v>
      </c>
      <c r="AY52">
        <f t="shared" si="16"/>
        <v>0</v>
      </c>
      <c r="AZ52">
        <f t="shared" si="17"/>
        <v>0</v>
      </c>
      <c r="BA52">
        <f t="shared" si="18"/>
        <v>0</v>
      </c>
      <c r="BB52">
        <f t="shared" si="19"/>
        <v>0</v>
      </c>
      <c r="BC52">
        <f t="shared" si="20"/>
        <v>0</v>
      </c>
      <c r="BD52">
        <f t="shared" si="21"/>
        <v>0</v>
      </c>
      <c r="BE52">
        <f t="shared" si="22"/>
        <v>0</v>
      </c>
      <c r="BG52" s="5">
        <f t="shared" si="23"/>
        <v>0</v>
      </c>
      <c r="BH52" s="5">
        <f t="shared" si="24"/>
        <v>0</v>
      </c>
    </row>
    <row r="53" spans="1:60">
      <c r="A53" s="18" t="s">
        <v>80</v>
      </c>
      <c r="B53" s="21" t="s">
        <v>347</v>
      </c>
      <c r="C53" s="14"/>
      <c r="D53" s="23">
        <v>0</v>
      </c>
      <c r="E53" s="21">
        <v>0</v>
      </c>
      <c r="F53" s="23">
        <v>1</v>
      </c>
      <c r="G53" s="23">
        <v>1</v>
      </c>
      <c r="H53" s="23">
        <v>0</v>
      </c>
      <c r="I53" s="23">
        <v>0</v>
      </c>
      <c r="K53" s="21">
        <v>1</v>
      </c>
      <c r="L53" s="21">
        <v>1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21">
        <v>1</v>
      </c>
      <c r="V53" s="21">
        <v>1</v>
      </c>
      <c r="W53" s="21">
        <v>1</v>
      </c>
      <c r="X53" s="21">
        <v>1</v>
      </c>
      <c r="Y53" s="21">
        <v>1</v>
      </c>
      <c r="Z53" s="21">
        <v>1</v>
      </c>
      <c r="AA53" s="21">
        <v>1</v>
      </c>
      <c r="AB53" s="21">
        <v>1</v>
      </c>
      <c r="AC53" s="21">
        <v>1</v>
      </c>
      <c r="AD53" s="21">
        <v>1</v>
      </c>
      <c r="AE53" s="20">
        <v>9.3646240000000006E-2</v>
      </c>
      <c r="AF53" s="20">
        <v>3.7560540000000002E-4</v>
      </c>
      <c r="AH53" s="1">
        <f t="shared" si="0"/>
        <v>3.7560540000000002E-4</v>
      </c>
      <c r="AI53" s="16"/>
      <c r="AJ53">
        <f t="shared" si="1"/>
        <v>0</v>
      </c>
      <c r="AK53">
        <f t="shared" si="2"/>
        <v>0</v>
      </c>
      <c r="AL53">
        <f t="shared" si="3"/>
        <v>0</v>
      </c>
      <c r="AM53">
        <f t="shared" si="4"/>
        <v>0</v>
      </c>
      <c r="AN53">
        <f t="shared" si="5"/>
        <v>0</v>
      </c>
      <c r="AO53">
        <f t="shared" si="6"/>
        <v>0</v>
      </c>
      <c r="AP53">
        <f t="shared" si="7"/>
        <v>0</v>
      </c>
      <c r="AQ53">
        <f t="shared" si="8"/>
        <v>0</v>
      </c>
      <c r="AR53">
        <f t="shared" si="9"/>
        <v>0</v>
      </c>
      <c r="AS53">
        <f t="shared" si="10"/>
        <v>0</v>
      </c>
      <c r="AT53">
        <f t="shared" si="11"/>
        <v>0</v>
      </c>
      <c r="AU53">
        <f t="shared" si="12"/>
        <v>0</v>
      </c>
      <c r="AV53">
        <f t="shared" si="13"/>
        <v>0</v>
      </c>
      <c r="AW53">
        <f t="shared" si="14"/>
        <v>0</v>
      </c>
      <c r="AX53">
        <f t="shared" si="15"/>
        <v>0</v>
      </c>
      <c r="AY53">
        <f t="shared" si="16"/>
        <v>0</v>
      </c>
      <c r="AZ53">
        <f t="shared" si="17"/>
        <v>0</v>
      </c>
      <c r="BA53">
        <f t="shared" si="18"/>
        <v>0</v>
      </c>
      <c r="BB53">
        <f t="shared" si="19"/>
        <v>0</v>
      </c>
      <c r="BC53">
        <f t="shared" si="20"/>
        <v>0</v>
      </c>
      <c r="BD53">
        <f t="shared" si="21"/>
        <v>1</v>
      </c>
      <c r="BE53">
        <f t="shared" si="22"/>
        <v>1</v>
      </c>
      <c r="BG53" s="5">
        <f t="shared" si="23"/>
        <v>1</v>
      </c>
      <c r="BH53" s="5">
        <f t="shared" si="24"/>
        <v>2</v>
      </c>
    </row>
    <row r="54" spans="1:60">
      <c r="A54" s="18" t="s">
        <v>81</v>
      </c>
      <c r="B54" s="21" t="s">
        <v>348</v>
      </c>
      <c r="C54" s="14"/>
      <c r="D54" s="23">
        <v>0</v>
      </c>
      <c r="E54" s="21">
        <v>1</v>
      </c>
      <c r="F54" s="23">
        <v>1</v>
      </c>
      <c r="G54" s="23">
        <v>1</v>
      </c>
      <c r="H54" s="23">
        <v>0</v>
      </c>
      <c r="I54" s="23">
        <v>1</v>
      </c>
      <c r="K54" s="21">
        <v>1</v>
      </c>
      <c r="L54" s="21">
        <v>1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0">
        <v>1.0909739999999999E-2</v>
      </c>
      <c r="S54" s="21">
        <v>1</v>
      </c>
      <c r="T54" s="21">
        <v>1</v>
      </c>
      <c r="U54" s="21">
        <v>1</v>
      </c>
      <c r="V54" s="21">
        <v>1</v>
      </c>
      <c r="W54" s="21">
        <v>1</v>
      </c>
      <c r="X54" s="21">
        <v>1</v>
      </c>
      <c r="Y54" s="21">
        <v>1</v>
      </c>
      <c r="Z54" s="21">
        <v>1</v>
      </c>
      <c r="AA54" s="21">
        <v>1</v>
      </c>
      <c r="AB54" s="21">
        <v>1</v>
      </c>
      <c r="AC54" s="21">
        <v>1</v>
      </c>
      <c r="AD54" s="21">
        <v>1</v>
      </c>
      <c r="AE54" s="21">
        <v>1</v>
      </c>
      <c r="AF54" s="20">
        <v>5.0607529999999998E-2</v>
      </c>
      <c r="AH54" s="1">
        <f t="shared" si="0"/>
        <v>1.0909739999999999E-2</v>
      </c>
      <c r="AI54" s="16"/>
      <c r="AJ54">
        <f t="shared" si="1"/>
        <v>0</v>
      </c>
      <c r="AK54">
        <f t="shared" si="2"/>
        <v>0</v>
      </c>
      <c r="AL54">
        <f t="shared" si="3"/>
        <v>0</v>
      </c>
      <c r="AM54">
        <f t="shared" si="4"/>
        <v>0</v>
      </c>
      <c r="AN54">
        <f t="shared" si="5"/>
        <v>0</v>
      </c>
      <c r="AO54">
        <f t="shared" si="6"/>
        <v>0</v>
      </c>
      <c r="AP54">
        <f t="shared" si="7"/>
        <v>0</v>
      </c>
      <c r="AQ54">
        <f t="shared" si="8"/>
        <v>1</v>
      </c>
      <c r="AR54">
        <f t="shared" si="9"/>
        <v>0</v>
      </c>
      <c r="AS54">
        <f t="shared" si="10"/>
        <v>0</v>
      </c>
      <c r="AT54">
        <f t="shared" si="11"/>
        <v>0</v>
      </c>
      <c r="AU54">
        <f t="shared" si="12"/>
        <v>0</v>
      </c>
      <c r="AV54">
        <f t="shared" si="13"/>
        <v>0</v>
      </c>
      <c r="AW54">
        <f t="shared" si="14"/>
        <v>0</v>
      </c>
      <c r="AX54">
        <f t="shared" si="15"/>
        <v>0</v>
      </c>
      <c r="AY54">
        <f t="shared" si="16"/>
        <v>0</v>
      </c>
      <c r="AZ54">
        <f t="shared" si="17"/>
        <v>0</v>
      </c>
      <c r="BA54">
        <f t="shared" si="18"/>
        <v>0</v>
      </c>
      <c r="BB54">
        <f t="shared" si="19"/>
        <v>0</v>
      </c>
      <c r="BC54">
        <f t="shared" si="20"/>
        <v>0</v>
      </c>
      <c r="BD54">
        <f t="shared" si="21"/>
        <v>0</v>
      </c>
      <c r="BE54">
        <f t="shared" si="22"/>
        <v>1</v>
      </c>
      <c r="BG54" s="5">
        <f t="shared" si="23"/>
        <v>1</v>
      </c>
      <c r="BH54" s="5">
        <f t="shared" si="24"/>
        <v>2</v>
      </c>
    </row>
    <row r="55" spans="1:60">
      <c r="A55" s="18" t="s">
        <v>82</v>
      </c>
      <c r="B55" s="21" t="s">
        <v>349</v>
      </c>
      <c r="C55" s="14"/>
      <c r="D55" s="23">
        <v>0</v>
      </c>
      <c r="E55" s="21">
        <v>1</v>
      </c>
      <c r="F55" s="23">
        <v>1</v>
      </c>
      <c r="G55" s="23">
        <v>1</v>
      </c>
      <c r="H55" s="23">
        <v>1</v>
      </c>
      <c r="I55" s="23">
        <v>0</v>
      </c>
      <c r="K55" s="21">
        <v>1</v>
      </c>
      <c r="L55" s="21">
        <v>1</v>
      </c>
      <c r="M55" s="21">
        <v>1</v>
      </c>
      <c r="N55" s="21">
        <v>1</v>
      </c>
      <c r="O55" s="21">
        <v>1</v>
      </c>
      <c r="P55" s="21">
        <v>1</v>
      </c>
      <c r="Q55" s="20">
        <v>8.7353440000000004E-2</v>
      </c>
      <c r="R55" s="21">
        <v>1</v>
      </c>
      <c r="S55" s="21">
        <v>1</v>
      </c>
      <c r="T55" s="21">
        <v>1</v>
      </c>
      <c r="U55" s="21">
        <v>1</v>
      </c>
      <c r="V55" s="21">
        <v>1</v>
      </c>
      <c r="W55" s="21">
        <v>1</v>
      </c>
      <c r="X55" s="21">
        <v>1</v>
      </c>
      <c r="Y55" s="21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0">
        <v>0.19618369999999999</v>
      </c>
      <c r="AH55" s="1">
        <f t="shared" si="0"/>
        <v>8.7353440000000004E-2</v>
      </c>
      <c r="AI55" s="16"/>
      <c r="AJ55">
        <f t="shared" si="1"/>
        <v>0</v>
      </c>
      <c r="AK55">
        <f t="shared" si="2"/>
        <v>0</v>
      </c>
      <c r="AL55">
        <f t="shared" si="3"/>
        <v>0</v>
      </c>
      <c r="AM55">
        <f t="shared" si="4"/>
        <v>0</v>
      </c>
      <c r="AN55">
        <f t="shared" si="5"/>
        <v>0</v>
      </c>
      <c r="AO55">
        <f t="shared" si="6"/>
        <v>0</v>
      </c>
      <c r="AP55">
        <f t="shared" si="7"/>
        <v>1</v>
      </c>
      <c r="AQ55">
        <f t="shared" si="8"/>
        <v>0</v>
      </c>
      <c r="AR55">
        <f t="shared" si="9"/>
        <v>0</v>
      </c>
      <c r="AS55">
        <f t="shared" si="10"/>
        <v>0</v>
      </c>
      <c r="AT55">
        <f t="shared" si="11"/>
        <v>0</v>
      </c>
      <c r="AU55">
        <f t="shared" si="12"/>
        <v>0</v>
      </c>
      <c r="AV55">
        <f t="shared" si="13"/>
        <v>0</v>
      </c>
      <c r="AW55">
        <f t="shared" si="14"/>
        <v>0</v>
      </c>
      <c r="AX55">
        <f t="shared" si="15"/>
        <v>0</v>
      </c>
      <c r="AY55">
        <f t="shared" si="16"/>
        <v>0</v>
      </c>
      <c r="AZ55">
        <f t="shared" si="17"/>
        <v>0</v>
      </c>
      <c r="BA55">
        <f t="shared" si="18"/>
        <v>0</v>
      </c>
      <c r="BB55">
        <f t="shared" si="19"/>
        <v>0</v>
      </c>
      <c r="BC55">
        <f t="shared" si="20"/>
        <v>0</v>
      </c>
      <c r="BD55">
        <f t="shared" si="21"/>
        <v>0</v>
      </c>
      <c r="BE55">
        <f t="shared" si="22"/>
        <v>0</v>
      </c>
      <c r="BG55" s="5">
        <f t="shared" si="23"/>
        <v>1</v>
      </c>
      <c r="BH55" s="5">
        <f t="shared" si="24"/>
        <v>1</v>
      </c>
    </row>
    <row r="56" spans="1:60">
      <c r="A56" s="18" t="s">
        <v>83</v>
      </c>
      <c r="B56" s="21" t="s">
        <v>350</v>
      </c>
      <c r="C56" s="14"/>
      <c r="D56" s="23">
        <v>0</v>
      </c>
      <c r="E56" s="21">
        <v>1</v>
      </c>
      <c r="F56" s="23">
        <v>1</v>
      </c>
      <c r="G56" s="23">
        <v>0</v>
      </c>
      <c r="H56" s="23">
        <v>1</v>
      </c>
      <c r="I56" s="23">
        <v>0</v>
      </c>
      <c r="K56" s="21">
        <v>1</v>
      </c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21">
        <v>1</v>
      </c>
      <c r="AF56" s="20">
        <v>0.22293550000000001</v>
      </c>
      <c r="AH56" s="1">
        <f t="shared" si="0"/>
        <v>0.22293550000000001</v>
      </c>
      <c r="AI56" s="16"/>
      <c r="AJ56">
        <f t="shared" si="1"/>
        <v>0</v>
      </c>
      <c r="AK56">
        <f t="shared" si="2"/>
        <v>0</v>
      </c>
      <c r="AL56">
        <f t="shared" si="3"/>
        <v>0</v>
      </c>
      <c r="AM56">
        <f t="shared" si="4"/>
        <v>0</v>
      </c>
      <c r="AN56">
        <f t="shared" si="5"/>
        <v>0</v>
      </c>
      <c r="AO56">
        <f t="shared" si="6"/>
        <v>0</v>
      </c>
      <c r="AP56">
        <f t="shared" si="7"/>
        <v>0</v>
      </c>
      <c r="AQ56">
        <f t="shared" si="8"/>
        <v>0</v>
      </c>
      <c r="AR56">
        <f t="shared" si="9"/>
        <v>0</v>
      </c>
      <c r="AS56">
        <f t="shared" si="10"/>
        <v>0</v>
      </c>
      <c r="AT56">
        <f t="shared" si="11"/>
        <v>0</v>
      </c>
      <c r="AU56">
        <f t="shared" si="12"/>
        <v>0</v>
      </c>
      <c r="AV56">
        <f t="shared" si="13"/>
        <v>0</v>
      </c>
      <c r="AW56">
        <f t="shared" si="14"/>
        <v>0</v>
      </c>
      <c r="AX56">
        <f t="shared" si="15"/>
        <v>0</v>
      </c>
      <c r="AY56">
        <f t="shared" si="16"/>
        <v>0</v>
      </c>
      <c r="AZ56">
        <f t="shared" si="17"/>
        <v>0</v>
      </c>
      <c r="BA56">
        <f t="shared" si="18"/>
        <v>0</v>
      </c>
      <c r="BB56">
        <f t="shared" si="19"/>
        <v>0</v>
      </c>
      <c r="BC56">
        <f t="shared" si="20"/>
        <v>0</v>
      </c>
      <c r="BD56">
        <f t="shared" si="21"/>
        <v>0</v>
      </c>
      <c r="BE56">
        <f t="shared" si="22"/>
        <v>0</v>
      </c>
      <c r="BG56" s="5">
        <f t="shared" si="23"/>
        <v>0</v>
      </c>
      <c r="BH56" s="5">
        <f t="shared" si="24"/>
        <v>0</v>
      </c>
    </row>
    <row r="57" spans="1:60">
      <c r="A57" s="18" t="s">
        <v>84</v>
      </c>
      <c r="B57" s="21" t="s">
        <v>351</v>
      </c>
      <c r="C57" s="14"/>
      <c r="D57" s="23">
        <v>0</v>
      </c>
      <c r="E57" s="21">
        <v>1</v>
      </c>
      <c r="F57" s="23">
        <v>1</v>
      </c>
      <c r="G57" s="23">
        <v>1</v>
      </c>
      <c r="H57" s="23">
        <v>0</v>
      </c>
      <c r="I57" s="23">
        <v>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0">
        <v>3.9827349999999997E-2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>
        <v>1</v>
      </c>
      <c r="Z57" s="21">
        <v>1</v>
      </c>
      <c r="AA57" s="21">
        <v>1</v>
      </c>
      <c r="AB57" s="21">
        <v>1</v>
      </c>
      <c r="AC57" s="20">
        <v>0.1613445</v>
      </c>
      <c r="AD57" s="21">
        <v>1</v>
      </c>
      <c r="AE57" s="21">
        <v>1</v>
      </c>
      <c r="AF57" s="21">
        <v>1</v>
      </c>
      <c r="AH57" s="1">
        <f t="shared" si="0"/>
        <v>3.9827349999999997E-2</v>
      </c>
      <c r="AJ57">
        <f t="shared" si="1"/>
        <v>0</v>
      </c>
      <c r="AK57">
        <f t="shared" si="2"/>
        <v>0</v>
      </c>
      <c r="AL57">
        <f t="shared" si="3"/>
        <v>0</v>
      </c>
      <c r="AM57">
        <f t="shared" si="4"/>
        <v>0</v>
      </c>
      <c r="AN57">
        <f t="shared" si="5"/>
        <v>0</v>
      </c>
      <c r="AO57">
        <f t="shared" si="6"/>
        <v>0</v>
      </c>
      <c r="AP57">
        <f t="shared" si="7"/>
        <v>1</v>
      </c>
      <c r="AQ57">
        <f t="shared" si="8"/>
        <v>0</v>
      </c>
      <c r="AR57">
        <f t="shared" si="9"/>
        <v>0</v>
      </c>
      <c r="AS57">
        <f t="shared" si="10"/>
        <v>0</v>
      </c>
      <c r="AT57">
        <f t="shared" si="11"/>
        <v>0</v>
      </c>
      <c r="AU57">
        <f t="shared" si="12"/>
        <v>0</v>
      </c>
      <c r="AV57">
        <f t="shared" si="13"/>
        <v>0</v>
      </c>
      <c r="AW57">
        <f t="shared" si="14"/>
        <v>0</v>
      </c>
      <c r="AX57">
        <f t="shared" si="15"/>
        <v>0</v>
      </c>
      <c r="AY57">
        <f t="shared" si="16"/>
        <v>0</v>
      </c>
      <c r="AZ57">
        <f t="shared" si="17"/>
        <v>0</v>
      </c>
      <c r="BA57">
        <f t="shared" si="18"/>
        <v>0</v>
      </c>
      <c r="BB57">
        <f t="shared" si="19"/>
        <v>0</v>
      </c>
      <c r="BC57">
        <f t="shared" si="20"/>
        <v>0</v>
      </c>
      <c r="BD57">
        <f t="shared" si="21"/>
        <v>0</v>
      </c>
      <c r="BE57">
        <f t="shared" si="22"/>
        <v>0</v>
      </c>
      <c r="BG57" s="5">
        <f t="shared" si="23"/>
        <v>1</v>
      </c>
      <c r="BH57" s="5">
        <f t="shared" si="24"/>
        <v>1</v>
      </c>
    </row>
    <row r="58" spans="1:60">
      <c r="A58" s="18" t="s">
        <v>85</v>
      </c>
      <c r="B58" s="21" t="s">
        <v>352</v>
      </c>
      <c r="C58" s="14"/>
      <c r="D58" s="23">
        <v>0</v>
      </c>
      <c r="E58" s="21">
        <v>1</v>
      </c>
      <c r="F58" s="23">
        <v>0</v>
      </c>
      <c r="G58" s="23">
        <v>1</v>
      </c>
      <c r="H58" s="23">
        <v>0</v>
      </c>
      <c r="I58" s="23">
        <v>0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1</v>
      </c>
      <c r="AA58" s="21">
        <v>1</v>
      </c>
      <c r="AB58" s="20">
        <v>5.1526639999999999E-2</v>
      </c>
      <c r="AC58" s="21">
        <v>1</v>
      </c>
      <c r="AD58" s="21">
        <v>1</v>
      </c>
      <c r="AE58" s="21">
        <v>1</v>
      </c>
      <c r="AF58" s="21">
        <v>1</v>
      </c>
      <c r="AH58" s="1">
        <f t="shared" si="0"/>
        <v>5.1526639999999999E-2</v>
      </c>
      <c r="AI58" s="16"/>
      <c r="AJ58">
        <f t="shared" si="1"/>
        <v>0</v>
      </c>
      <c r="AK58">
        <f t="shared" si="2"/>
        <v>0</v>
      </c>
      <c r="AL58">
        <f t="shared" si="3"/>
        <v>0</v>
      </c>
      <c r="AM58">
        <f t="shared" si="4"/>
        <v>0</v>
      </c>
      <c r="AN58">
        <f t="shared" si="5"/>
        <v>0</v>
      </c>
      <c r="AO58">
        <f t="shared" si="6"/>
        <v>0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0</v>
      </c>
      <c r="AT58">
        <f t="shared" si="11"/>
        <v>0</v>
      </c>
      <c r="AU58">
        <f t="shared" si="12"/>
        <v>0</v>
      </c>
      <c r="AV58">
        <f t="shared" si="13"/>
        <v>0</v>
      </c>
      <c r="AW58">
        <f t="shared" si="14"/>
        <v>0</v>
      </c>
      <c r="AX58">
        <f t="shared" si="15"/>
        <v>0</v>
      </c>
      <c r="AY58">
        <f t="shared" si="16"/>
        <v>0</v>
      </c>
      <c r="AZ58">
        <f t="shared" si="17"/>
        <v>0</v>
      </c>
      <c r="BA58">
        <f t="shared" si="18"/>
        <v>1</v>
      </c>
      <c r="BB58">
        <f t="shared" si="19"/>
        <v>0</v>
      </c>
      <c r="BC58">
        <f t="shared" si="20"/>
        <v>0</v>
      </c>
      <c r="BD58">
        <f t="shared" si="21"/>
        <v>0</v>
      </c>
      <c r="BE58">
        <f t="shared" si="22"/>
        <v>0</v>
      </c>
      <c r="BG58" s="5">
        <f t="shared" si="23"/>
        <v>1</v>
      </c>
      <c r="BH58" s="5">
        <f t="shared" si="24"/>
        <v>1</v>
      </c>
    </row>
    <row r="59" spans="1:60">
      <c r="A59" s="18" t="s">
        <v>86</v>
      </c>
      <c r="B59" s="21" t="s">
        <v>353</v>
      </c>
      <c r="C59" s="14"/>
      <c r="D59" s="23">
        <v>1</v>
      </c>
      <c r="E59" s="21">
        <v>0</v>
      </c>
      <c r="F59" s="23">
        <v>1</v>
      </c>
      <c r="G59" s="23">
        <v>1</v>
      </c>
      <c r="H59" s="23">
        <v>0</v>
      </c>
      <c r="I59" s="23">
        <v>0</v>
      </c>
      <c r="K59" s="20">
        <v>2.6179569999999999E-2</v>
      </c>
      <c r="L59" s="21">
        <v>1</v>
      </c>
      <c r="M59" s="21">
        <v>1</v>
      </c>
      <c r="N59" s="21">
        <v>1</v>
      </c>
      <c r="O59" s="21">
        <v>1</v>
      </c>
      <c r="P59" s="20">
        <v>2.889354E-5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0">
        <v>0.62864900000000001</v>
      </c>
      <c r="AC59" s="21">
        <v>1</v>
      </c>
      <c r="AD59" s="21">
        <v>1</v>
      </c>
      <c r="AE59" s="21">
        <v>1</v>
      </c>
      <c r="AF59" s="20">
        <v>2.7868419999999999E-3</v>
      </c>
      <c r="AH59" s="1">
        <f t="shared" si="0"/>
        <v>2.889354E-5</v>
      </c>
      <c r="AI59" s="16"/>
      <c r="AJ59">
        <f t="shared" si="1"/>
        <v>1</v>
      </c>
      <c r="AK59">
        <f t="shared" si="2"/>
        <v>0</v>
      </c>
      <c r="AL59">
        <f t="shared" si="3"/>
        <v>0</v>
      </c>
      <c r="AM59">
        <f t="shared" si="4"/>
        <v>0</v>
      </c>
      <c r="AN59">
        <f t="shared" si="5"/>
        <v>0</v>
      </c>
      <c r="AO59">
        <f t="shared" si="6"/>
        <v>1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0</v>
      </c>
      <c r="AT59">
        <f t="shared" si="11"/>
        <v>0</v>
      </c>
      <c r="AU59">
        <f t="shared" si="12"/>
        <v>0</v>
      </c>
      <c r="AV59">
        <f t="shared" si="13"/>
        <v>0</v>
      </c>
      <c r="AW59">
        <f t="shared" si="14"/>
        <v>0</v>
      </c>
      <c r="AX59">
        <f t="shared" si="15"/>
        <v>0</v>
      </c>
      <c r="AY59">
        <f t="shared" si="16"/>
        <v>0</v>
      </c>
      <c r="AZ59">
        <f t="shared" si="17"/>
        <v>0</v>
      </c>
      <c r="BA59">
        <f t="shared" si="18"/>
        <v>0</v>
      </c>
      <c r="BB59">
        <f t="shared" si="19"/>
        <v>0</v>
      </c>
      <c r="BC59">
        <f t="shared" si="20"/>
        <v>0</v>
      </c>
      <c r="BD59">
        <f t="shared" si="21"/>
        <v>0</v>
      </c>
      <c r="BE59">
        <f t="shared" si="22"/>
        <v>1</v>
      </c>
      <c r="BG59" s="5">
        <f t="shared" si="23"/>
        <v>2</v>
      </c>
      <c r="BH59" s="5">
        <f t="shared" si="24"/>
        <v>3</v>
      </c>
    </row>
    <row r="60" spans="1:60">
      <c r="A60" s="18" t="s">
        <v>87</v>
      </c>
      <c r="B60" s="21" t="s">
        <v>354</v>
      </c>
      <c r="C60" s="14"/>
      <c r="D60" s="23">
        <v>0</v>
      </c>
      <c r="E60" s="21">
        <v>0</v>
      </c>
      <c r="F60" s="23">
        <v>1</v>
      </c>
      <c r="G60" s="23">
        <v>1</v>
      </c>
      <c r="H60" s="23">
        <v>0</v>
      </c>
      <c r="I60" s="23">
        <v>0</v>
      </c>
      <c r="K60" s="21">
        <v>1</v>
      </c>
      <c r="L60" s="20">
        <v>7.3906679999999993E-12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0">
        <v>4.0334219999999997E-2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0">
        <v>1.283215E-12</v>
      </c>
      <c r="AF60" s="20">
        <v>1.4090200000000001E-11</v>
      </c>
      <c r="AH60" s="1">
        <f t="shared" si="0"/>
        <v>1.283215E-12</v>
      </c>
      <c r="AI60" s="16"/>
      <c r="AJ60">
        <f t="shared" si="1"/>
        <v>0</v>
      </c>
      <c r="AK60">
        <f t="shared" si="2"/>
        <v>1</v>
      </c>
      <c r="AL60">
        <f t="shared" si="3"/>
        <v>0</v>
      </c>
      <c r="AM60">
        <f t="shared" si="4"/>
        <v>0</v>
      </c>
      <c r="AN60">
        <f t="shared" si="5"/>
        <v>0</v>
      </c>
      <c r="AO60">
        <f t="shared" si="6"/>
        <v>0</v>
      </c>
      <c r="AP60">
        <f t="shared" si="7"/>
        <v>0</v>
      </c>
      <c r="AQ60">
        <f t="shared" si="8"/>
        <v>0</v>
      </c>
      <c r="AR60">
        <f t="shared" si="9"/>
        <v>1</v>
      </c>
      <c r="AS60">
        <f t="shared" si="10"/>
        <v>0</v>
      </c>
      <c r="AT60">
        <f t="shared" si="11"/>
        <v>0</v>
      </c>
      <c r="AU60">
        <f t="shared" si="12"/>
        <v>0</v>
      </c>
      <c r="AV60">
        <f t="shared" si="13"/>
        <v>0</v>
      </c>
      <c r="AW60">
        <f t="shared" si="14"/>
        <v>0</v>
      </c>
      <c r="AX60">
        <f t="shared" si="15"/>
        <v>0</v>
      </c>
      <c r="AY60">
        <f t="shared" si="16"/>
        <v>0</v>
      </c>
      <c r="AZ60">
        <f t="shared" si="17"/>
        <v>0</v>
      </c>
      <c r="BA60">
        <f t="shared" si="18"/>
        <v>0</v>
      </c>
      <c r="BB60">
        <f t="shared" si="19"/>
        <v>0</v>
      </c>
      <c r="BC60">
        <f t="shared" si="20"/>
        <v>0</v>
      </c>
      <c r="BD60">
        <f t="shared" si="21"/>
        <v>1</v>
      </c>
      <c r="BE60">
        <f t="shared" si="22"/>
        <v>1</v>
      </c>
      <c r="BG60" s="5">
        <f t="shared" si="23"/>
        <v>3</v>
      </c>
      <c r="BH60" s="5">
        <f t="shared" si="24"/>
        <v>4</v>
      </c>
    </row>
    <row r="61" spans="1:60">
      <c r="A61" s="18" t="s">
        <v>88</v>
      </c>
      <c r="B61" s="21" t="s">
        <v>355</v>
      </c>
      <c r="C61" s="14"/>
      <c r="D61" s="23">
        <v>1</v>
      </c>
      <c r="E61" s="21">
        <v>0</v>
      </c>
      <c r="F61" s="23">
        <v>1</v>
      </c>
      <c r="G61" s="23">
        <v>1</v>
      </c>
      <c r="H61" s="23">
        <v>0</v>
      </c>
      <c r="I61" s="23">
        <v>0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0">
        <v>0.76010250000000001</v>
      </c>
      <c r="W61" s="21">
        <v>1</v>
      </c>
      <c r="X61" s="20">
        <v>4.1106600000000002E-4</v>
      </c>
      <c r="Y61" s="20">
        <v>0.37849359999999999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0">
        <v>1.9594959999999998E-3</v>
      </c>
      <c r="AF61" s="20">
        <v>1.058443E-5</v>
      </c>
      <c r="AH61" s="1">
        <f t="shared" si="0"/>
        <v>1.058443E-5</v>
      </c>
      <c r="AJ61">
        <f t="shared" si="1"/>
        <v>0</v>
      </c>
      <c r="AK61">
        <f t="shared" si="2"/>
        <v>0</v>
      </c>
      <c r="AL61">
        <f t="shared" si="3"/>
        <v>0</v>
      </c>
      <c r="AM61">
        <f t="shared" si="4"/>
        <v>0</v>
      </c>
      <c r="AN61">
        <f t="shared" si="5"/>
        <v>0</v>
      </c>
      <c r="AO61">
        <f t="shared" si="6"/>
        <v>0</v>
      </c>
      <c r="AP61">
        <f t="shared" si="7"/>
        <v>0</v>
      </c>
      <c r="AQ61">
        <f t="shared" si="8"/>
        <v>0</v>
      </c>
      <c r="AR61">
        <f t="shared" si="9"/>
        <v>0</v>
      </c>
      <c r="AS61">
        <f t="shared" si="10"/>
        <v>0</v>
      </c>
      <c r="AT61">
        <f t="shared" si="11"/>
        <v>0</v>
      </c>
      <c r="AU61">
        <f t="shared" si="12"/>
        <v>0</v>
      </c>
      <c r="AV61">
        <f t="shared" si="13"/>
        <v>0</v>
      </c>
      <c r="AW61">
        <f t="shared" si="14"/>
        <v>1</v>
      </c>
      <c r="AX61">
        <f t="shared" si="15"/>
        <v>0</v>
      </c>
      <c r="AY61">
        <f t="shared" si="16"/>
        <v>0</v>
      </c>
      <c r="AZ61">
        <f t="shared" si="17"/>
        <v>0</v>
      </c>
      <c r="BA61">
        <f t="shared" si="18"/>
        <v>0</v>
      </c>
      <c r="BB61">
        <f t="shared" si="19"/>
        <v>0</v>
      </c>
      <c r="BC61">
        <f t="shared" si="20"/>
        <v>0</v>
      </c>
      <c r="BD61">
        <f t="shared" si="21"/>
        <v>1</v>
      </c>
      <c r="BE61">
        <f t="shared" si="22"/>
        <v>1</v>
      </c>
      <c r="BG61" s="5">
        <f t="shared" si="23"/>
        <v>2</v>
      </c>
      <c r="BH61" s="5">
        <f t="shared" si="24"/>
        <v>3</v>
      </c>
    </row>
    <row r="62" spans="1:60">
      <c r="A62" s="18" t="s">
        <v>89</v>
      </c>
      <c r="B62" s="21" t="s">
        <v>356</v>
      </c>
      <c r="C62" s="14"/>
      <c r="D62" s="23">
        <v>0</v>
      </c>
      <c r="E62" s="21">
        <v>1</v>
      </c>
      <c r="F62" s="23">
        <v>1</v>
      </c>
      <c r="G62" s="23">
        <v>1</v>
      </c>
      <c r="H62" s="23">
        <v>0</v>
      </c>
      <c r="I62" s="23">
        <v>0</v>
      </c>
      <c r="K62" s="21">
        <v>1</v>
      </c>
      <c r="L62" s="20">
        <v>8.3842630000000001E-2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H62" s="1">
        <f t="shared" si="0"/>
        <v>8.3842630000000001E-2</v>
      </c>
      <c r="AI62" s="16"/>
      <c r="AJ62">
        <f t="shared" si="1"/>
        <v>0</v>
      </c>
      <c r="AK62">
        <f t="shared" si="2"/>
        <v>1</v>
      </c>
      <c r="AL62">
        <f t="shared" si="3"/>
        <v>0</v>
      </c>
      <c r="AM62">
        <f t="shared" si="4"/>
        <v>0</v>
      </c>
      <c r="AN62">
        <f t="shared" si="5"/>
        <v>0</v>
      </c>
      <c r="AO62">
        <f t="shared" si="6"/>
        <v>0</v>
      </c>
      <c r="AP62">
        <f t="shared" si="7"/>
        <v>0</v>
      </c>
      <c r="AQ62">
        <f t="shared" si="8"/>
        <v>0</v>
      </c>
      <c r="AR62">
        <f t="shared" si="9"/>
        <v>0</v>
      </c>
      <c r="AS62">
        <f t="shared" si="10"/>
        <v>0</v>
      </c>
      <c r="AT62">
        <f t="shared" si="11"/>
        <v>0</v>
      </c>
      <c r="AU62">
        <f t="shared" si="12"/>
        <v>0</v>
      </c>
      <c r="AV62">
        <f t="shared" si="13"/>
        <v>0</v>
      </c>
      <c r="AW62">
        <f t="shared" si="14"/>
        <v>0</v>
      </c>
      <c r="AX62">
        <f t="shared" si="15"/>
        <v>0</v>
      </c>
      <c r="AY62">
        <f t="shared" si="16"/>
        <v>0</v>
      </c>
      <c r="AZ62">
        <f t="shared" si="17"/>
        <v>0</v>
      </c>
      <c r="BA62">
        <f t="shared" si="18"/>
        <v>0</v>
      </c>
      <c r="BB62">
        <f t="shared" si="19"/>
        <v>0</v>
      </c>
      <c r="BC62">
        <f t="shared" si="20"/>
        <v>0</v>
      </c>
      <c r="BD62">
        <f t="shared" si="21"/>
        <v>0</v>
      </c>
      <c r="BE62">
        <f t="shared" si="22"/>
        <v>0</v>
      </c>
      <c r="BG62" s="5">
        <f t="shared" si="23"/>
        <v>1</v>
      </c>
      <c r="BH62" s="5">
        <f t="shared" si="24"/>
        <v>1</v>
      </c>
    </row>
    <row r="63" spans="1:60">
      <c r="A63" s="18" t="s">
        <v>90</v>
      </c>
      <c r="B63" s="21" t="s">
        <v>357</v>
      </c>
      <c r="C63" s="14"/>
      <c r="D63" s="23">
        <v>0</v>
      </c>
      <c r="E63" s="21">
        <v>0</v>
      </c>
      <c r="F63" s="23">
        <v>1</v>
      </c>
      <c r="G63" s="23">
        <v>1</v>
      </c>
      <c r="H63" s="23">
        <v>0</v>
      </c>
      <c r="I63" s="23">
        <v>0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0">
        <v>5.9198300000000001E-3</v>
      </c>
      <c r="AF63" s="20">
        <v>0.80800910000000004</v>
      </c>
      <c r="AH63" s="1">
        <f t="shared" si="0"/>
        <v>5.9198300000000001E-3</v>
      </c>
      <c r="AI63" s="16"/>
      <c r="AJ63">
        <f t="shared" si="1"/>
        <v>0</v>
      </c>
      <c r="AK63">
        <f t="shared" si="2"/>
        <v>0</v>
      </c>
      <c r="AL63">
        <f t="shared" si="3"/>
        <v>0</v>
      </c>
      <c r="AM63">
        <f t="shared" si="4"/>
        <v>0</v>
      </c>
      <c r="AN63">
        <f t="shared" si="5"/>
        <v>0</v>
      </c>
      <c r="AO63">
        <f t="shared" si="6"/>
        <v>0</v>
      </c>
      <c r="AP63">
        <f t="shared" si="7"/>
        <v>0</v>
      </c>
      <c r="AQ63">
        <f t="shared" si="8"/>
        <v>0</v>
      </c>
      <c r="AR63">
        <f t="shared" si="9"/>
        <v>0</v>
      </c>
      <c r="AS63">
        <f t="shared" si="10"/>
        <v>0</v>
      </c>
      <c r="AT63">
        <f t="shared" si="11"/>
        <v>0</v>
      </c>
      <c r="AU63">
        <f t="shared" si="12"/>
        <v>0</v>
      </c>
      <c r="AV63">
        <f t="shared" si="13"/>
        <v>0</v>
      </c>
      <c r="AW63">
        <f t="shared" si="14"/>
        <v>0</v>
      </c>
      <c r="AX63">
        <f t="shared" si="15"/>
        <v>0</v>
      </c>
      <c r="AY63">
        <f t="shared" si="16"/>
        <v>0</v>
      </c>
      <c r="AZ63">
        <f t="shared" si="17"/>
        <v>0</v>
      </c>
      <c r="BA63">
        <f t="shared" si="18"/>
        <v>0</v>
      </c>
      <c r="BB63">
        <f t="shared" si="19"/>
        <v>0</v>
      </c>
      <c r="BC63">
        <f t="shared" si="20"/>
        <v>0</v>
      </c>
      <c r="BD63">
        <f t="shared" si="21"/>
        <v>1</v>
      </c>
      <c r="BE63">
        <f t="shared" si="22"/>
        <v>0</v>
      </c>
      <c r="BG63" s="5">
        <f t="shared" si="23"/>
        <v>1</v>
      </c>
      <c r="BH63" s="5">
        <f t="shared" si="24"/>
        <v>1</v>
      </c>
    </row>
    <row r="64" spans="1:60">
      <c r="A64" s="18" t="s">
        <v>91</v>
      </c>
      <c r="B64" s="21" t="s">
        <v>358</v>
      </c>
      <c r="C64" s="14"/>
      <c r="D64" s="23">
        <v>0</v>
      </c>
      <c r="E64" s="21">
        <v>0</v>
      </c>
      <c r="F64" s="23">
        <v>1</v>
      </c>
      <c r="G64" s="23">
        <v>1</v>
      </c>
      <c r="H64" s="23">
        <v>0</v>
      </c>
      <c r="I64" s="23">
        <v>0</v>
      </c>
      <c r="K64" s="21">
        <v>1</v>
      </c>
      <c r="L64" s="21">
        <v>1</v>
      </c>
      <c r="M64" s="21">
        <v>1</v>
      </c>
      <c r="N64" s="20">
        <v>0.2007486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0">
        <v>1.02613E-6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0">
        <v>0.1920675</v>
      </c>
      <c r="AH64" s="1">
        <f t="shared" si="0"/>
        <v>1.02613E-6</v>
      </c>
      <c r="AI64" s="16"/>
      <c r="AJ64">
        <f t="shared" si="1"/>
        <v>0</v>
      </c>
      <c r="AK64">
        <f t="shared" si="2"/>
        <v>0</v>
      </c>
      <c r="AL64">
        <f t="shared" si="3"/>
        <v>0</v>
      </c>
      <c r="AM64">
        <f t="shared" si="4"/>
        <v>0</v>
      </c>
      <c r="AN64">
        <f t="shared" si="5"/>
        <v>0</v>
      </c>
      <c r="AO64">
        <f t="shared" si="6"/>
        <v>0</v>
      </c>
      <c r="AP64">
        <f t="shared" si="7"/>
        <v>0</v>
      </c>
      <c r="AQ64">
        <f t="shared" si="8"/>
        <v>0</v>
      </c>
      <c r="AR64">
        <f t="shared" si="9"/>
        <v>0</v>
      </c>
      <c r="AS64">
        <f t="shared" si="10"/>
        <v>0</v>
      </c>
      <c r="AT64">
        <f t="shared" si="11"/>
        <v>0</v>
      </c>
      <c r="AU64">
        <f t="shared" si="12"/>
        <v>0</v>
      </c>
      <c r="AV64">
        <f t="shared" si="13"/>
        <v>0</v>
      </c>
      <c r="AW64">
        <f t="shared" si="14"/>
        <v>1</v>
      </c>
      <c r="AX64">
        <f t="shared" si="15"/>
        <v>0</v>
      </c>
      <c r="AY64">
        <f t="shared" si="16"/>
        <v>0</v>
      </c>
      <c r="AZ64">
        <f t="shared" si="17"/>
        <v>0</v>
      </c>
      <c r="BA64">
        <f t="shared" si="18"/>
        <v>0</v>
      </c>
      <c r="BB64">
        <f t="shared" si="19"/>
        <v>0</v>
      </c>
      <c r="BC64">
        <f t="shared" si="20"/>
        <v>0</v>
      </c>
      <c r="BD64">
        <f t="shared" si="21"/>
        <v>0</v>
      </c>
      <c r="BE64">
        <f t="shared" si="22"/>
        <v>0</v>
      </c>
      <c r="BG64" s="5">
        <f t="shared" si="23"/>
        <v>1</v>
      </c>
      <c r="BH64" s="5">
        <f t="shared" si="24"/>
        <v>1</v>
      </c>
    </row>
    <row r="65" spans="1:60">
      <c r="A65" s="18" t="s">
        <v>92</v>
      </c>
      <c r="B65" s="21" t="s">
        <v>359</v>
      </c>
      <c r="C65" s="14"/>
      <c r="D65" s="23">
        <v>0</v>
      </c>
      <c r="E65" s="21">
        <v>1</v>
      </c>
      <c r="F65" s="23">
        <v>1</v>
      </c>
      <c r="G65" s="23">
        <v>1</v>
      </c>
      <c r="H65" s="23">
        <v>0</v>
      </c>
      <c r="I65" s="23">
        <v>0</v>
      </c>
      <c r="K65" s="20">
        <v>0.58929109999999996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0">
        <v>1.5550059999999999E-2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1">
        <v>1</v>
      </c>
      <c r="AF65" s="20">
        <v>0.91163280000000002</v>
      </c>
      <c r="AH65" s="1">
        <f t="shared" si="0"/>
        <v>1.5550059999999999E-2</v>
      </c>
      <c r="AJ65">
        <f t="shared" si="1"/>
        <v>0</v>
      </c>
      <c r="AK65">
        <f t="shared" si="2"/>
        <v>0</v>
      </c>
      <c r="AL65">
        <f t="shared" si="3"/>
        <v>0</v>
      </c>
      <c r="AM65">
        <f t="shared" si="4"/>
        <v>0</v>
      </c>
      <c r="AN65">
        <f t="shared" si="5"/>
        <v>0</v>
      </c>
      <c r="AO65">
        <f t="shared" si="6"/>
        <v>0</v>
      </c>
      <c r="AP65">
        <f t="shared" si="7"/>
        <v>0</v>
      </c>
      <c r="AQ65">
        <f t="shared" si="8"/>
        <v>1</v>
      </c>
      <c r="AR65">
        <f t="shared" si="9"/>
        <v>0</v>
      </c>
      <c r="AS65">
        <f t="shared" si="10"/>
        <v>0</v>
      </c>
      <c r="AT65">
        <f t="shared" si="11"/>
        <v>0</v>
      </c>
      <c r="AU65">
        <f t="shared" si="12"/>
        <v>0</v>
      </c>
      <c r="AV65">
        <f t="shared" si="13"/>
        <v>0</v>
      </c>
      <c r="AW65">
        <f t="shared" si="14"/>
        <v>0</v>
      </c>
      <c r="AX65">
        <f t="shared" si="15"/>
        <v>0</v>
      </c>
      <c r="AY65">
        <f t="shared" si="16"/>
        <v>0</v>
      </c>
      <c r="AZ65">
        <f t="shared" si="17"/>
        <v>0</v>
      </c>
      <c r="BA65">
        <f t="shared" si="18"/>
        <v>0</v>
      </c>
      <c r="BB65">
        <f t="shared" si="19"/>
        <v>0</v>
      </c>
      <c r="BC65">
        <f t="shared" si="20"/>
        <v>0</v>
      </c>
      <c r="BD65">
        <f t="shared" si="21"/>
        <v>0</v>
      </c>
      <c r="BE65">
        <f t="shared" si="22"/>
        <v>0</v>
      </c>
      <c r="BG65" s="5">
        <f t="shared" si="23"/>
        <v>1</v>
      </c>
      <c r="BH65" s="5">
        <f t="shared" si="24"/>
        <v>1</v>
      </c>
    </row>
    <row r="66" spans="1:60">
      <c r="A66" s="18" t="s">
        <v>93</v>
      </c>
      <c r="B66" s="21" t="s">
        <v>360</v>
      </c>
      <c r="C66" s="14"/>
      <c r="D66" s="23">
        <v>0</v>
      </c>
      <c r="E66" s="21">
        <v>1</v>
      </c>
      <c r="F66" s="23">
        <v>1</v>
      </c>
      <c r="G66" s="23">
        <v>1</v>
      </c>
      <c r="H66" s="23">
        <v>0</v>
      </c>
      <c r="I66" s="23">
        <v>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0">
        <v>3.29384E-2</v>
      </c>
      <c r="AF66" s="21">
        <v>1</v>
      </c>
      <c r="AH66" s="1">
        <f t="shared" si="0"/>
        <v>3.29384E-2</v>
      </c>
      <c r="AI66" s="16"/>
      <c r="AJ66">
        <f t="shared" si="1"/>
        <v>0</v>
      </c>
      <c r="AK66">
        <f t="shared" si="2"/>
        <v>0</v>
      </c>
      <c r="AL66">
        <f t="shared" si="3"/>
        <v>0</v>
      </c>
      <c r="AM66">
        <f t="shared" si="4"/>
        <v>0</v>
      </c>
      <c r="AN66">
        <f t="shared" si="5"/>
        <v>0</v>
      </c>
      <c r="AO66">
        <f t="shared" si="6"/>
        <v>0</v>
      </c>
      <c r="AP66">
        <f t="shared" si="7"/>
        <v>0</v>
      </c>
      <c r="AQ66">
        <f t="shared" si="8"/>
        <v>0</v>
      </c>
      <c r="AR66">
        <f t="shared" si="9"/>
        <v>0</v>
      </c>
      <c r="AS66">
        <f t="shared" si="10"/>
        <v>0</v>
      </c>
      <c r="AT66">
        <f t="shared" si="11"/>
        <v>0</v>
      </c>
      <c r="AU66">
        <f t="shared" si="12"/>
        <v>0</v>
      </c>
      <c r="AV66">
        <f t="shared" si="13"/>
        <v>0</v>
      </c>
      <c r="AW66">
        <f t="shared" si="14"/>
        <v>0</v>
      </c>
      <c r="AX66">
        <f t="shared" si="15"/>
        <v>0</v>
      </c>
      <c r="AY66">
        <f t="shared" si="16"/>
        <v>0</v>
      </c>
      <c r="AZ66">
        <f t="shared" si="17"/>
        <v>0</v>
      </c>
      <c r="BA66">
        <f t="shared" si="18"/>
        <v>0</v>
      </c>
      <c r="BB66">
        <f t="shared" si="19"/>
        <v>0</v>
      </c>
      <c r="BC66">
        <f t="shared" si="20"/>
        <v>0</v>
      </c>
      <c r="BD66">
        <f t="shared" si="21"/>
        <v>1</v>
      </c>
      <c r="BE66">
        <f t="shared" si="22"/>
        <v>0</v>
      </c>
      <c r="BG66" s="5">
        <f t="shared" si="23"/>
        <v>1</v>
      </c>
      <c r="BH66" s="5">
        <f t="shared" si="24"/>
        <v>1</v>
      </c>
    </row>
    <row r="67" spans="1:60">
      <c r="A67" s="18" t="s">
        <v>94</v>
      </c>
      <c r="B67" s="21" t="s">
        <v>361</v>
      </c>
      <c r="C67" s="14"/>
      <c r="D67" s="23">
        <v>0</v>
      </c>
      <c r="E67" s="21">
        <v>0</v>
      </c>
      <c r="F67" s="23">
        <v>1</v>
      </c>
      <c r="G67" s="23">
        <v>1</v>
      </c>
      <c r="H67" s="23">
        <v>0</v>
      </c>
      <c r="I67" s="23">
        <v>0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0">
        <v>1.9106550000000001E-7</v>
      </c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1">
        <v>1</v>
      </c>
      <c r="AH67" s="1">
        <f t="shared" ref="AH67:AH130" si="25">MIN(K67:AF67)</f>
        <v>1.9106550000000001E-7</v>
      </c>
      <c r="AI67" s="16"/>
      <c r="AJ67">
        <f t="shared" ref="AJ67:AJ130" si="26">IF(K67&lt;=0.1,1,0)</f>
        <v>0</v>
      </c>
      <c r="AK67">
        <f t="shared" ref="AK67:AK130" si="27">IF(L67&lt;=0.1,1,0)</f>
        <v>0</v>
      </c>
      <c r="AL67">
        <f t="shared" ref="AL67:AL130" si="28">IF(M67&lt;=0.1,1,0)</f>
        <v>0</v>
      </c>
      <c r="AM67">
        <f t="shared" ref="AM67:AM130" si="29">IF(N67&lt;=0.1,1,0)</f>
        <v>0</v>
      </c>
      <c r="AN67">
        <f t="shared" ref="AN67:AN130" si="30">IF(O67&lt;=0.1,1,0)</f>
        <v>0</v>
      </c>
      <c r="AO67">
        <f t="shared" ref="AO67:AO130" si="31">IF(P67&lt;=0.1,1,0)</f>
        <v>0</v>
      </c>
      <c r="AP67">
        <f t="shared" ref="AP67:AP130" si="32">IF(Q67&lt;=0.1,1,0)</f>
        <v>0</v>
      </c>
      <c r="AQ67">
        <f t="shared" ref="AQ67:AQ130" si="33">IF(R67&lt;=0.1,1,0)</f>
        <v>0</v>
      </c>
      <c r="AR67">
        <f t="shared" ref="AR67:AR130" si="34">IF(S67&lt;=0.1,1,0)</f>
        <v>0</v>
      </c>
      <c r="AS67">
        <f t="shared" ref="AS67:AS130" si="35">IF(T67&lt;=0.1,1,0)</f>
        <v>0</v>
      </c>
      <c r="AT67">
        <f t="shared" ref="AT67:AT130" si="36">IF(U67&lt;=0.1,1,0)</f>
        <v>0</v>
      </c>
      <c r="AU67">
        <f t="shared" ref="AU67:AU130" si="37">IF(V67&lt;=0.1,1,0)</f>
        <v>0</v>
      </c>
      <c r="AV67">
        <f t="shared" ref="AV67:AV130" si="38">IF(W67&lt;=0.1,1,0)</f>
        <v>0</v>
      </c>
      <c r="AW67">
        <f t="shared" ref="AW67:AW130" si="39">IF(X67&lt;=0.1,1,0)</f>
        <v>0</v>
      </c>
      <c r="AX67">
        <f t="shared" ref="AX67:AX130" si="40">IF(Y67&lt;=0.1,1,0)</f>
        <v>0</v>
      </c>
      <c r="AY67">
        <f t="shared" ref="AY67:AY130" si="41">IF(Z67&lt;=0.1,1,0)</f>
        <v>1</v>
      </c>
      <c r="AZ67">
        <f t="shared" ref="AZ67:AZ130" si="42">IF(AA67&lt;=0.1,1,0)</f>
        <v>0</v>
      </c>
      <c r="BA67">
        <f t="shared" ref="BA67:BA130" si="43">IF(AB67&lt;=0.1,1,0)</f>
        <v>0</v>
      </c>
      <c r="BB67">
        <f t="shared" ref="BB67:BB130" si="44">IF(AC67&lt;=0.1,1,0)</f>
        <v>0</v>
      </c>
      <c r="BC67">
        <f t="shared" ref="BC67:BC130" si="45">IF(AD67&lt;=0.1,1,0)</f>
        <v>0</v>
      </c>
      <c r="BD67">
        <f t="shared" ref="BD67:BD130" si="46">IF(AE67&lt;=0.1,1,0)</f>
        <v>0</v>
      </c>
      <c r="BE67">
        <f t="shared" ref="BE67:BE130" si="47">IF(AF67&lt;=0.1,1,0)</f>
        <v>0</v>
      </c>
      <c r="BG67" s="5">
        <f t="shared" ref="BG67:BG130" si="48">SUM(AJ67:BD67)</f>
        <v>1</v>
      </c>
      <c r="BH67" s="5">
        <f t="shared" ref="BH67:BH130" si="49">SUM(AJ67:BE67)</f>
        <v>1</v>
      </c>
    </row>
    <row r="68" spans="1:60">
      <c r="A68" s="18" t="s">
        <v>95</v>
      </c>
      <c r="B68" s="21" t="s">
        <v>362</v>
      </c>
      <c r="C68" s="14"/>
      <c r="D68" s="23">
        <v>0</v>
      </c>
      <c r="E68" s="21">
        <v>1</v>
      </c>
      <c r="F68" s="23">
        <v>1</v>
      </c>
      <c r="G68" s="23">
        <v>0</v>
      </c>
      <c r="H68" s="23">
        <v>1</v>
      </c>
      <c r="I68" s="23">
        <v>0</v>
      </c>
      <c r="K68" s="21">
        <v>1</v>
      </c>
      <c r="L68" s="20">
        <v>0.78638229999999998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20">
        <v>0.86529210000000001</v>
      </c>
      <c r="AF68" s="20">
        <v>0.21215000000000001</v>
      </c>
      <c r="AH68" s="1">
        <f t="shared" si="25"/>
        <v>0.21215000000000001</v>
      </c>
      <c r="AI68" s="16"/>
      <c r="AJ68">
        <f t="shared" si="26"/>
        <v>0</v>
      </c>
      <c r="AK68">
        <f t="shared" si="27"/>
        <v>0</v>
      </c>
      <c r="AL68">
        <f t="shared" si="28"/>
        <v>0</v>
      </c>
      <c r="AM68">
        <f t="shared" si="29"/>
        <v>0</v>
      </c>
      <c r="AN68">
        <f t="shared" si="30"/>
        <v>0</v>
      </c>
      <c r="AO68">
        <f t="shared" si="31"/>
        <v>0</v>
      </c>
      <c r="AP68">
        <f t="shared" si="32"/>
        <v>0</v>
      </c>
      <c r="AQ68">
        <f t="shared" si="33"/>
        <v>0</v>
      </c>
      <c r="AR68">
        <f t="shared" si="34"/>
        <v>0</v>
      </c>
      <c r="AS68">
        <f t="shared" si="35"/>
        <v>0</v>
      </c>
      <c r="AT68">
        <f t="shared" si="36"/>
        <v>0</v>
      </c>
      <c r="AU68">
        <f t="shared" si="37"/>
        <v>0</v>
      </c>
      <c r="AV68">
        <f t="shared" si="38"/>
        <v>0</v>
      </c>
      <c r="AW68">
        <f t="shared" si="39"/>
        <v>0</v>
      </c>
      <c r="AX68">
        <f t="shared" si="40"/>
        <v>0</v>
      </c>
      <c r="AY68">
        <f t="shared" si="41"/>
        <v>0</v>
      </c>
      <c r="AZ68">
        <f t="shared" si="42"/>
        <v>0</v>
      </c>
      <c r="BA68">
        <f t="shared" si="43"/>
        <v>0</v>
      </c>
      <c r="BB68">
        <f t="shared" si="44"/>
        <v>0</v>
      </c>
      <c r="BC68">
        <f t="shared" si="45"/>
        <v>0</v>
      </c>
      <c r="BD68">
        <f t="shared" si="46"/>
        <v>0</v>
      </c>
      <c r="BE68">
        <f t="shared" si="47"/>
        <v>0</v>
      </c>
      <c r="BG68" s="5">
        <f t="shared" si="48"/>
        <v>0</v>
      </c>
      <c r="BH68" s="5">
        <f t="shared" si="49"/>
        <v>0</v>
      </c>
    </row>
    <row r="69" spans="1:60">
      <c r="A69" s="18" t="s">
        <v>96</v>
      </c>
      <c r="B69" s="21" t="s">
        <v>363</v>
      </c>
      <c r="C69" s="14"/>
      <c r="D69" s="23">
        <v>0</v>
      </c>
      <c r="E69" s="21">
        <v>1</v>
      </c>
      <c r="F69" s="23">
        <v>1</v>
      </c>
      <c r="G69" s="23">
        <v>0</v>
      </c>
      <c r="H69" s="23">
        <v>0</v>
      </c>
      <c r="I69" s="23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0">
        <v>0.1598349</v>
      </c>
      <c r="AF69" s="21">
        <v>1</v>
      </c>
      <c r="AH69" s="1">
        <f t="shared" si="25"/>
        <v>0.1598349</v>
      </c>
      <c r="AI69" s="16"/>
      <c r="AJ69">
        <f t="shared" si="26"/>
        <v>0</v>
      </c>
      <c r="AK69">
        <f t="shared" si="27"/>
        <v>0</v>
      </c>
      <c r="AL69">
        <f t="shared" si="28"/>
        <v>0</v>
      </c>
      <c r="AM69">
        <f t="shared" si="29"/>
        <v>0</v>
      </c>
      <c r="AN69">
        <f t="shared" si="30"/>
        <v>0</v>
      </c>
      <c r="AO69">
        <f t="shared" si="31"/>
        <v>0</v>
      </c>
      <c r="AP69">
        <f t="shared" si="32"/>
        <v>0</v>
      </c>
      <c r="AQ69">
        <f t="shared" si="33"/>
        <v>0</v>
      </c>
      <c r="AR69">
        <f t="shared" si="34"/>
        <v>0</v>
      </c>
      <c r="AS69">
        <f t="shared" si="35"/>
        <v>0</v>
      </c>
      <c r="AT69">
        <f t="shared" si="36"/>
        <v>0</v>
      </c>
      <c r="AU69">
        <f t="shared" si="37"/>
        <v>0</v>
      </c>
      <c r="AV69">
        <f t="shared" si="38"/>
        <v>0</v>
      </c>
      <c r="AW69">
        <f t="shared" si="39"/>
        <v>0</v>
      </c>
      <c r="AX69">
        <f t="shared" si="40"/>
        <v>0</v>
      </c>
      <c r="AY69">
        <f t="shared" si="41"/>
        <v>0</v>
      </c>
      <c r="AZ69">
        <f t="shared" si="42"/>
        <v>0</v>
      </c>
      <c r="BA69">
        <f t="shared" si="43"/>
        <v>0</v>
      </c>
      <c r="BB69">
        <f t="shared" si="44"/>
        <v>0</v>
      </c>
      <c r="BC69">
        <f t="shared" si="45"/>
        <v>0</v>
      </c>
      <c r="BD69">
        <f t="shared" si="46"/>
        <v>0</v>
      </c>
      <c r="BE69">
        <f t="shared" si="47"/>
        <v>0</v>
      </c>
      <c r="BG69" s="5">
        <f t="shared" si="48"/>
        <v>0</v>
      </c>
      <c r="BH69" s="5">
        <f t="shared" si="49"/>
        <v>0</v>
      </c>
    </row>
    <row r="70" spans="1:60">
      <c r="A70" s="18" t="s">
        <v>97</v>
      </c>
      <c r="B70" s="21" t="s">
        <v>364</v>
      </c>
      <c r="C70" s="14"/>
      <c r="D70" s="23">
        <v>1</v>
      </c>
      <c r="E70" s="21">
        <v>0</v>
      </c>
      <c r="F70" s="23">
        <v>1</v>
      </c>
      <c r="G70" s="23">
        <v>1</v>
      </c>
      <c r="H70" s="23">
        <v>0</v>
      </c>
      <c r="I70" s="23">
        <v>0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0">
        <v>6.9096180000000005E-13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0">
        <v>6.9096180000000005E-13</v>
      </c>
      <c r="AH70" s="1">
        <f t="shared" si="25"/>
        <v>6.9096180000000005E-13</v>
      </c>
      <c r="AI70" s="16"/>
      <c r="AJ70">
        <f t="shared" si="26"/>
        <v>0</v>
      </c>
      <c r="AK70">
        <f t="shared" si="27"/>
        <v>0</v>
      </c>
      <c r="AL70">
        <f t="shared" si="28"/>
        <v>0</v>
      </c>
      <c r="AM70">
        <f t="shared" si="29"/>
        <v>0</v>
      </c>
      <c r="AN70">
        <f t="shared" si="30"/>
        <v>0</v>
      </c>
      <c r="AO70">
        <f t="shared" si="31"/>
        <v>0</v>
      </c>
      <c r="AP70">
        <f t="shared" si="32"/>
        <v>0</v>
      </c>
      <c r="AQ70">
        <f t="shared" si="33"/>
        <v>0</v>
      </c>
      <c r="AR70">
        <f t="shared" si="34"/>
        <v>0</v>
      </c>
      <c r="AS70">
        <f t="shared" si="35"/>
        <v>0</v>
      </c>
      <c r="AT70">
        <f t="shared" si="36"/>
        <v>1</v>
      </c>
      <c r="AU70">
        <f t="shared" si="37"/>
        <v>0</v>
      </c>
      <c r="AV70">
        <f t="shared" si="38"/>
        <v>0</v>
      </c>
      <c r="AW70">
        <f t="shared" si="39"/>
        <v>0</v>
      </c>
      <c r="AX70">
        <f t="shared" si="40"/>
        <v>0</v>
      </c>
      <c r="AY70">
        <f t="shared" si="41"/>
        <v>0</v>
      </c>
      <c r="AZ70">
        <f t="shared" si="42"/>
        <v>0</v>
      </c>
      <c r="BA70">
        <f t="shared" si="43"/>
        <v>0</v>
      </c>
      <c r="BB70">
        <f t="shared" si="44"/>
        <v>0</v>
      </c>
      <c r="BC70">
        <f t="shared" si="45"/>
        <v>0</v>
      </c>
      <c r="BD70">
        <f t="shared" si="46"/>
        <v>0</v>
      </c>
      <c r="BE70">
        <f t="shared" si="47"/>
        <v>1</v>
      </c>
      <c r="BG70" s="5">
        <f t="shared" si="48"/>
        <v>1</v>
      </c>
      <c r="BH70" s="5">
        <f t="shared" si="49"/>
        <v>2</v>
      </c>
    </row>
    <row r="71" spans="1:60">
      <c r="A71" s="18" t="s">
        <v>98</v>
      </c>
      <c r="B71" s="21" t="s">
        <v>365</v>
      </c>
      <c r="C71" s="14"/>
      <c r="D71" s="23">
        <v>1</v>
      </c>
      <c r="E71" s="21">
        <v>0</v>
      </c>
      <c r="F71" s="23">
        <v>1</v>
      </c>
      <c r="G71" s="23">
        <v>1</v>
      </c>
      <c r="H71" s="23">
        <v>0</v>
      </c>
      <c r="I71" s="23">
        <v>0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0">
        <v>6.9096180000000005E-13</v>
      </c>
      <c r="S71" s="21">
        <v>1</v>
      </c>
      <c r="T71" s="20">
        <v>0.41306569999999998</v>
      </c>
      <c r="U71" s="21">
        <v>1</v>
      </c>
      <c r="V71" s="20">
        <v>1.979444E-8</v>
      </c>
      <c r="W71" s="20">
        <v>0.50027089999999996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0">
        <v>2.3638169999999998E-12</v>
      </c>
      <c r="AH71" s="1">
        <f t="shared" si="25"/>
        <v>6.9096180000000005E-13</v>
      </c>
      <c r="AI71" s="16"/>
      <c r="AJ71">
        <f t="shared" si="26"/>
        <v>0</v>
      </c>
      <c r="AK71">
        <f t="shared" si="27"/>
        <v>0</v>
      </c>
      <c r="AL71">
        <f t="shared" si="28"/>
        <v>0</v>
      </c>
      <c r="AM71">
        <f t="shared" si="29"/>
        <v>0</v>
      </c>
      <c r="AN71">
        <f t="shared" si="30"/>
        <v>0</v>
      </c>
      <c r="AO71">
        <f t="shared" si="31"/>
        <v>0</v>
      </c>
      <c r="AP71">
        <f t="shared" si="32"/>
        <v>0</v>
      </c>
      <c r="AQ71">
        <f t="shared" si="33"/>
        <v>1</v>
      </c>
      <c r="AR71">
        <f t="shared" si="34"/>
        <v>0</v>
      </c>
      <c r="AS71">
        <f t="shared" si="35"/>
        <v>0</v>
      </c>
      <c r="AT71">
        <f t="shared" si="36"/>
        <v>0</v>
      </c>
      <c r="AU71">
        <f t="shared" si="37"/>
        <v>1</v>
      </c>
      <c r="AV71">
        <f t="shared" si="38"/>
        <v>0</v>
      </c>
      <c r="AW71">
        <f t="shared" si="39"/>
        <v>0</v>
      </c>
      <c r="AX71">
        <f t="shared" si="40"/>
        <v>0</v>
      </c>
      <c r="AY71">
        <f t="shared" si="41"/>
        <v>0</v>
      </c>
      <c r="AZ71">
        <f t="shared" si="42"/>
        <v>0</v>
      </c>
      <c r="BA71">
        <f t="shared" si="43"/>
        <v>0</v>
      </c>
      <c r="BB71">
        <f t="shared" si="44"/>
        <v>0</v>
      </c>
      <c r="BC71">
        <f t="shared" si="45"/>
        <v>0</v>
      </c>
      <c r="BD71">
        <f t="shared" si="46"/>
        <v>0</v>
      </c>
      <c r="BE71">
        <f t="shared" si="47"/>
        <v>1</v>
      </c>
      <c r="BG71" s="5">
        <f t="shared" si="48"/>
        <v>2</v>
      </c>
      <c r="BH71" s="5">
        <f t="shared" si="49"/>
        <v>3</v>
      </c>
    </row>
    <row r="72" spans="1:60">
      <c r="A72" s="18" t="s">
        <v>99</v>
      </c>
      <c r="B72" s="21" t="s">
        <v>366</v>
      </c>
      <c r="C72" s="14"/>
      <c r="D72" s="23">
        <v>0</v>
      </c>
      <c r="E72" s="21">
        <v>1</v>
      </c>
      <c r="F72" s="23">
        <v>1</v>
      </c>
      <c r="G72" s="23">
        <v>1</v>
      </c>
      <c r="H72" s="23">
        <v>0</v>
      </c>
      <c r="I72" s="23">
        <v>0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0">
        <v>2.5459659999999999E-2</v>
      </c>
      <c r="AF72" s="20">
        <v>0.56175980000000003</v>
      </c>
      <c r="AH72" s="1">
        <f t="shared" si="25"/>
        <v>2.5459659999999999E-2</v>
      </c>
      <c r="AI72" s="16"/>
      <c r="AJ72">
        <f t="shared" si="26"/>
        <v>0</v>
      </c>
      <c r="AK72">
        <f t="shared" si="27"/>
        <v>0</v>
      </c>
      <c r="AL72">
        <f t="shared" si="28"/>
        <v>0</v>
      </c>
      <c r="AM72">
        <f t="shared" si="29"/>
        <v>0</v>
      </c>
      <c r="AN72">
        <f t="shared" si="30"/>
        <v>0</v>
      </c>
      <c r="AO72">
        <f t="shared" si="31"/>
        <v>0</v>
      </c>
      <c r="AP72">
        <f t="shared" si="32"/>
        <v>0</v>
      </c>
      <c r="AQ72">
        <f t="shared" si="33"/>
        <v>0</v>
      </c>
      <c r="AR72">
        <f t="shared" si="34"/>
        <v>0</v>
      </c>
      <c r="AS72">
        <f t="shared" si="35"/>
        <v>0</v>
      </c>
      <c r="AT72">
        <f t="shared" si="36"/>
        <v>0</v>
      </c>
      <c r="AU72">
        <f t="shared" si="37"/>
        <v>0</v>
      </c>
      <c r="AV72">
        <f t="shared" si="38"/>
        <v>0</v>
      </c>
      <c r="AW72">
        <f t="shared" si="39"/>
        <v>0</v>
      </c>
      <c r="AX72">
        <f t="shared" si="40"/>
        <v>0</v>
      </c>
      <c r="AY72">
        <f t="shared" si="41"/>
        <v>0</v>
      </c>
      <c r="AZ72">
        <f t="shared" si="42"/>
        <v>0</v>
      </c>
      <c r="BA72">
        <f t="shared" si="43"/>
        <v>0</v>
      </c>
      <c r="BB72">
        <f t="shared" si="44"/>
        <v>0</v>
      </c>
      <c r="BC72">
        <f t="shared" si="45"/>
        <v>0</v>
      </c>
      <c r="BD72">
        <f t="shared" si="46"/>
        <v>1</v>
      </c>
      <c r="BE72">
        <f t="shared" si="47"/>
        <v>0</v>
      </c>
      <c r="BG72" s="5">
        <f t="shared" si="48"/>
        <v>1</v>
      </c>
      <c r="BH72" s="5">
        <f t="shared" si="49"/>
        <v>1</v>
      </c>
    </row>
    <row r="73" spans="1:60">
      <c r="A73" s="18" t="s">
        <v>100</v>
      </c>
      <c r="B73" s="21" t="s">
        <v>367</v>
      </c>
      <c r="C73" s="14"/>
      <c r="D73" s="23">
        <v>0</v>
      </c>
      <c r="E73" s="21">
        <v>1</v>
      </c>
      <c r="F73" s="23">
        <v>1</v>
      </c>
      <c r="G73" s="23">
        <v>1</v>
      </c>
      <c r="H73" s="23">
        <v>0</v>
      </c>
      <c r="I73" s="23">
        <v>1</v>
      </c>
      <c r="K73" s="20">
        <v>1.4577769999999999E-3</v>
      </c>
      <c r="L73" s="21">
        <v>1</v>
      </c>
      <c r="M73" s="21">
        <v>1</v>
      </c>
      <c r="N73" s="21">
        <v>1</v>
      </c>
      <c r="O73" s="20">
        <v>5.1526639999999999E-2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21">
        <v>1</v>
      </c>
      <c r="AF73" s="21">
        <v>1</v>
      </c>
      <c r="AH73" s="1">
        <f t="shared" si="25"/>
        <v>1.4577769999999999E-3</v>
      </c>
      <c r="AI73" s="16"/>
      <c r="AJ73">
        <f t="shared" si="26"/>
        <v>1</v>
      </c>
      <c r="AK73">
        <f t="shared" si="27"/>
        <v>0</v>
      </c>
      <c r="AL73">
        <f t="shared" si="28"/>
        <v>0</v>
      </c>
      <c r="AM73">
        <f t="shared" si="29"/>
        <v>0</v>
      </c>
      <c r="AN73">
        <f t="shared" si="30"/>
        <v>1</v>
      </c>
      <c r="AO73">
        <f t="shared" si="31"/>
        <v>0</v>
      </c>
      <c r="AP73">
        <f t="shared" si="32"/>
        <v>0</v>
      </c>
      <c r="AQ73">
        <f t="shared" si="33"/>
        <v>0</v>
      </c>
      <c r="AR73">
        <f t="shared" si="34"/>
        <v>0</v>
      </c>
      <c r="AS73">
        <f t="shared" si="35"/>
        <v>0</v>
      </c>
      <c r="AT73">
        <f t="shared" si="36"/>
        <v>0</v>
      </c>
      <c r="AU73">
        <f t="shared" si="37"/>
        <v>0</v>
      </c>
      <c r="AV73">
        <f t="shared" si="38"/>
        <v>0</v>
      </c>
      <c r="AW73">
        <f t="shared" si="39"/>
        <v>0</v>
      </c>
      <c r="AX73">
        <f t="shared" si="40"/>
        <v>0</v>
      </c>
      <c r="AY73">
        <f t="shared" si="41"/>
        <v>0</v>
      </c>
      <c r="AZ73">
        <f t="shared" si="42"/>
        <v>0</v>
      </c>
      <c r="BA73">
        <f t="shared" si="43"/>
        <v>0</v>
      </c>
      <c r="BB73">
        <f t="shared" si="44"/>
        <v>0</v>
      </c>
      <c r="BC73">
        <f t="shared" si="45"/>
        <v>0</v>
      </c>
      <c r="BD73">
        <f t="shared" si="46"/>
        <v>0</v>
      </c>
      <c r="BE73">
        <f t="shared" si="47"/>
        <v>0</v>
      </c>
      <c r="BG73" s="5">
        <f t="shared" si="48"/>
        <v>2</v>
      </c>
      <c r="BH73" s="5">
        <f t="shared" si="49"/>
        <v>2</v>
      </c>
    </row>
    <row r="74" spans="1:60">
      <c r="A74" s="18" t="s">
        <v>101</v>
      </c>
      <c r="B74" s="21" t="s">
        <v>368</v>
      </c>
      <c r="C74" s="14"/>
      <c r="D74" s="23">
        <v>1</v>
      </c>
      <c r="E74" s="21">
        <v>0</v>
      </c>
      <c r="F74" s="23">
        <v>1</v>
      </c>
      <c r="G74" s="23">
        <v>1</v>
      </c>
      <c r="H74" s="23">
        <v>0</v>
      </c>
      <c r="I74" s="23">
        <v>0</v>
      </c>
      <c r="K74" s="21">
        <v>1</v>
      </c>
      <c r="L74" s="20">
        <v>0.3918587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0">
        <v>1.7842299999999999E-3</v>
      </c>
      <c r="T74" s="21">
        <v>1</v>
      </c>
      <c r="U74" s="21">
        <v>1</v>
      </c>
      <c r="V74" s="21">
        <v>1</v>
      </c>
      <c r="W74" s="20">
        <v>0.46839500000000001</v>
      </c>
      <c r="X74" s="21">
        <v>1</v>
      </c>
      <c r="Y74" s="21">
        <v>1</v>
      </c>
      <c r="Z74" s="21">
        <v>1</v>
      </c>
      <c r="AA74" s="21">
        <v>1</v>
      </c>
      <c r="AB74" s="21">
        <v>1</v>
      </c>
      <c r="AC74" s="21">
        <v>1</v>
      </c>
      <c r="AD74" s="21">
        <v>1</v>
      </c>
      <c r="AE74" s="20">
        <v>0.2226553</v>
      </c>
      <c r="AF74" s="20">
        <v>8.4259940000000002E-9</v>
      </c>
      <c r="AH74" s="1">
        <f t="shared" si="25"/>
        <v>8.4259940000000002E-9</v>
      </c>
      <c r="AI74" s="16"/>
      <c r="AJ74">
        <f t="shared" si="26"/>
        <v>0</v>
      </c>
      <c r="AK74">
        <f t="shared" si="27"/>
        <v>0</v>
      </c>
      <c r="AL74">
        <f t="shared" si="28"/>
        <v>0</v>
      </c>
      <c r="AM74">
        <f t="shared" si="29"/>
        <v>0</v>
      </c>
      <c r="AN74">
        <f t="shared" si="30"/>
        <v>0</v>
      </c>
      <c r="AO74">
        <f t="shared" si="31"/>
        <v>0</v>
      </c>
      <c r="AP74">
        <f t="shared" si="32"/>
        <v>0</v>
      </c>
      <c r="AQ74">
        <f t="shared" si="33"/>
        <v>0</v>
      </c>
      <c r="AR74">
        <f t="shared" si="34"/>
        <v>1</v>
      </c>
      <c r="AS74">
        <f t="shared" si="35"/>
        <v>0</v>
      </c>
      <c r="AT74">
        <f t="shared" si="36"/>
        <v>0</v>
      </c>
      <c r="AU74">
        <f t="shared" si="37"/>
        <v>0</v>
      </c>
      <c r="AV74">
        <f t="shared" si="38"/>
        <v>0</v>
      </c>
      <c r="AW74">
        <f t="shared" si="39"/>
        <v>0</v>
      </c>
      <c r="AX74">
        <f t="shared" si="40"/>
        <v>0</v>
      </c>
      <c r="AY74">
        <f t="shared" si="41"/>
        <v>0</v>
      </c>
      <c r="AZ74">
        <f t="shared" si="42"/>
        <v>0</v>
      </c>
      <c r="BA74">
        <f t="shared" si="43"/>
        <v>0</v>
      </c>
      <c r="BB74">
        <f t="shared" si="44"/>
        <v>0</v>
      </c>
      <c r="BC74">
        <f t="shared" si="45"/>
        <v>0</v>
      </c>
      <c r="BD74">
        <f t="shared" si="46"/>
        <v>0</v>
      </c>
      <c r="BE74">
        <f t="shared" si="47"/>
        <v>1</v>
      </c>
      <c r="BG74" s="5">
        <f t="shared" si="48"/>
        <v>1</v>
      </c>
      <c r="BH74" s="5">
        <f t="shared" si="49"/>
        <v>2</v>
      </c>
    </row>
    <row r="75" spans="1:60">
      <c r="A75" s="18" t="s">
        <v>102</v>
      </c>
      <c r="B75" s="21" t="s">
        <v>369</v>
      </c>
      <c r="C75" s="14"/>
      <c r="D75" s="23">
        <v>0</v>
      </c>
      <c r="E75" s="21">
        <v>0</v>
      </c>
      <c r="F75" s="23">
        <v>1</v>
      </c>
      <c r="G75" s="23">
        <v>1</v>
      </c>
      <c r="H75" s="23">
        <v>0</v>
      </c>
      <c r="I75" s="23">
        <v>0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0">
        <v>4.113238E-10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1">
        <v>1</v>
      </c>
      <c r="AH75" s="1">
        <f t="shared" si="25"/>
        <v>4.113238E-10</v>
      </c>
      <c r="AI75" s="16"/>
      <c r="AJ75">
        <f t="shared" si="26"/>
        <v>0</v>
      </c>
      <c r="AK75">
        <f t="shared" si="27"/>
        <v>0</v>
      </c>
      <c r="AL75">
        <f t="shared" si="28"/>
        <v>0</v>
      </c>
      <c r="AM75">
        <f t="shared" si="29"/>
        <v>0</v>
      </c>
      <c r="AN75">
        <f t="shared" si="30"/>
        <v>0</v>
      </c>
      <c r="AO75">
        <f t="shared" si="31"/>
        <v>0</v>
      </c>
      <c r="AP75">
        <f t="shared" si="32"/>
        <v>0</v>
      </c>
      <c r="AQ75">
        <f t="shared" si="33"/>
        <v>0</v>
      </c>
      <c r="AR75">
        <f t="shared" si="34"/>
        <v>1</v>
      </c>
      <c r="AS75">
        <f t="shared" si="35"/>
        <v>0</v>
      </c>
      <c r="AT75">
        <f t="shared" si="36"/>
        <v>0</v>
      </c>
      <c r="AU75">
        <f t="shared" si="37"/>
        <v>0</v>
      </c>
      <c r="AV75">
        <f t="shared" si="38"/>
        <v>0</v>
      </c>
      <c r="AW75">
        <f t="shared" si="39"/>
        <v>0</v>
      </c>
      <c r="AX75">
        <f t="shared" si="40"/>
        <v>0</v>
      </c>
      <c r="AY75">
        <f t="shared" si="41"/>
        <v>0</v>
      </c>
      <c r="AZ75">
        <f t="shared" si="42"/>
        <v>0</v>
      </c>
      <c r="BA75">
        <f t="shared" si="43"/>
        <v>0</v>
      </c>
      <c r="BB75">
        <f t="shared" si="44"/>
        <v>0</v>
      </c>
      <c r="BC75">
        <f t="shared" si="45"/>
        <v>0</v>
      </c>
      <c r="BD75">
        <f t="shared" si="46"/>
        <v>0</v>
      </c>
      <c r="BE75">
        <f t="shared" si="47"/>
        <v>0</v>
      </c>
      <c r="BG75" s="5">
        <f t="shared" si="48"/>
        <v>1</v>
      </c>
      <c r="BH75" s="5">
        <f t="shared" si="49"/>
        <v>1</v>
      </c>
    </row>
    <row r="76" spans="1:60">
      <c r="A76" s="18" t="s">
        <v>103</v>
      </c>
      <c r="B76" s="21" t="s">
        <v>370</v>
      </c>
      <c r="C76" s="14"/>
      <c r="D76" s="23">
        <v>1</v>
      </c>
      <c r="E76" s="21">
        <v>0</v>
      </c>
      <c r="F76" s="23">
        <v>1</v>
      </c>
      <c r="G76" s="23">
        <v>1</v>
      </c>
      <c r="H76" s="23">
        <v>0</v>
      </c>
      <c r="I76" s="23">
        <v>0</v>
      </c>
      <c r="K76" s="21">
        <v>1</v>
      </c>
      <c r="L76" s="20">
        <v>2.1118650000000001E-3</v>
      </c>
      <c r="M76" s="21">
        <v>1</v>
      </c>
      <c r="N76" s="21">
        <v>1</v>
      </c>
      <c r="O76" s="20">
        <v>0.88655269999999997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0">
        <v>2.1522350000000002E-3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20">
        <v>0.6819904</v>
      </c>
      <c r="AC76" s="21">
        <v>1</v>
      </c>
      <c r="AD76" s="21">
        <v>1</v>
      </c>
      <c r="AE76" s="20">
        <v>0.79135140000000004</v>
      </c>
      <c r="AF76" s="20">
        <v>4.7590640000000001E-5</v>
      </c>
      <c r="AH76" s="1">
        <f t="shared" si="25"/>
        <v>4.7590640000000001E-5</v>
      </c>
      <c r="AI76" s="16"/>
      <c r="AJ76">
        <f t="shared" si="26"/>
        <v>0</v>
      </c>
      <c r="AK76">
        <f t="shared" si="27"/>
        <v>1</v>
      </c>
      <c r="AL76">
        <f t="shared" si="28"/>
        <v>0</v>
      </c>
      <c r="AM76">
        <f t="shared" si="29"/>
        <v>0</v>
      </c>
      <c r="AN76">
        <f t="shared" si="30"/>
        <v>0</v>
      </c>
      <c r="AO76">
        <f t="shared" si="31"/>
        <v>0</v>
      </c>
      <c r="AP76">
        <f t="shared" si="32"/>
        <v>0</v>
      </c>
      <c r="AQ76">
        <f t="shared" si="33"/>
        <v>0</v>
      </c>
      <c r="AR76">
        <f t="shared" si="34"/>
        <v>0</v>
      </c>
      <c r="AS76">
        <f t="shared" si="35"/>
        <v>0</v>
      </c>
      <c r="AT76">
        <f t="shared" si="36"/>
        <v>0</v>
      </c>
      <c r="AU76">
        <f t="shared" si="37"/>
        <v>1</v>
      </c>
      <c r="AV76">
        <f t="shared" si="38"/>
        <v>0</v>
      </c>
      <c r="AW76">
        <f t="shared" si="39"/>
        <v>0</v>
      </c>
      <c r="AX76">
        <f t="shared" si="40"/>
        <v>0</v>
      </c>
      <c r="AY76">
        <f t="shared" si="41"/>
        <v>0</v>
      </c>
      <c r="AZ76">
        <f t="shared" si="42"/>
        <v>0</v>
      </c>
      <c r="BA76">
        <f t="shared" si="43"/>
        <v>0</v>
      </c>
      <c r="BB76">
        <f t="shared" si="44"/>
        <v>0</v>
      </c>
      <c r="BC76">
        <f t="shared" si="45"/>
        <v>0</v>
      </c>
      <c r="BD76">
        <f t="shared" si="46"/>
        <v>0</v>
      </c>
      <c r="BE76">
        <f t="shared" si="47"/>
        <v>1</v>
      </c>
      <c r="BG76" s="5">
        <f t="shared" si="48"/>
        <v>2</v>
      </c>
      <c r="BH76" s="5">
        <f t="shared" si="49"/>
        <v>3</v>
      </c>
    </row>
    <row r="77" spans="1:60">
      <c r="A77" s="18" t="s">
        <v>104</v>
      </c>
      <c r="B77" s="21" t="s">
        <v>371</v>
      </c>
      <c r="C77" s="14"/>
      <c r="D77" s="23">
        <v>0</v>
      </c>
      <c r="E77" s="21">
        <v>0</v>
      </c>
      <c r="F77" s="23">
        <v>1</v>
      </c>
      <c r="G77" s="23">
        <v>1</v>
      </c>
      <c r="H77" s="23">
        <v>0</v>
      </c>
      <c r="I77" s="23">
        <v>0</v>
      </c>
      <c r="K77" s="20">
        <v>1.425826E-3</v>
      </c>
      <c r="L77" s="21">
        <v>1</v>
      </c>
      <c r="M77" s="21">
        <v>1</v>
      </c>
      <c r="N77" s="21">
        <v>1</v>
      </c>
      <c r="O77" s="20">
        <v>8.4972199999999998E-3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0">
        <v>1.1874469999999999E-3</v>
      </c>
      <c r="AF77" s="20">
        <v>4.8397849999999998E-7</v>
      </c>
      <c r="AH77" s="1">
        <f t="shared" si="25"/>
        <v>4.8397849999999998E-7</v>
      </c>
      <c r="AJ77">
        <f t="shared" si="26"/>
        <v>1</v>
      </c>
      <c r="AK77">
        <f t="shared" si="27"/>
        <v>0</v>
      </c>
      <c r="AL77">
        <f t="shared" si="28"/>
        <v>0</v>
      </c>
      <c r="AM77">
        <f t="shared" si="29"/>
        <v>0</v>
      </c>
      <c r="AN77">
        <f t="shared" si="30"/>
        <v>1</v>
      </c>
      <c r="AO77">
        <f t="shared" si="31"/>
        <v>0</v>
      </c>
      <c r="AP77">
        <f t="shared" si="32"/>
        <v>0</v>
      </c>
      <c r="AQ77">
        <f t="shared" si="33"/>
        <v>0</v>
      </c>
      <c r="AR77">
        <f t="shared" si="34"/>
        <v>0</v>
      </c>
      <c r="AS77">
        <f t="shared" si="35"/>
        <v>0</v>
      </c>
      <c r="AT77">
        <f t="shared" si="36"/>
        <v>0</v>
      </c>
      <c r="AU77">
        <f t="shared" si="37"/>
        <v>0</v>
      </c>
      <c r="AV77">
        <f t="shared" si="38"/>
        <v>0</v>
      </c>
      <c r="AW77">
        <f t="shared" si="39"/>
        <v>0</v>
      </c>
      <c r="AX77">
        <f t="shared" si="40"/>
        <v>0</v>
      </c>
      <c r="AY77">
        <f t="shared" si="41"/>
        <v>0</v>
      </c>
      <c r="AZ77">
        <f t="shared" si="42"/>
        <v>0</v>
      </c>
      <c r="BA77">
        <f t="shared" si="43"/>
        <v>0</v>
      </c>
      <c r="BB77">
        <f t="shared" si="44"/>
        <v>0</v>
      </c>
      <c r="BC77">
        <f t="shared" si="45"/>
        <v>0</v>
      </c>
      <c r="BD77">
        <f t="shared" si="46"/>
        <v>1</v>
      </c>
      <c r="BE77">
        <f t="shared" si="47"/>
        <v>1</v>
      </c>
      <c r="BG77" s="5">
        <f t="shared" si="48"/>
        <v>3</v>
      </c>
      <c r="BH77" s="5">
        <f t="shared" si="49"/>
        <v>4</v>
      </c>
    </row>
    <row r="78" spans="1:60">
      <c r="A78" s="18" t="s">
        <v>105</v>
      </c>
      <c r="B78" s="21" t="s">
        <v>372</v>
      </c>
      <c r="C78" s="14"/>
      <c r="D78" s="23">
        <v>0</v>
      </c>
      <c r="E78" s="21">
        <v>0</v>
      </c>
      <c r="F78" s="23">
        <v>1</v>
      </c>
      <c r="G78" s="23">
        <v>1</v>
      </c>
      <c r="H78" s="23">
        <v>0</v>
      </c>
      <c r="I78" s="23">
        <v>0</v>
      </c>
      <c r="K78" s="20">
        <v>5.4073669999999998E-6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>
        <v>1</v>
      </c>
      <c r="AH78" s="1">
        <f t="shared" si="25"/>
        <v>5.4073669999999998E-6</v>
      </c>
      <c r="AI78" s="16"/>
      <c r="AJ78">
        <f t="shared" si="26"/>
        <v>1</v>
      </c>
      <c r="AK78">
        <f t="shared" si="27"/>
        <v>0</v>
      </c>
      <c r="AL78">
        <f t="shared" si="28"/>
        <v>0</v>
      </c>
      <c r="AM78">
        <f t="shared" si="29"/>
        <v>0</v>
      </c>
      <c r="AN78">
        <f t="shared" si="30"/>
        <v>0</v>
      </c>
      <c r="AO78">
        <f t="shared" si="31"/>
        <v>0</v>
      </c>
      <c r="AP78">
        <f t="shared" si="32"/>
        <v>0</v>
      </c>
      <c r="AQ78">
        <f t="shared" si="33"/>
        <v>0</v>
      </c>
      <c r="AR78">
        <f t="shared" si="34"/>
        <v>0</v>
      </c>
      <c r="AS78">
        <f t="shared" si="35"/>
        <v>0</v>
      </c>
      <c r="AT78">
        <f t="shared" si="36"/>
        <v>0</v>
      </c>
      <c r="AU78">
        <f t="shared" si="37"/>
        <v>0</v>
      </c>
      <c r="AV78">
        <f t="shared" si="38"/>
        <v>0</v>
      </c>
      <c r="AW78">
        <f t="shared" si="39"/>
        <v>0</v>
      </c>
      <c r="AX78">
        <f t="shared" si="40"/>
        <v>0</v>
      </c>
      <c r="AY78">
        <f t="shared" si="41"/>
        <v>0</v>
      </c>
      <c r="AZ78">
        <f t="shared" si="42"/>
        <v>0</v>
      </c>
      <c r="BA78">
        <f t="shared" si="43"/>
        <v>0</v>
      </c>
      <c r="BB78">
        <f t="shared" si="44"/>
        <v>0</v>
      </c>
      <c r="BC78">
        <f t="shared" si="45"/>
        <v>0</v>
      </c>
      <c r="BD78">
        <f t="shared" si="46"/>
        <v>0</v>
      </c>
      <c r="BE78">
        <f t="shared" si="47"/>
        <v>0</v>
      </c>
      <c r="BG78" s="5">
        <f t="shared" si="48"/>
        <v>1</v>
      </c>
      <c r="BH78" s="5">
        <f t="shared" si="49"/>
        <v>1</v>
      </c>
    </row>
    <row r="79" spans="1:60">
      <c r="A79" s="18" t="s">
        <v>106</v>
      </c>
      <c r="B79" s="21" t="s">
        <v>373</v>
      </c>
      <c r="C79" s="14"/>
      <c r="D79" s="23">
        <v>0</v>
      </c>
      <c r="E79" s="21">
        <v>1</v>
      </c>
      <c r="F79" s="23">
        <v>1</v>
      </c>
      <c r="G79" s="23">
        <v>0</v>
      </c>
      <c r="H79" s="23">
        <v>1</v>
      </c>
      <c r="I79" s="23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1</v>
      </c>
      <c r="AA79" s="21">
        <v>1</v>
      </c>
      <c r="AB79" s="21">
        <v>1</v>
      </c>
      <c r="AC79" s="21">
        <v>1</v>
      </c>
      <c r="AD79" s="21">
        <v>1</v>
      </c>
      <c r="AE79" s="21">
        <v>1</v>
      </c>
      <c r="AF79" s="20">
        <v>0.38511289999999998</v>
      </c>
      <c r="AH79" s="1">
        <f t="shared" si="25"/>
        <v>0.38511289999999998</v>
      </c>
      <c r="AJ79">
        <f t="shared" si="26"/>
        <v>0</v>
      </c>
      <c r="AK79">
        <f t="shared" si="27"/>
        <v>0</v>
      </c>
      <c r="AL79">
        <f t="shared" si="28"/>
        <v>0</v>
      </c>
      <c r="AM79">
        <f t="shared" si="29"/>
        <v>0</v>
      </c>
      <c r="AN79">
        <f t="shared" si="30"/>
        <v>0</v>
      </c>
      <c r="AO79">
        <f t="shared" si="31"/>
        <v>0</v>
      </c>
      <c r="AP79">
        <f t="shared" si="32"/>
        <v>0</v>
      </c>
      <c r="AQ79">
        <f t="shared" si="33"/>
        <v>0</v>
      </c>
      <c r="AR79">
        <f t="shared" si="34"/>
        <v>0</v>
      </c>
      <c r="AS79">
        <f t="shared" si="35"/>
        <v>0</v>
      </c>
      <c r="AT79">
        <f t="shared" si="36"/>
        <v>0</v>
      </c>
      <c r="AU79">
        <f t="shared" si="37"/>
        <v>0</v>
      </c>
      <c r="AV79">
        <f t="shared" si="38"/>
        <v>0</v>
      </c>
      <c r="AW79">
        <f t="shared" si="39"/>
        <v>0</v>
      </c>
      <c r="AX79">
        <f t="shared" si="40"/>
        <v>0</v>
      </c>
      <c r="AY79">
        <f t="shared" si="41"/>
        <v>0</v>
      </c>
      <c r="AZ79">
        <f t="shared" si="42"/>
        <v>0</v>
      </c>
      <c r="BA79">
        <f t="shared" si="43"/>
        <v>0</v>
      </c>
      <c r="BB79">
        <f t="shared" si="44"/>
        <v>0</v>
      </c>
      <c r="BC79">
        <f t="shared" si="45"/>
        <v>0</v>
      </c>
      <c r="BD79">
        <f t="shared" si="46"/>
        <v>0</v>
      </c>
      <c r="BE79">
        <f t="shared" si="47"/>
        <v>0</v>
      </c>
      <c r="BG79" s="5">
        <f t="shared" si="48"/>
        <v>0</v>
      </c>
      <c r="BH79" s="5">
        <f t="shared" si="49"/>
        <v>0</v>
      </c>
    </row>
    <row r="80" spans="1:60">
      <c r="A80" s="18" t="s">
        <v>107</v>
      </c>
      <c r="B80" s="21" t="s">
        <v>374</v>
      </c>
      <c r="C80" s="14"/>
      <c r="D80" s="23">
        <v>1</v>
      </c>
      <c r="E80" s="21">
        <v>0</v>
      </c>
      <c r="F80" s="23">
        <v>1</v>
      </c>
      <c r="G80" s="23">
        <v>1</v>
      </c>
      <c r="H80" s="23">
        <v>0</v>
      </c>
      <c r="I80" s="23">
        <v>0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0">
        <v>1.1187810000000001E-5</v>
      </c>
      <c r="Q80" s="21">
        <v>1</v>
      </c>
      <c r="R80" s="21">
        <v>1</v>
      </c>
      <c r="S80" s="21">
        <v>1</v>
      </c>
      <c r="T80" s="21">
        <v>1</v>
      </c>
      <c r="U80" s="20">
        <v>4.0334219999999997E-2</v>
      </c>
      <c r="V80" s="21">
        <v>1</v>
      </c>
      <c r="W80" s="21">
        <v>1</v>
      </c>
      <c r="X80" s="21">
        <v>1</v>
      </c>
      <c r="Y80" s="21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1">
        <v>1</v>
      </c>
      <c r="AF80" s="21">
        <v>1</v>
      </c>
      <c r="AH80" s="1">
        <f t="shared" si="25"/>
        <v>1.1187810000000001E-5</v>
      </c>
      <c r="AI80" s="16"/>
      <c r="AJ80">
        <f t="shared" si="26"/>
        <v>0</v>
      </c>
      <c r="AK80">
        <f t="shared" si="27"/>
        <v>0</v>
      </c>
      <c r="AL80">
        <f t="shared" si="28"/>
        <v>0</v>
      </c>
      <c r="AM80">
        <f t="shared" si="29"/>
        <v>0</v>
      </c>
      <c r="AN80">
        <f t="shared" si="30"/>
        <v>0</v>
      </c>
      <c r="AO80">
        <f t="shared" si="31"/>
        <v>1</v>
      </c>
      <c r="AP80">
        <f t="shared" si="32"/>
        <v>0</v>
      </c>
      <c r="AQ80">
        <f t="shared" si="33"/>
        <v>0</v>
      </c>
      <c r="AR80">
        <f t="shared" si="34"/>
        <v>0</v>
      </c>
      <c r="AS80">
        <f t="shared" si="35"/>
        <v>0</v>
      </c>
      <c r="AT80">
        <f t="shared" si="36"/>
        <v>1</v>
      </c>
      <c r="AU80">
        <f t="shared" si="37"/>
        <v>0</v>
      </c>
      <c r="AV80">
        <f t="shared" si="38"/>
        <v>0</v>
      </c>
      <c r="AW80">
        <f t="shared" si="39"/>
        <v>0</v>
      </c>
      <c r="AX80">
        <f t="shared" si="40"/>
        <v>0</v>
      </c>
      <c r="AY80">
        <f t="shared" si="41"/>
        <v>0</v>
      </c>
      <c r="AZ80">
        <f t="shared" si="42"/>
        <v>0</v>
      </c>
      <c r="BA80">
        <f t="shared" si="43"/>
        <v>0</v>
      </c>
      <c r="BB80">
        <f t="shared" si="44"/>
        <v>0</v>
      </c>
      <c r="BC80">
        <f t="shared" si="45"/>
        <v>0</v>
      </c>
      <c r="BD80">
        <f t="shared" si="46"/>
        <v>0</v>
      </c>
      <c r="BE80">
        <f t="shared" si="47"/>
        <v>0</v>
      </c>
      <c r="BG80" s="5">
        <f t="shared" si="48"/>
        <v>2</v>
      </c>
      <c r="BH80" s="5">
        <f t="shared" si="49"/>
        <v>2</v>
      </c>
    </row>
    <row r="81" spans="1:60">
      <c r="A81" s="18" t="s">
        <v>108</v>
      </c>
      <c r="B81" s="21" t="s">
        <v>375</v>
      </c>
      <c r="C81" s="14"/>
      <c r="D81" s="23">
        <v>0</v>
      </c>
      <c r="E81" s="21">
        <v>1</v>
      </c>
      <c r="F81" s="23">
        <v>1</v>
      </c>
      <c r="G81" s="23">
        <v>0</v>
      </c>
      <c r="H81" s="23">
        <v>0</v>
      </c>
      <c r="I81" s="23">
        <v>0</v>
      </c>
      <c r="K81" s="20">
        <v>0.1221809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0">
        <v>0.59550650000000005</v>
      </c>
      <c r="AA81" s="21">
        <v>1</v>
      </c>
      <c r="AB81" s="21">
        <v>1</v>
      </c>
      <c r="AC81" s="21">
        <v>1</v>
      </c>
      <c r="AD81" s="21">
        <v>1</v>
      </c>
      <c r="AE81" s="21">
        <v>1</v>
      </c>
      <c r="AF81" s="21">
        <v>1</v>
      </c>
      <c r="AH81" s="1">
        <f t="shared" si="25"/>
        <v>0.1221809</v>
      </c>
      <c r="AI81" s="16"/>
      <c r="AJ81">
        <f t="shared" si="26"/>
        <v>0</v>
      </c>
      <c r="AK81">
        <f t="shared" si="27"/>
        <v>0</v>
      </c>
      <c r="AL81">
        <f t="shared" si="28"/>
        <v>0</v>
      </c>
      <c r="AM81">
        <f t="shared" si="29"/>
        <v>0</v>
      </c>
      <c r="AN81">
        <f t="shared" si="30"/>
        <v>0</v>
      </c>
      <c r="AO81">
        <f t="shared" si="31"/>
        <v>0</v>
      </c>
      <c r="AP81">
        <f t="shared" si="32"/>
        <v>0</v>
      </c>
      <c r="AQ81">
        <f t="shared" si="33"/>
        <v>0</v>
      </c>
      <c r="AR81">
        <f t="shared" si="34"/>
        <v>0</v>
      </c>
      <c r="AS81">
        <f t="shared" si="35"/>
        <v>0</v>
      </c>
      <c r="AT81">
        <f t="shared" si="36"/>
        <v>0</v>
      </c>
      <c r="AU81">
        <f t="shared" si="37"/>
        <v>0</v>
      </c>
      <c r="AV81">
        <f t="shared" si="38"/>
        <v>0</v>
      </c>
      <c r="AW81">
        <f t="shared" si="39"/>
        <v>0</v>
      </c>
      <c r="AX81">
        <f t="shared" si="40"/>
        <v>0</v>
      </c>
      <c r="AY81">
        <f t="shared" si="41"/>
        <v>0</v>
      </c>
      <c r="AZ81">
        <f t="shared" si="42"/>
        <v>0</v>
      </c>
      <c r="BA81">
        <f t="shared" si="43"/>
        <v>0</v>
      </c>
      <c r="BB81">
        <f t="shared" si="44"/>
        <v>0</v>
      </c>
      <c r="BC81">
        <f t="shared" si="45"/>
        <v>0</v>
      </c>
      <c r="BD81">
        <f t="shared" si="46"/>
        <v>0</v>
      </c>
      <c r="BE81">
        <f t="shared" si="47"/>
        <v>0</v>
      </c>
      <c r="BG81" s="5">
        <f t="shared" si="48"/>
        <v>0</v>
      </c>
      <c r="BH81" s="5">
        <f t="shared" si="49"/>
        <v>0</v>
      </c>
    </row>
    <row r="82" spans="1:60">
      <c r="A82" s="18" t="s">
        <v>109</v>
      </c>
      <c r="B82" s="21" t="s">
        <v>376</v>
      </c>
      <c r="C82" s="14"/>
      <c r="D82" s="23">
        <v>0</v>
      </c>
      <c r="E82" s="21">
        <v>1</v>
      </c>
      <c r="F82" s="23">
        <v>1</v>
      </c>
      <c r="G82" s="23">
        <v>1</v>
      </c>
      <c r="H82" s="23">
        <v>1</v>
      </c>
      <c r="I82" s="23">
        <v>0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1">
        <v>1</v>
      </c>
      <c r="AA82" s="21">
        <v>1</v>
      </c>
      <c r="AB82" s="21">
        <v>1</v>
      </c>
      <c r="AC82" s="21">
        <v>1</v>
      </c>
      <c r="AD82" s="21">
        <v>1</v>
      </c>
      <c r="AE82" s="21">
        <v>1</v>
      </c>
      <c r="AF82" s="20">
        <v>4.8424130000000003E-2</v>
      </c>
      <c r="AH82" s="1">
        <f t="shared" si="25"/>
        <v>4.8424130000000003E-2</v>
      </c>
      <c r="AJ82">
        <f t="shared" si="26"/>
        <v>0</v>
      </c>
      <c r="AK82">
        <f t="shared" si="27"/>
        <v>0</v>
      </c>
      <c r="AL82">
        <f t="shared" si="28"/>
        <v>0</v>
      </c>
      <c r="AM82">
        <f t="shared" si="29"/>
        <v>0</v>
      </c>
      <c r="AN82">
        <f t="shared" si="30"/>
        <v>0</v>
      </c>
      <c r="AO82">
        <f t="shared" si="31"/>
        <v>0</v>
      </c>
      <c r="AP82">
        <f t="shared" si="32"/>
        <v>0</v>
      </c>
      <c r="AQ82">
        <f t="shared" si="33"/>
        <v>0</v>
      </c>
      <c r="AR82">
        <f t="shared" si="34"/>
        <v>0</v>
      </c>
      <c r="AS82">
        <f t="shared" si="35"/>
        <v>0</v>
      </c>
      <c r="AT82">
        <f t="shared" si="36"/>
        <v>0</v>
      </c>
      <c r="AU82">
        <f t="shared" si="37"/>
        <v>0</v>
      </c>
      <c r="AV82">
        <f t="shared" si="38"/>
        <v>0</v>
      </c>
      <c r="AW82">
        <f t="shared" si="39"/>
        <v>0</v>
      </c>
      <c r="AX82">
        <f t="shared" si="40"/>
        <v>0</v>
      </c>
      <c r="AY82">
        <f t="shared" si="41"/>
        <v>0</v>
      </c>
      <c r="AZ82">
        <f t="shared" si="42"/>
        <v>0</v>
      </c>
      <c r="BA82">
        <f t="shared" si="43"/>
        <v>0</v>
      </c>
      <c r="BB82">
        <f t="shared" si="44"/>
        <v>0</v>
      </c>
      <c r="BC82">
        <f t="shared" si="45"/>
        <v>0</v>
      </c>
      <c r="BD82">
        <f t="shared" si="46"/>
        <v>0</v>
      </c>
      <c r="BE82">
        <f t="shared" si="47"/>
        <v>1</v>
      </c>
      <c r="BG82" s="5">
        <f t="shared" si="48"/>
        <v>0</v>
      </c>
      <c r="BH82" s="5">
        <f t="shared" si="49"/>
        <v>1</v>
      </c>
    </row>
    <row r="83" spans="1:60">
      <c r="A83" s="18" t="s">
        <v>110</v>
      </c>
      <c r="B83" s="21" t="s">
        <v>377</v>
      </c>
      <c r="C83" s="14"/>
      <c r="D83" s="23">
        <v>1</v>
      </c>
      <c r="E83" s="21">
        <v>0</v>
      </c>
      <c r="F83" s="23">
        <v>1</v>
      </c>
      <c r="G83" s="23">
        <v>1</v>
      </c>
      <c r="H83" s="23">
        <v>0</v>
      </c>
      <c r="I83" s="23">
        <v>0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0">
        <v>9.6589649999999998E-5</v>
      </c>
      <c r="AA83" s="21">
        <v>1</v>
      </c>
      <c r="AB83" s="21">
        <v>1</v>
      </c>
      <c r="AC83" s="21">
        <v>1</v>
      </c>
      <c r="AD83" s="21">
        <v>1</v>
      </c>
      <c r="AE83" s="21">
        <v>1</v>
      </c>
      <c r="AF83" s="21">
        <v>1</v>
      </c>
      <c r="AH83" s="1">
        <f t="shared" si="25"/>
        <v>9.6589649999999998E-5</v>
      </c>
      <c r="AI83" s="16"/>
      <c r="AJ83">
        <f t="shared" si="26"/>
        <v>0</v>
      </c>
      <c r="AK83">
        <f t="shared" si="27"/>
        <v>0</v>
      </c>
      <c r="AL83">
        <f t="shared" si="28"/>
        <v>0</v>
      </c>
      <c r="AM83">
        <f t="shared" si="29"/>
        <v>0</v>
      </c>
      <c r="AN83">
        <f t="shared" si="30"/>
        <v>0</v>
      </c>
      <c r="AO83">
        <f t="shared" si="31"/>
        <v>0</v>
      </c>
      <c r="AP83">
        <f t="shared" si="32"/>
        <v>0</v>
      </c>
      <c r="AQ83">
        <f t="shared" si="33"/>
        <v>0</v>
      </c>
      <c r="AR83">
        <f t="shared" si="34"/>
        <v>0</v>
      </c>
      <c r="AS83">
        <f t="shared" si="35"/>
        <v>0</v>
      </c>
      <c r="AT83">
        <f t="shared" si="36"/>
        <v>0</v>
      </c>
      <c r="AU83">
        <f t="shared" si="37"/>
        <v>0</v>
      </c>
      <c r="AV83">
        <f t="shared" si="38"/>
        <v>0</v>
      </c>
      <c r="AW83">
        <f t="shared" si="39"/>
        <v>0</v>
      </c>
      <c r="AX83">
        <f t="shared" si="40"/>
        <v>0</v>
      </c>
      <c r="AY83">
        <f t="shared" si="41"/>
        <v>1</v>
      </c>
      <c r="AZ83">
        <f t="shared" si="42"/>
        <v>0</v>
      </c>
      <c r="BA83">
        <f t="shared" si="43"/>
        <v>0</v>
      </c>
      <c r="BB83">
        <f t="shared" si="44"/>
        <v>0</v>
      </c>
      <c r="BC83">
        <f t="shared" si="45"/>
        <v>0</v>
      </c>
      <c r="BD83">
        <f t="shared" si="46"/>
        <v>0</v>
      </c>
      <c r="BE83">
        <f t="shared" si="47"/>
        <v>0</v>
      </c>
      <c r="BG83" s="5">
        <f t="shared" si="48"/>
        <v>1</v>
      </c>
      <c r="BH83" s="5">
        <f t="shared" si="49"/>
        <v>1</v>
      </c>
    </row>
    <row r="84" spans="1:60">
      <c r="A84" s="18" t="s">
        <v>111</v>
      </c>
      <c r="B84" s="21" t="s">
        <v>378</v>
      </c>
      <c r="C84" s="14"/>
      <c r="D84" s="23">
        <v>0</v>
      </c>
      <c r="E84" s="21">
        <v>0</v>
      </c>
      <c r="F84" s="23">
        <v>1</v>
      </c>
      <c r="G84" s="23">
        <v>1</v>
      </c>
      <c r="H84" s="23">
        <v>0</v>
      </c>
      <c r="I84" s="23">
        <v>0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0">
        <v>1.8457199999999999E-12</v>
      </c>
      <c r="T84" s="21">
        <v>1</v>
      </c>
      <c r="U84" s="21">
        <v>1</v>
      </c>
      <c r="V84" s="20">
        <v>0.14048469999999999</v>
      </c>
      <c r="W84" s="21">
        <v>1</v>
      </c>
      <c r="X84" s="21">
        <v>1</v>
      </c>
      <c r="Y84" s="21">
        <v>1</v>
      </c>
      <c r="Z84" s="21">
        <v>1</v>
      </c>
      <c r="AA84" s="21">
        <v>1</v>
      </c>
      <c r="AB84" s="21">
        <v>1</v>
      </c>
      <c r="AC84" s="21">
        <v>1</v>
      </c>
      <c r="AD84" s="21">
        <v>1</v>
      </c>
      <c r="AE84" s="20">
        <v>1.065808E-2</v>
      </c>
      <c r="AF84" s="20">
        <v>1.4090200000000001E-11</v>
      </c>
      <c r="AH84" s="1">
        <f t="shared" si="25"/>
        <v>1.8457199999999999E-12</v>
      </c>
      <c r="AI84" s="16"/>
      <c r="AJ84">
        <f t="shared" si="26"/>
        <v>0</v>
      </c>
      <c r="AK84">
        <f t="shared" si="27"/>
        <v>0</v>
      </c>
      <c r="AL84">
        <f t="shared" si="28"/>
        <v>0</v>
      </c>
      <c r="AM84">
        <f t="shared" si="29"/>
        <v>0</v>
      </c>
      <c r="AN84">
        <f t="shared" si="30"/>
        <v>0</v>
      </c>
      <c r="AO84">
        <f t="shared" si="31"/>
        <v>0</v>
      </c>
      <c r="AP84">
        <f t="shared" si="32"/>
        <v>0</v>
      </c>
      <c r="AQ84">
        <f t="shared" si="33"/>
        <v>0</v>
      </c>
      <c r="AR84">
        <f t="shared" si="34"/>
        <v>1</v>
      </c>
      <c r="AS84">
        <f t="shared" si="35"/>
        <v>0</v>
      </c>
      <c r="AT84">
        <f t="shared" si="36"/>
        <v>0</v>
      </c>
      <c r="AU84">
        <f t="shared" si="37"/>
        <v>0</v>
      </c>
      <c r="AV84">
        <f t="shared" si="38"/>
        <v>0</v>
      </c>
      <c r="AW84">
        <f t="shared" si="39"/>
        <v>0</v>
      </c>
      <c r="AX84">
        <f t="shared" si="40"/>
        <v>0</v>
      </c>
      <c r="AY84">
        <f t="shared" si="41"/>
        <v>0</v>
      </c>
      <c r="AZ84">
        <f t="shared" si="42"/>
        <v>0</v>
      </c>
      <c r="BA84">
        <f t="shared" si="43"/>
        <v>0</v>
      </c>
      <c r="BB84">
        <f t="shared" si="44"/>
        <v>0</v>
      </c>
      <c r="BC84">
        <f t="shared" si="45"/>
        <v>0</v>
      </c>
      <c r="BD84">
        <f t="shared" si="46"/>
        <v>1</v>
      </c>
      <c r="BE84">
        <f t="shared" si="47"/>
        <v>1</v>
      </c>
      <c r="BG84" s="5">
        <f t="shared" si="48"/>
        <v>2</v>
      </c>
      <c r="BH84" s="5">
        <f t="shared" si="49"/>
        <v>3</v>
      </c>
    </row>
    <row r="85" spans="1:60">
      <c r="A85" s="18" t="s">
        <v>112</v>
      </c>
      <c r="B85" s="21" t="s">
        <v>379</v>
      </c>
      <c r="C85" s="14"/>
      <c r="D85" s="23">
        <v>1</v>
      </c>
      <c r="E85" s="21">
        <v>0</v>
      </c>
      <c r="F85" s="23">
        <v>1</v>
      </c>
      <c r="G85" s="23">
        <v>1</v>
      </c>
      <c r="H85" s="23">
        <v>0</v>
      </c>
      <c r="I85" s="23">
        <v>0</v>
      </c>
      <c r="K85" s="20">
        <v>1.848307E-3</v>
      </c>
      <c r="L85" s="21">
        <v>1</v>
      </c>
      <c r="M85" s="21">
        <v>1</v>
      </c>
      <c r="N85" s="21">
        <v>1</v>
      </c>
      <c r="O85" s="20">
        <v>6.9096180000000005E-13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0">
        <v>6.2489969999999999E-2</v>
      </c>
      <c r="X85" s="21">
        <v>1</v>
      </c>
      <c r="Y85" s="21">
        <v>1</v>
      </c>
      <c r="Z85" s="21">
        <v>1</v>
      </c>
      <c r="AA85" s="21">
        <v>1</v>
      </c>
      <c r="AB85" s="21">
        <v>1</v>
      </c>
      <c r="AC85" s="21">
        <v>1</v>
      </c>
      <c r="AD85" s="21">
        <v>1</v>
      </c>
      <c r="AE85" s="20">
        <v>6.9096180000000005E-13</v>
      </c>
      <c r="AF85" s="20">
        <v>6.9096180000000005E-13</v>
      </c>
      <c r="AH85" s="1">
        <f t="shared" si="25"/>
        <v>6.9096180000000005E-13</v>
      </c>
      <c r="AI85" s="16"/>
      <c r="AJ85">
        <f t="shared" si="26"/>
        <v>1</v>
      </c>
      <c r="AK85">
        <f t="shared" si="27"/>
        <v>0</v>
      </c>
      <c r="AL85">
        <f t="shared" si="28"/>
        <v>0</v>
      </c>
      <c r="AM85">
        <f t="shared" si="29"/>
        <v>0</v>
      </c>
      <c r="AN85">
        <f t="shared" si="30"/>
        <v>1</v>
      </c>
      <c r="AO85">
        <f t="shared" si="31"/>
        <v>0</v>
      </c>
      <c r="AP85">
        <f t="shared" si="32"/>
        <v>0</v>
      </c>
      <c r="AQ85">
        <f t="shared" si="33"/>
        <v>0</v>
      </c>
      <c r="AR85">
        <f t="shared" si="34"/>
        <v>0</v>
      </c>
      <c r="AS85">
        <f t="shared" si="35"/>
        <v>0</v>
      </c>
      <c r="AT85">
        <f t="shared" si="36"/>
        <v>0</v>
      </c>
      <c r="AU85">
        <f t="shared" si="37"/>
        <v>0</v>
      </c>
      <c r="AV85">
        <f t="shared" si="38"/>
        <v>1</v>
      </c>
      <c r="AW85">
        <f t="shared" si="39"/>
        <v>0</v>
      </c>
      <c r="AX85">
        <f t="shared" si="40"/>
        <v>0</v>
      </c>
      <c r="AY85">
        <f t="shared" si="41"/>
        <v>0</v>
      </c>
      <c r="AZ85">
        <f t="shared" si="42"/>
        <v>0</v>
      </c>
      <c r="BA85">
        <f t="shared" si="43"/>
        <v>0</v>
      </c>
      <c r="BB85">
        <f t="shared" si="44"/>
        <v>0</v>
      </c>
      <c r="BC85">
        <f t="shared" si="45"/>
        <v>0</v>
      </c>
      <c r="BD85">
        <f t="shared" si="46"/>
        <v>1</v>
      </c>
      <c r="BE85">
        <f t="shared" si="47"/>
        <v>1</v>
      </c>
      <c r="BG85" s="5">
        <f t="shared" si="48"/>
        <v>4</v>
      </c>
      <c r="BH85" s="5">
        <f t="shared" si="49"/>
        <v>5</v>
      </c>
    </row>
    <row r="86" spans="1:60">
      <c r="A86" s="18" t="s">
        <v>113</v>
      </c>
      <c r="B86" s="21" t="s">
        <v>380</v>
      </c>
      <c r="C86" s="14"/>
      <c r="D86" s="23">
        <v>0</v>
      </c>
      <c r="E86" s="21">
        <v>1</v>
      </c>
      <c r="F86" s="23">
        <v>1</v>
      </c>
      <c r="G86" s="23">
        <v>0</v>
      </c>
      <c r="H86" s="23">
        <v>1</v>
      </c>
      <c r="I86" s="23">
        <v>0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1">
        <v>1</v>
      </c>
      <c r="AB86" s="21">
        <v>1</v>
      </c>
      <c r="AC86" s="21">
        <v>1</v>
      </c>
      <c r="AD86" s="21">
        <v>1</v>
      </c>
      <c r="AE86" s="21">
        <v>1</v>
      </c>
      <c r="AF86" s="20">
        <v>0.35939179999999998</v>
      </c>
      <c r="AH86" s="1">
        <f t="shared" si="25"/>
        <v>0.35939179999999998</v>
      </c>
      <c r="AI86" s="16"/>
      <c r="AJ86">
        <f t="shared" si="26"/>
        <v>0</v>
      </c>
      <c r="AK86">
        <f t="shared" si="27"/>
        <v>0</v>
      </c>
      <c r="AL86">
        <f t="shared" si="28"/>
        <v>0</v>
      </c>
      <c r="AM86">
        <f t="shared" si="29"/>
        <v>0</v>
      </c>
      <c r="AN86">
        <f t="shared" si="30"/>
        <v>0</v>
      </c>
      <c r="AO86">
        <f t="shared" si="31"/>
        <v>0</v>
      </c>
      <c r="AP86">
        <f t="shared" si="32"/>
        <v>0</v>
      </c>
      <c r="AQ86">
        <f t="shared" si="33"/>
        <v>0</v>
      </c>
      <c r="AR86">
        <f t="shared" si="34"/>
        <v>0</v>
      </c>
      <c r="AS86">
        <f t="shared" si="35"/>
        <v>0</v>
      </c>
      <c r="AT86">
        <f t="shared" si="36"/>
        <v>0</v>
      </c>
      <c r="AU86">
        <f t="shared" si="37"/>
        <v>0</v>
      </c>
      <c r="AV86">
        <f t="shared" si="38"/>
        <v>0</v>
      </c>
      <c r="AW86">
        <f t="shared" si="39"/>
        <v>0</v>
      </c>
      <c r="AX86">
        <f t="shared" si="40"/>
        <v>0</v>
      </c>
      <c r="AY86">
        <f t="shared" si="41"/>
        <v>0</v>
      </c>
      <c r="AZ86">
        <f t="shared" si="42"/>
        <v>0</v>
      </c>
      <c r="BA86">
        <f t="shared" si="43"/>
        <v>0</v>
      </c>
      <c r="BB86">
        <f t="shared" si="44"/>
        <v>0</v>
      </c>
      <c r="BC86">
        <f t="shared" si="45"/>
        <v>0</v>
      </c>
      <c r="BD86">
        <f t="shared" si="46"/>
        <v>0</v>
      </c>
      <c r="BE86">
        <f t="shared" si="47"/>
        <v>0</v>
      </c>
      <c r="BG86" s="5">
        <f t="shared" si="48"/>
        <v>0</v>
      </c>
      <c r="BH86" s="5">
        <f t="shared" si="49"/>
        <v>0</v>
      </c>
    </row>
    <row r="87" spans="1:60">
      <c r="A87" s="18" t="s">
        <v>114</v>
      </c>
      <c r="B87" s="21" t="s">
        <v>381</v>
      </c>
      <c r="C87" s="14"/>
      <c r="D87" s="23">
        <v>1</v>
      </c>
      <c r="E87" s="21">
        <v>0</v>
      </c>
      <c r="F87" s="23">
        <v>1</v>
      </c>
      <c r="G87" s="23">
        <v>1</v>
      </c>
      <c r="H87" s="23">
        <v>0</v>
      </c>
      <c r="I87" s="23">
        <v>0</v>
      </c>
      <c r="K87" s="21">
        <v>1</v>
      </c>
      <c r="L87" s="20">
        <v>0.86729469999999997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1">
        <v>1</v>
      </c>
      <c r="AB87" s="21">
        <v>1</v>
      </c>
      <c r="AC87" s="21">
        <v>1</v>
      </c>
      <c r="AD87" s="21">
        <v>1</v>
      </c>
      <c r="AE87" s="20">
        <v>2.8605719999999998E-6</v>
      </c>
      <c r="AF87" s="20">
        <v>1.9594959999999998E-3</v>
      </c>
      <c r="AH87" s="1">
        <f t="shared" si="25"/>
        <v>2.8605719999999998E-6</v>
      </c>
      <c r="AI87" s="16"/>
      <c r="AJ87">
        <f t="shared" si="26"/>
        <v>0</v>
      </c>
      <c r="AK87">
        <f t="shared" si="27"/>
        <v>0</v>
      </c>
      <c r="AL87">
        <f t="shared" si="28"/>
        <v>0</v>
      </c>
      <c r="AM87">
        <f t="shared" si="29"/>
        <v>0</v>
      </c>
      <c r="AN87">
        <f t="shared" si="30"/>
        <v>0</v>
      </c>
      <c r="AO87">
        <f t="shared" si="31"/>
        <v>0</v>
      </c>
      <c r="AP87">
        <f t="shared" si="32"/>
        <v>0</v>
      </c>
      <c r="AQ87">
        <f t="shared" si="33"/>
        <v>0</v>
      </c>
      <c r="AR87">
        <f t="shared" si="34"/>
        <v>0</v>
      </c>
      <c r="AS87">
        <f t="shared" si="35"/>
        <v>0</v>
      </c>
      <c r="AT87">
        <f t="shared" si="36"/>
        <v>0</v>
      </c>
      <c r="AU87">
        <f t="shared" si="37"/>
        <v>0</v>
      </c>
      <c r="AV87">
        <f t="shared" si="38"/>
        <v>0</v>
      </c>
      <c r="AW87">
        <f t="shared" si="39"/>
        <v>0</v>
      </c>
      <c r="AX87">
        <f t="shared" si="40"/>
        <v>0</v>
      </c>
      <c r="AY87">
        <f t="shared" si="41"/>
        <v>0</v>
      </c>
      <c r="AZ87">
        <f t="shared" si="42"/>
        <v>0</v>
      </c>
      <c r="BA87">
        <f t="shared" si="43"/>
        <v>0</v>
      </c>
      <c r="BB87">
        <f t="shared" si="44"/>
        <v>0</v>
      </c>
      <c r="BC87">
        <f t="shared" si="45"/>
        <v>0</v>
      </c>
      <c r="BD87">
        <f t="shared" si="46"/>
        <v>1</v>
      </c>
      <c r="BE87">
        <f t="shared" si="47"/>
        <v>1</v>
      </c>
      <c r="BG87" s="5">
        <f t="shared" si="48"/>
        <v>1</v>
      </c>
      <c r="BH87" s="5">
        <f t="shared" si="49"/>
        <v>2</v>
      </c>
    </row>
    <row r="88" spans="1:60">
      <c r="A88" s="18" t="s">
        <v>115</v>
      </c>
      <c r="B88" s="21" t="s">
        <v>382</v>
      </c>
      <c r="C88" s="14"/>
      <c r="D88" s="23">
        <v>1</v>
      </c>
      <c r="E88" s="21">
        <v>0</v>
      </c>
      <c r="F88" s="23">
        <v>1</v>
      </c>
      <c r="G88" s="23">
        <v>1</v>
      </c>
      <c r="H88" s="23">
        <v>0</v>
      </c>
      <c r="I88" s="23">
        <v>0</v>
      </c>
      <c r="K88" s="20">
        <v>5.0536060000000004E-3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1">
        <v>1</v>
      </c>
      <c r="T88" s="20">
        <v>0.94471099999999997</v>
      </c>
      <c r="U88" s="21">
        <v>1</v>
      </c>
      <c r="V88" s="21">
        <v>1</v>
      </c>
      <c r="W88" s="20">
        <v>0.96433939999999996</v>
      </c>
      <c r="X88" s="21">
        <v>1</v>
      </c>
      <c r="Y88" s="21">
        <v>1</v>
      </c>
      <c r="Z88" s="20">
        <v>0.26503719999999997</v>
      </c>
      <c r="AA88" s="20">
        <v>0.92065359999999996</v>
      </c>
      <c r="AB88" s="21">
        <v>1</v>
      </c>
      <c r="AC88" s="21">
        <v>1</v>
      </c>
      <c r="AD88" s="21">
        <v>1</v>
      </c>
      <c r="AE88" s="21">
        <v>1</v>
      </c>
      <c r="AF88" s="20">
        <v>0.17057230000000001</v>
      </c>
      <c r="AH88" s="1">
        <f t="shared" si="25"/>
        <v>5.0536060000000004E-3</v>
      </c>
      <c r="AJ88">
        <f t="shared" si="26"/>
        <v>1</v>
      </c>
      <c r="AK88">
        <f t="shared" si="27"/>
        <v>0</v>
      </c>
      <c r="AL88">
        <f t="shared" si="28"/>
        <v>0</v>
      </c>
      <c r="AM88">
        <f t="shared" si="29"/>
        <v>0</v>
      </c>
      <c r="AN88">
        <f t="shared" si="30"/>
        <v>0</v>
      </c>
      <c r="AO88">
        <f t="shared" si="31"/>
        <v>0</v>
      </c>
      <c r="AP88">
        <f t="shared" si="32"/>
        <v>0</v>
      </c>
      <c r="AQ88">
        <f t="shared" si="33"/>
        <v>0</v>
      </c>
      <c r="AR88">
        <f t="shared" si="34"/>
        <v>0</v>
      </c>
      <c r="AS88">
        <f t="shared" si="35"/>
        <v>0</v>
      </c>
      <c r="AT88">
        <f t="shared" si="36"/>
        <v>0</v>
      </c>
      <c r="AU88">
        <f t="shared" si="37"/>
        <v>0</v>
      </c>
      <c r="AV88">
        <f t="shared" si="38"/>
        <v>0</v>
      </c>
      <c r="AW88">
        <f t="shared" si="39"/>
        <v>0</v>
      </c>
      <c r="AX88">
        <f t="shared" si="40"/>
        <v>0</v>
      </c>
      <c r="AY88">
        <f t="shared" si="41"/>
        <v>0</v>
      </c>
      <c r="AZ88">
        <f t="shared" si="42"/>
        <v>0</v>
      </c>
      <c r="BA88">
        <f t="shared" si="43"/>
        <v>0</v>
      </c>
      <c r="BB88">
        <f t="shared" si="44"/>
        <v>0</v>
      </c>
      <c r="BC88">
        <f t="shared" si="45"/>
        <v>0</v>
      </c>
      <c r="BD88">
        <f t="shared" si="46"/>
        <v>0</v>
      </c>
      <c r="BE88">
        <f t="shared" si="47"/>
        <v>0</v>
      </c>
      <c r="BG88" s="5">
        <f t="shared" si="48"/>
        <v>1</v>
      </c>
      <c r="BH88" s="5">
        <f t="shared" si="49"/>
        <v>1</v>
      </c>
    </row>
    <row r="89" spans="1:60">
      <c r="A89" s="18" t="s">
        <v>116</v>
      </c>
      <c r="B89" s="21" t="s">
        <v>383</v>
      </c>
      <c r="C89" s="14"/>
      <c r="D89" s="23">
        <v>0</v>
      </c>
      <c r="E89" s="21">
        <v>1</v>
      </c>
      <c r="F89" s="23">
        <v>1</v>
      </c>
      <c r="G89" s="23">
        <v>1</v>
      </c>
      <c r="H89" s="23">
        <v>0</v>
      </c>
      <c r="I89" s="23">
        <v>0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0">
        <v>9.8769699999999997E-5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21">
        <v>1</v>
      </c>
      <c r="AF89" s="21">
        <v>1</v>
      </c>
      <c r="AH89" s="1">
        <f t="shared" si="25"/>
        <v>9.8769699999999997E-5</v>
      </c>
      <c r="AI89" s="16"/>
      <c r="AJ89">
        <f t="shared" si="26"/>
        <v>0</v>
      </c>
      <c r="AK89">
        <f t="shared" si="27"/>
        <v>0</v>
      </c>
      <c r="AL89">
        <f t="shared" si="28"/>
        <v>0</v>
      </c>
      <c r="AM89">
        <f t="shared" si="29"/>
        <v>0</v>
      </c>
      <c r="AN89">
        <f t="shared" si="30"/>
        <v>0</v>
      </c>
      <c r="AO89">
        <f t="shared" si="31"/>
        <v>0</v>
      </c>
      <c r="AP89">
        <f t="shared" si="32"/>
        <v>1</v>
      </c>
      <c r="AQ89">
        <f t="shared" si="33"/>
        <v>0</v>
      </c>
      <c r="AR89">
        <f t="shared" si="34"/>
        <v>0</v>
      </c>
      <c r="AS89">
        <f t="shared" si="35"/>
        <v>0</v>
      </c>
      <c r="AT89">
        <f t="shared" si="36"/>
        <v>0</v>
      </c>
      <c r="AU89">
        <f t="shared" si="37"/>
        <v>0</v>
      </c>
      <c r="AV89">
        <f t="shared" si="38"/>
        <v>0</v>
      </c>
      <c r="AW89">
        <f t="shared" si="39"/>
        <v>0</v>
      </c>
      <c r="AX89">
        <f t="shared" si="40"/>
        <v>0</v>
      </c>
      <c r="AY89">
        <f t="shared" si="41"/>
        <v>0</v>
      </c>
      <c r="AZ89">
        <f t="shared" si="42"/>
        <v>0</v>
      </c>
      <c r="BA89">
        <f t="shared" si="43"/>
        <v>0</v>
      </c>
      <c r="BB89">
        <f t="shared" si="44"/>
        <v>0</v>
      </c>
      <c r="BC89">
        <f t="shared" si="45"/>
        <v>0</v>
      </c>
      <c r="BD89">
        <f t="shared" si="46"/>
        <v>0</v>
      </c>
      <c r="BE89">
        <f t="shared" si="47"/>
        <v>0</v>
      </c>
      <c r="BG89" s="5">
        <f t="shared" si="48"/>
        <v>1</v>
      </c>
      <c r="BH89" s="5">
        <f t="shared" si="49"/>
        <v>1</v>
      </c>
    </row>
    <row r="90" spans="1:60">
      <c r="A90" s="18" t="s">
        <v>117</v>
      </c>
      <c r="B90" s="21" t="s">
        <v>384</v>
      </c>
      <c r="C90" s="14"/>
      <c r="D90" s="23">
        <v>1</v>
      </c>
      <c r="E90" s="21">
        <v>0</v>
      </c>
      <c r="F90" s="23">
        <v>1</v>
      </c>
      <c r="G90" s="23">
        <v>1</v>
      </c>
      <c r="H90" s="23">
        <v>0</v>
      </c>
      <c r="I90" s="23">
        <v>0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0">
        <v>6.9096180000000005E-13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  <c r="AB90" s="21">
        <v>1</v>
      </c>
      <c r="AC90" s="21">
        <v>1</v>
      </c>
      <c r="AD90" s="21">
        <v>1</v>
      </c>
      <c r="AE90" s="21">
        <v>1</v>
      </c>
      <c r="AF90" s="20">
        <v>6.9096180000000005E-13</v>
      </c>
      <c r="AH90" s="1">
        <f t="shared" si="25"/>
        <v>6.9096180000000005E-13</v>
      </c>
      <c r="AJ90">
        <f t="shared" si="26"/>
        <v>0</v>
      </c>
      <c r="AK90">
        <f t="shared" si="27"/>
        <v>0</v>
      </c>
      <c r="AL90">
        <f t="shared" si="28"/>
        <v>0</v>
      </c>
      <c r="AM90">
        <f t="shared" si="29"/>
        <v>0</v>
      </c>
      <c r="AN90">
        <f t="shared" si="30"/>
        <v>0</v>
      </c>
      <c r="AO90">
        <f t="shared" si="31"/>
        <v>0</v>
      </c>
      <c r="AP90">
        <f t="shared" si="32"/>
        <v>0</v>
      </c>
      <c r="AQ90">
        <f t="shared" si="33"/>
        <v>0</v>
      </c>
      <c r="AR90">
        <f t="shared" si="34"/>
        <v>0</v>
      </c>
      <c r="AS90">
        <f t="shared" si="35"/>
        <v>0</v>
      </c>
      <c r="AT90">
        <f t="shared" si="36"/>
        <v>1</v>
      </c>
      <c r="AU90">
        <f t="shared" si="37"/>
        <v>0</v>
      </c>
      <c r="AV90">
        <f t="shared" si="38"/>
        <v>0</v>
      </c>
      <c r="AW90">
        <f t="shared" si="39"/>
        <v>0</v>
      </c>
      <c r="AX90">
        <f t="shared" si="40"/>
        <v>0</v>
      </c>
      <c r="AY90">
        <f t="shared" si="41"/>
        <v>0</v>
      </c>
      <c r="AZ90">
        <f t="shared" si="42"/>
        <v>0</v>
      </c>
      <c r="BA90">
        <f t="shared" si="43"/>
        <v>0</v>
      </c>
      <c r="BB90">
        <f t="shared" si="44"/>
        <v>0</v>
      </c>
      <c r="BC90">
        <f t="shared" si="45"/>
        <v>0</v>
      </c>
      <c r="BD90">
        <f t="shared" si="46"/>
        <v>0</v>
      </c>
      <c r="BE90">
        <f t="shared" si="47"/>
        <v>1</v>
      </c>
      <c r="BG90" s="5">
        <f t="shared" si="48"/>
        <v>1</v>
      </c>
      <c r="BH90" s="5">
        <f t="shared" si="49"/>
        <v>2</v>
      </c>
    </row>
    <row r="91" spans="1:60">
      <c r="A91" s="18" t="s">
        <v>118</v>
      </c>
      <c r="B91" s="21" t="s">
        <v>385</v>
      </c>
      <c r="C91" s="14"/>
      <c r="D91" s="23">
        <v>0</v>
      </c>
      <c r="E91" s="21">
        <v>0</v>
      </c>
      <c r="F91" s="23">
        <v>1</v>
      </c>
      <c r="G91" s="23">
        <v>1</v>
      </c>
      <c r="H91" s="23">
        <v>0</v>
      </c>
      <c r="I91" s="23">
        <v>0</v>
      </c>
      <c r="K91" s="21">
        <v>1</v>
      </c>
      <c r="L91" s="20">
        <v>4.5387669999999998E-2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1">
        <v>1</v>
      </c>
      <c r="AB91" s="21">
        <v>1</v>
      </c>
      <c r="AC91" s="20">
        <v>0.109997</v>
      </c>
      <c r="AD91" s="21">
        <v>1</v>
      </c>
      <c r="AE91" s="21">
        <v>1</v>
      </c>
      <c r="AF91" s="21">
        <v>1</v>
      </c>
      <c r="AH91" s="1">
        <f t="shared" si="25"/>
        <v>4.5387669999999998E-2</v>
      </c>
      <c r="AI91" s="16"/>
      <c r="AJ91">
        <f t="shared" si="26"/>
        <v>0</v>
      </c>
      <c r="AK91">
        <f t="shared" si="27"/>
        <v>1</v>
      </c>
      <c r="AL91">
        <f t="shared" si="28"/>
        <v>0</v>
      </c>
      <c r="AM91">
        <f t="shared" si="29"/>
        <v>0</v>
      </c>
      <c r="AN91">
        <f t="shared" si="30"/>
        <v>0</v>
      </c>
      <c r="AO91">
        <f t="shared" si="31"/>
        <v>0</v>
      </c>
      <c r="AP91">
        <f t="shared" si="32"/>
        <v>0</v>
      </c>
      <c r="AQ91">
        <f t="shared" si="33"/>
        <v>0</v>
      </c>
      <c r="AR91">
        <f t="shared" si="34"/>
        <v>0</v>
      </c>
      <c r="AS91">
        <f t="shared" si="35"/>
        <v>0</v>
      </c>
      <c r="AT91">
        <f t="shared" si="36"/>
        <v>0</v>
      </c>
      <c r="AU91">
        <f t="shared" si="37"/>
        <v>0</v>
      </c>
      <c r="AV91">
        <f t="shared" si="38"/>
        <v>0</v>
      </c>
      <c r="AW91">
        <f t="shared" si="39"/>
        <v>0</v>
      </c>
      <c r="AX91">
        <f t="shared" si="40"/>
        <v>0</v>
      </c>
      <c r="AY91">
        <f t="shared" si="41"/>
        <v>0</v>
      </c>
      <c r="AZ91">
        <f t="shared" si="42"/>
        <v>0</v>
      </c>
      <c r="BA91">
        <f t="shared" si="43"/>
        <v>0</v>
      </c>
      <c r="BB91">
        <f t="shared" si="44"/>
        <v>0</v>
      </c>
      <c r="BC91">
        <f t="shared" si="45"/>
        <v>0</v>
      </c>
      <c r="BD91">
        <f t="shared" si="46"/>
        <v>0</v>
      </c>
      <c r="BE91">
        <f t="shared" si="47"/>
        <v>0</v>
      </c>
      <c r="BG91" s="5">
        <f t="shared" si="48"/>
        <v>1</v>
      </c>
      <c r="BH91" s="5">
        <f t="shared" si="49"/>
        <v>1</v>
      </c>
    </row>
    <row r="92" spans="1:60">
      <c r="A92" s="18" t="s">
        <v>119</v>
      </c>
      <c r="B92" s="21" t="s">
        <v>386</v>
      </c>
      <c r="C92" s="14"/>
      <c r="D92" s="23">
        <v>0</v>
      </c>
      <c r="E92" s="21">
        <v>0</v>
      </c>
      <c r="F92" s="23">
        <v>1</v>
      </c>
      <c r="G92" s="23">
        <v>1</v>
      </c>
      <c r="H92" s="23">
        <v>0</v>
      </c>
      <c r="I92" s="23">
        <v>0</v>
      </c>
      <c r="K92" s="20">
        <v>8.1599459999999995E-3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21">
        <v>1</v>
      </c>
      <c r="AF92" s="21">
        <v>1</v>
      </c>
      <c r="AH92" s="1">
        <f t="shared" si="25"/>
        <v>8.1599459999999995E-3</v>
      </c>
      <c r="AI92" s="16"/>
      <c r="AJ92">
        <f t="shared" si="26"/>
        <v>1</v>
      </c>
      <c r="AK92">
        <f t="shared" si="27"/>
        <v>0</v>
      </c>
      <c r="AL92">
        <f t="shared" si="28"/>
        <v>0</v>
      </c>
      <c r="AM92">
        <f t="shared" si="29"/>
        <v>0</v>
      </c>
      <c r="AN92">
        <f t="shared" si="30"/>
        <v>0</v>
      </c>
      <c r="AO92">
        <f t="shared" si="31"/>
        <v>0</v>
      </c>
      <c r="AP92">
        <f t="shared" si="32"/>
        <v>0</v>
      </c>
      <c r="AQ92">
        <f t="shared" si="33"/>
        <v>0</v>
      </c>
      <c r="AR92">
        <f t="shared" si="34"/>
        <v>0</v>
      </c>
      <c r="AS92">
        <f t="shared" si="35"/>
        <v>0</v>
      </c>
      <c r="AT92">
        <f t="shared" si="36"/>
        <v>0</v>
      </c>
      <c r="AU92">
        <f t="shared" si="37"/>
        <v>0</v>
      </c>
      <c r="AV92">
        <f t="shared" si="38"/>
        <v>0</v>
      </c>
      <c r="AW92">
        <f t="shared" si="39"/>
        <v>0</v>
      </c>
      <c r="AX92">
        <f t="shared" si="40"/>
        <v>0</v>
      </c>
      <c r="AY92">
        <f t="shared" si="41"/>
        <v>0</v>
      </c>
      <c r="AZ92">
        <f t="shared" si="42"/>
        <v>0</v>
      </c>
      <c r="BA92">
        <f t="shared" si="43"/>
        <v>0</v>
      </c>
      <c r="BB92">
        <f t="shared" si="44"/>
        <v>0</v>
      </c>
      <c r="BC92">
        <f t="shared" si="45"/>
        <v>0</v>
      </c>
      <c r="BD92">
        <f t="shared" si="46"/>
        <v>0</v>
      </c>
      <c r="BE92">
        <f t="shared" si="47"/>
        <v>0</v>
      </c>
      <c r="BG92" s="5">
        <f t="shared" si="48"/>
        <v>1</v>
      </c>
      <c r="BH92" s="5">
        <f t="shared" si="49"/>
        <v>1</v>
      </c>
    </row>
    <row r="93" spans="1:60">
      <c r="A93" s="18" t="s">
        <v>120</v>
      </c>
      <c r="B93" s="21" t="s">
        <v>387</v>
      </c>
      <c r="C93" s="14"/>
      <c r="D93" s="23">
        <v>0</v>
      </c>
      <c r="E93" s="21">
        <v>1</v>
      </c>
      <c r="F93" s="23">
        <v>1</v>
      </c>
      <c r="G93" s="23">
        <v>1</v>
      </c>
      <c r="H93" s="23">
        <v>0</v>
      </c>
      <c r="I93" s="23">
        <v>0</v>
      </c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1">
        <v>1</v>
      </c>
      <c r="R93" s="21">
        <v>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0">
        <v>2.6722739999999998E-2</v>
      </c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21">
        <v>1</v>
      </c>
      <c r="AF93" s="21">
        <v>1</v>
      </c>
      <c r="AH93" s="1">
        <f t="shared" si="25"/>
        <v>2.6722739999999998E-2</v>
      </c>
      <c r="AI93" s="16"/>
      <c r="AJ93">
        <f t="shared" si="26"/>
        <v>0</v>
      </c>
      <c r="AK93">
        <f t="shared" si="27"/>
        <v>0</v>
      </c>
      <c r="AL93">
        <f t="shared" si="28"/>
        <v>0</v>
      </c>
      <c r="AM93">
        <f t="shared" si="29"/>
        <v>0</v>
      </c>
      <c r="AN93">
        <f t="shared" si="30"/>
        <v>0</v>
      </c>
      <c r="AO93">
        <f t="shared" si="31"/>
        <v>0</v>
      </c>
      <c r="AP93">
        <f t="shared" si="32"/>
        <v>0</v>
      </c>
      <c r="AQ93">
        <f t="shared" si="33"/>
        <v>0</v>
      </c>
      <c r="AR93">
        <f t="shared" si="34"/>
        <v>0</v>
      </c>
      <c r="AS93">
        <f t="shared" si="35"/>
        <v>0</v>
      </c>
      <c r="AT93">
        <f t="shared" si="36"/>
        <v>0</v>
      </c>
      <c r="AU93">
        <f t="shared" si="37"/>
        <v>0</v>
      </c>
      <c r="AV93">
        <f t="shared" si="38"/>
        <v>0</v>
      </c>
      <c r="AW93">
        <f t="shared" si="39"/>
        <v>0</v>
      </c>
      <c r="AX93">
        <f t="shared" si="40"/>
        <v>1</v>
      </c>
      <c r="AY93">
        <f t="shared" si="41"/>
        <v>0</v>
      </c>
      <c r="AZ93">
        <f t="shared" si="42"/>
        <v>0</v>
      </c>
      <c r="BA93">
        <f t="shared" si="43"/>
        <v>0</v>
      </c>
      <c r="BB93">
        <f t="shared" si="44"/>
        <v>0</v>
      </c>
      <c r="BC93">
        <f t="shared" si="45"/>
        <v>0</v>
      </c>
      <c r="BD93">
        <f t="shared" si="46"/>
        <v>0</v>
      </c>
      <c r="BE93">
        <f t="shared" si="47"/>
        <v>0</v>
      </c>
      <c r="BG93" s="5">
        <f t="shared" si="48"/>
        <v>1</v>
      </c>
      <c r="BH93" s="5">
        <f t="shared" si="49"/>
        <v>1</v>
      </c>
    </row>
    <row r="94" spans="1:60">
      <c r="A94" s="18" t="s">
        <v>121</v>
      </c>
      <c r="B94" s="21" t="s">
        <v>388</v>
      </c>
      <c r="C94" s="14"/>
      <c r="D94" s="23">
        <v>1</v>
      </c>
      <c r="E94" s="21">
        <v>0</v>
      </c>
      <c r="F94" s="23">
        <v>1</v>
      </c>
      <c r="G94" s="23">
        <v>1</v>
      </c>
      <c r="H94" s="23">
        <v>0</v>
      </c>
      <c r="I94" s="23">
        <v>0</v>
      </c>
      <c r="K94" s="21">
        <v>1</v>
      </c>
      <c r="L94" s="20">
        <v>6.9096180000000005E-13</v>
      </c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  <c r="AB94" s="21">
        <v>1</v>
      </c>
      <c r="AC94" s="21">
        <v>1</v>
      </c>
      <c r="AD94" s="21">
        <v>1</v>
      </c>
      <c r="AE94" s="21">
        <v>1</v>
      </c>
      <c r="AF94" s="20">
        <v>6.9096180000000005E-13</v>
      </c>
      <c r="AH94" s="1">
        <f t="shared" si="25"/>
        <v>6.9096180000000005E-13</v>
      </c>
      <c r="AJ94">
        <f t="shared" si="26"/>
        <v>0</v>
      </c>
      <c r="AK94">
        <f t="shared" si="27"/>
        <v>1</v>
      </c>
      <c r="AL94">
        <f t="shared" si="28"/>
        <v>0</v>
      </c>
      <c r="AM94">
        <f t="shared" si="29"/>
        <v>0</v>
      </c>
      <c r="AN94">
        <f t="shared" si="30"/>
        <v>0</v>
      </c>
      <c r="AO94">
        <f t="shared" si="31"/>
        <v>0</v>
      </c>
      <c r="AP94">
        <f t="shared" si="32"/>
        <v>0</v>
      </c>
      <c r="AQ94">
        <f t="shared" si="33"/>
        <v>0</v>
      </c>
      <c r="AR94">
        <f t="shared" si="34"/>
        <v>0</v>
      </c>
      <c r="AS94">
        <f t="shared" si="35"/>
        <v>0</v>
      </c>
      <c r="AT94">
        <f t="shared" si="36"/>
        <v>0</v>
      </c>
      <c r="AU94">
        <f t="shared" si="37"/>
        <v>0</v>
      </c>
      <c r="AV94">
        <f t="shared" si="38"/>
        <v>0</v>
      </c>
      <c r="AW94">
        <f t="shared" si="39"/>
        <v>0</v>
      </c>
      <c r="AX94">
        <f t="shared" si="40"/>
        <v>0</v>
      </c>
      <c r="AY94">
        <f t="shared" si="41"/>
        <v>0</v>
      </c>
      <c r="AZ94">
        <f t="shared" si="42"/>
        <v>0</v>
      </c>
      <c r="BA94">
        <f t="shared" si="43"/>
        <v>0</v>
      </c>
      <c r="BB94">
        <f t="shared" si="44"/>
        <v>0</v>
      </c>
      <c r="BC94">
        <f t="shared" si="45"/>
        <v>0</v>
      </c>
      <c r="BD94">
        <f t="shared" si="46"/>
        <v>0</v>
      </c>
      <c r="BE94">
        <f t="shared" si="47"/>
        <v>1</v>
      </c>
      <c r="BG94" s="5">
        <f t="shared" si="48"/>
        <v>1</v>
      </c>
      <c r="BH94" s="5">
        <f t="shared" si="49"/>
        <v>2</v>
      </c>
    </row>
    <row r="95" spans="1:60">
      <c r="A95" s="18" t="s">
        <v>122</v>
      </c>
      <c r="B95" s="21" t="s">
        <v>389</v>
      </c>
      <c r="C95" s="14"/>
      <c r="D95" s="23">
        <v>0</v>
      </c>
      <c r="E95" s="21">
        <v>0</v>
      </c>
      <c r="F95" s="23">
        <v>1</v>
      </c>
      <c r="G95" s="23">
        <v>1</v>
      </c>
      <c r="H95" s="23">
        <v>0</v>
      </c>
      <c r="I95" s="23">
        <v>0</v>
      </c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0">
        <v>2.8690190000000001E-2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21">
        <v>1</v>
      </c>
      <c r="AF95" s="21">
        <v>1</v>
      </c>
      <c r="AH95" s="1">
        <f t="shared" si="25"/>
        <v>2.8690190000000001E-2</v>
      </c>
      <c r="AJ95">
        <f t="shared" si="26"/>
        <v>0</v>
      </c>
      <c r="AK95">
        <f t="shared" si="27"/>
        <v>0</v>
      </c>
      <c r="AL95">
        <f t="shared" si="28"/>
        <v>0</v>
      </c>
      <c r="AM95">
        <f t="shared" si="29"/>
        <v>0</v>
      </c>
      <c r="AN95">
        <f t="shared" si="30"/>
        <v>0</v>
      </c>
      <c r="AO95">
        <f t="shared" si="31"/>
        <v>1</v>
      </c>
      <c r="AP95">
        <f t="shared" si="32"/>
        <v>0</v>
      </c>
      <c r="AQ95">
        <f t="shared" si="33"/>
        <v>0</v>
      </c>
      <c r="AR95">
        <f t="shared" si="34"/>
        <v>0</v>
      </c>
      <c r="AS95">
        <f t="shared" si="35"/>
        <v>0</v>
      </c>
      <c r="AT95">
        <f t="shared" si="36"/>
        <v>0</v>
      </c>
      <c r="AU95">
        <f t="shared" si="37"/>
        <v>0</v>
      </c>
      <c r="AV95">
        <f t="shared" si="38"/>
        <v>0</v>
      </c>
      <c r="AW95">
        <f t="shared" si="39"/>
        <v>0</v>
      </c>
      <c r="AX95">
        <f t="shared" si="40"/>
        <v>0</v>
      </c>
      <c r="AY95">
        <f t="shared" si="41"/>
        <v>0</v>
      </c>
      <c r="AZ95">
        <f t="shared" si="42"/>
        <v>0</v>
      </c>
      <c r="BA95">
        <f t="shared" si="43"/>
        <v>0</v>
      </c>
      <c r="BB95">
        <f t="shared" si="44"/>
        <v>0</v>
      </c>
      <c r="BC95">
        <f t="shared" si="45"/>
        <v>0</v>
      </c>
      <c r="BD95">
        <f t="shared" si="46"/>
        <v>0</v>
      </c>
      <c r="BE95">
        <f t="shared" si="47"/>
        <v>0</v>
      </c>
      <c r="BG95" s="5">
        <f t="shared" si="48"/>
        <v>1</v>
      </c>
      <c r="BH95" s="5">
        <f t="shared" si="49"/>
        <v>1</v>
      </c>
    </row>
    <row r="96" spans="1:60">
      <c r="A96" s="18" t="s">
        <v>123</v>
      </c>
      <c r="B96" s="21" t="s">
        <v>390</v>
      </c>
      <c r="C96" s="14"/>
      <c r="D96" s="23">
        <v>0</v>
      </c>
      <c r="E96" s="21">
        <v>1</v>
      </c>
      <c r="F96" s="23">
        <v>0</v>
      </c>
      <c r="G96" s="23">
        <v>1</v>
      </c>
      <c r="H96" s="23">
        <v>0</v>
      </c>
      <c r="I96" s="23">
        <v>0</v>
      </c>
      <c r="K96" s="21">
        <v>1</v>
      </c>
      <c r="L96" s="21">
        <v>1</v>
      </c>
      <c r="M96" s="21">
        <v>1</v>
      </c>
      <c r="N96" s="20">
        <v>7.272373E-2</v>
      </c>
      <c r="O96" s="21">
        <v>1</v>
      </c>
      <c r="P96" s="21">
        <v>1</v>
      </c>
      <c r="Q96" s="21">
        <v>1</v>
      </c>
      <c r="R96" s="21">
        <v>1</v>
      </c>
      <c r="S96" s="21">
        <v>1</v>
      </c>
      <c r="T96" s="21">
        <v>1</v>
      </c>
      <c r="U96" s="21">
        <v>1</v>
      </c>
      <c r="V96" s="21">
        <v>1</v>
      </c>
      <c r="W96" s="21">
        <v>1</v>
      </c>
      <c r="X96" s="21">
        <v>1</v>
      </c>
      <c r="Y96" s="21">
        <v>1</v>
      </c>
      <c r="Z96" s="21">
        <v>1</v>
      </c>
      <c r="AA96" s="21">
        <v>1</v>
      </c>
      <c r="AB96" s="21">
        <v>1</v>
      </c>
      <c r="AC96" s="21">
        <v>1</v>
      </c>
      <c r="AD96" s="21">
        <v>1</v>
      </c>
      <c r="AE96" s="21">
        <v>1</v>
      </c>
      <c r="AF96" s="21">
        <v>1</v>
      </c>
      <c r="AH96" s="1">
        <f t="shared" si="25"/>
        <v>7.272373E-2</v>
      </c>
      <c r="AI96" s="16"/>
      <c r="AJ96">
        <f t="shared" si="26"/>
        <v>0</v>
      </c>
      <c r="AK96">
        <f t="shared" si="27"/>
        <v>0</v>
      </c>
      <c r="AL96">
        <f t="shared" si="28"/>
        <v>0</v>
      </c>
      <c r="AM96">
        <f t="shared" si="29"/>
        <v>1</v>
      </c>
      <c r="AN96">
        <f t="shared" si="30"/>
        <v>0</v>
      </c>
      <c r="AO96">
        <f t="shared" si="31"/>
        <v>0</v>
      </c>
      <c r="AP96">
        <f t="shared" si="32"/>
        <v>0</v>
      </c>
      <c r="AQ96">
        <f t="shared" si="33"/>
        <v>0</v>
      </c>
      <c r="AR96">
        <f t="shared" si="34"/>
        <v>0</v>
      </c>
      <c r="AS96">
        <f t="shared" si="35"/>
        <v>0</v>
      </c>
      <c r="AT96">
        <f t="shared" si="36"/>
        <v>0</v>
      </c>
      <c r="AU96">
        <f t="shared" si="37"/>
        <v>0</v>
      </c>
      <c r="AV96">
        <f t="shared" si="38"/>
        <v>0</v>
      </c>
      <c r="AW96">
        <f t="shared" si="39"/>
        <v>0</v>
      </c>
      <c r="AX96">
        <f t="shared" si="40"/>
        <v>0</v>
      </c>
      <c r="AY96">
        <f t="shared" si="41"/>
        <v>0</v>
      </c>
      <c r="AZ96">
        <f t="shared" si="42"/>
        <v>0</v>
      </c>
      <c r="BA96">
        <f t="shared" si="43"/>
        <v>0</v>
      </c>
      <c r="BB96">
        <f t="shared" si="44"/>
        <v>0</v>
      </c>
      <c r="BC96">
        <f t="shared" si="45"/>
        <v>0</v>
      </c>
      <c r="BD96">
        <f t="shared" si="46"/>
        <v>0</v>
      </c>
      <c r="BE96">
        <f t="shared" si="47"/>
        <v>0</v>
      </c>
      <c r="BG96" s="5">
        <f t="shared" si="48"/>
        <v>1</v>
      </c>
      <c r="BH96" s="5">
        <f t="shared" si="49"/>
        <v>1</v>
      </c>
    </row>
    <row r="97" spans="1:60">
      <c r="A97" s="18" t="s">
        <v>124</v>
      </c>
      <c r="B97" s="21" t="s">
        <v>391</v>
      </c>
      <c r="C97" s="14"/>
      <c r="D97" s="23">
        <v>0</v>
      </c>
      <c r="E97" s="21">
        <v>1</v>
      </c>
      <c r="F97" s="23">
        <v>1</v>
      </c>
      <c r="G97" s="23">
        <v>1</v>
      </c>
      <c r="H97" s="23">
        <v>0</v>
      </c>
      <c r="I97" s="23">
        <v>0</v>
      </c>
      <c r="K97" s="21">
        <v>1</v>
      </c>
      <c r="L97" s="20">
        <v>0.99616749999999998</v>
      </c>
      <c r="M97" s="21">
        <v>1</v>
      </c>
      <c r="N97" s="21">
        <v>1</v>
      </c>
      <c r="O97" s="21">
        <v>1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1</v>
      </c>
      <c r="V97" s="21">
        <v>1</v>
      </c>
      <c r="W97" s="21">
        <v>1</v>
      </c>
      <c r="X97" s="21">
        <v>1</v>
      </c>
      <c r="Y97" s="21">
        <v>1</v>
      </c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20">
        <v>4.9143029999999997E-2</v>
      </c>
      <c r="AF97" s="20">
        <v>6.3163250000000004E-2</v>
      </c>
      <c r="AH97" s="1">
        <f t="shared" si="25"/>
        <v>4.9143029999999997E-2</v>
      </c>
      <c r="AI97" s="16"/>
      <c r="AJ97">
        <f t="shared" si="26"/>
        <v>0</v>
      </c>
      <c r="AK97">
        <f t="shared" si="27"/>
        <v>0</v>
      </c>
      <c r="AL97">
        <f t="shared" si="28"/>
        <v>0</v>
      </c>
      <c r="AM97">
        <f t="shared" si="29"/>
        <v>0</v>
      </c>
      <c r="AN97">
        <f t="shared" si="30"/>
        <v>0</v>
      </c>
      <c r="AO97">
        <f t="shared" si="31"/>
        <v>0</v>
      </c>
      <c r="AP97">
        <f t="shared" si="32"/>
        <v>0</v>
      </c>
      <c r="AQ97">
        <f t="shared" si="33"/>
        <v>0</v>
      </c>
      <c r="AR97">
        <f t="shared" si="34"/>
        <v>0</v>
      </c>
      <c r="AS97">
        <f t="shared" si="35"/>
        <v>0</v>
      </c>
      <c r="AT97">
        <f t="shared" si="36"/>
        <v>0</v>
      </c>
      <c r="AU97">
        <f t="shared" si="37"/>
        <v>0</v>
      </c>
      <c r="AV97">
        <f t="shared" si="38"/>
        <v>0</v>
      </c>
      <c r="AW97">
        <f t="shared" si="39"/>
        <v>0</v>
      </c>
      <c r="AX97">
        <f t="shared" si="40"/>
        <v>0</v>
      </c>
      <c r="AY97">
        <f t="shared" si="41"/>
        <v>0</v>
      </c>
      <c r="AZ97">
        <f t="shared" si="42"/>
        <v>0</v>
      </c>
      <c r="BA97">
        <f t="shared" si="43"/>
        <v>0</v>
      </c>
      <c r="BB97">
        <f t="shared" si="44"/>
        <v>0</v>
      </c>
      <c r="BC97">
        <f t="shared" si="45"/>
        <v>0</v>
      </c>
      <c r="BD97">
        <f t="shared" si="46"/>
        <v>1</v>
      </c>
      <c r="BE97">
        <f t="shared" si="47"/>
        <v>1</v>
      </c>
      <c r="BG97" s="5">
        <f t="shared" si="48"/>
        <v>1</v>
      </c>
      <c r="BH97" s="5">
        <f t="shared" si="49"/>
        <v>2</v>
      </c>
    </row>
    <row r="98" spans="1:60">
      <c r="A98" s="18" t="s">
        <v>125</v>
      </c>
      <c r="B98" s="21" t="s">
        <v>392</v>
      </c>
      <c r="C98" s="14"/>
      <c r="D98" s="23">
        <v>0</v>
      </c>
      <c r="E98" s="21">
        <v>1</v>
      </c>
      <c r="F98" s="23">
        <v>1</v>
      </c>
      <c r="G98" s="23">
        <v>0</v>
      </c>
      <c r="H98" s="23">
        <v>0</v>
      </c>
      <c r="I98" s="23">
        <v>0</v>
      </c>
      <c r="K98" s="21">
        <v>1</v>
      </c>
      <c r="L98" s="21">
        <v>1</v>
      </c>
      <c r="M98" s="21">
        <v>1</v>
      </c>
      <c r="N98" s="21">
        <v>1</v>
      </c>
      <c r="O98" s="20">
        <v>0.1204505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1</v>
      </c>
      <c r="X98" s="21">
        <v>1</v>
      </c>
      <c r="Y98" s="21">
        <v>1</v>
      </c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21">
        <v>1</v>
      </c>
      <c r="AF98" s="21">
        <v>1</v>
      </c>
      <c r="AH98" s="1">
        <f t="shared" si="25"/>
        <v>0.1204505</v>
      </c>
      <c r="AI98" s="16"/>
      <c r="AJ98">
        <f t="shared" si="26"/>
        <v>0</v>
      </c>
      <c r="AK98">
        <f t="shared" si="27"/>
        <v>0</v>
      </c>
      <c r="AL98">
        <f t="shared" si="28"/>
        <v>0</v>
      </c>
      <c r="AM98">
        <f t="shared" si="29"/>
        <v>0</v>
      </c>
      <c r="AN98">
        <f t="shared" si="30"/>
        <v>0</v>
      </c>
      <c r="AO98">
        <f t="shared" si="31"/>
        <v>0</v>
      </c>
      <c r="AP98">
        <f t="shared" si="32"/>
        <v>0</v>
      </c>
      <c r="AQ98">
        <f t="shared" si="33"/>
        <v>0</v>
      </c>
      <c r="AR98">
        <f t="shared" si="34"/>
        <v>0</v>
      </c>
      <c r="AS98">
        <f t="shared" si="35"/>
        <v>0</v>
      </c>
      <c r="AT98">
        <f t="shared" si="36"/>
        <v>0</v>
      </c>
      <c r="AU98">
        <f t="shared" si="37"/>
        <v>0</v>
      </c>
      <c r="AV98">
        <f t="shared" si="38"/>
        <v>0</v>
      </c>
      <c r="AW98">
        <f t="shared" si="39"/>
        <v>0</v>
      </c>
      <c r="AX98">
        <f t="shared" si="40"/>
        <v>0</v>
      </c>
      <c r="AY98">
        <f t="shared" si="41"/>
        <v>0</v>
      </c>
      <c r="AZ98">
        <f t="shared" si="42"/>
        <v>0</v>
      </c>
      <c r="BA98">
        <f t="shared" si="43"/>
        <v>0</v>
      </c>
      <c r="BB98">
        <f t="shared" si="44"/>
        <v>0</v>
      </c>
      <c r="BC98">
        <f t="shared" si="45"/>
        <v>0</v>
      </c>
      <c r="BD98">
        <f t="shared" si="46"/>
        <v>0</v>
      </c>
      <c r="BE98">
        <f t="shared" si="47"/>
        <v>0</v>
      </c>
      <c r="BG98" s="5">
        <f t="shared" si="48"/>
        <v>0</v>
      </c>
      <c r="BH98" s="5">
        <f t="shared" si="49"/>
        <v>0</v>
      </c>
    </row>
    <row r="99" spans="1:60">
      <c r="A99" s="18" t="s">
        <v>126</v>
      </c>
      <c r="B99" s="21" t="s">
        <v>393</v>
      </c>
      <c r="C99" s="14"/>
      <c r="D99" s="23">
        <v>0</v>
      </c>
      <c r="E99" s="21">
        <v>0</v>
      </c>
      <c r="F99" s="23">
        <v>1</v>
      </c>
      <c r="G99" s="23">
        <v>1</v>
      </c>
      <c r="H99" s="23">
        <v>1</v>
      </c>
      <c r="I99" s="23">
        <v>0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s="21">
        <v>1</v>
      </c>
      <c r="X99" s="21">
        <v>1</v>
      </c>
      <c r="Y99" s="21">
        <v>1</v>
      </c>
      <c r="Z99" s="21">
        <v>1</v>
      </c>
      <c r="AA99" s="21">
        <v>1</v>
      </c>
      <c r="AB99" s="21">
        <v>1</v>
      </c>
      <c r="AC99" s="21">
        <v>1</v>
      </c>
      <c r="AD99" s="21">
        <v>1</v>
      </c>
      <c r="AE99" s="21">
        <v>1</v>
      </c>
      <c r="AF99" s="20">
        <v>9.2401899999999999E-4</v>
      </c>
      <c r="AH99" s="1">
        <f t="shared" si="25"/>
        <v>9.2401899999999999E-4</v>
      </c>
      <c r="AI99" s="16"/>
      <c r="AJ99">
        <f t="shared" si="26"/>
        <v>0</v>
      </c>
      <c r="AK99">
        <f t="shared" si="27"/>
        <v>0</v>
      </c>
      <c r="AL99">
        <f t="shared" si="28"/>
        <v>0</v>
      </c>
      <c r="AM99">
        <f t="shared" si="29"/>
        <v>0</v>
      </c>
      <c r="AN99">
        <f t="shared" si="30"/>
        <v>0</v>
      </c>
      <c r="AO99">
        <f t="shared" si="31"/>
        <v>0</v>
      </c>
      <c r="AP99">
        <f t="shared" si="32"/>
        <v>0</v>
      </c>
      <c r="AQ99">
        <f t="shared" si="33"/>
        <v>0</v>
      </c>
      <c r="AR99">
        <f t="shared" si="34"/>
        <v>0</v>
      </c>
      <c r="AS99">
        <f t="shared" si="35"/>
        <v>0</v>
      </c>
      <c r="AT99">
        <f t="shared" si="36"/>
        <v>0</v>
      </c>
      <c r="AU99">
        <f t="shared" si="37"/>
        <v>0</v>
      </c>
      <c r="AV99">
        <f t="shared" si="38"/>
        <v>0</v>
      </c>
      <c r="AW99">
        <f t="shared" si="39"/>
        <v>0</v>
      </c>
      <c r="AX99">
        <f t="shared" si="40"/>
        <v>0</v>
      </c>
      <c r="AY99">
        <f t="shared" si="41"/>
        <v>0</v>
      </c>
      <c r="AZ99">
        <f t="shared" si="42"/>
        <v>0</v>
      </c>
      <c r="BA99">
        <f t="shared" si="43"/>
        <v>0</v>
      </c>
      <c r="BB99">
        <f t="shared" si="44"/>
        <v>0</v>
      </c>
      <c r="BC99">
        <f t="shared" si="45"/>
        <v>0</v>
      </c>
      <c r="BD99">
        <f t="shared" si="46"/>
        <v>0</v>
      </c>
      <c r="BE99">
        <f t="shared" si="47"/>
        <v>1</v>
      </c>
      <c r="BG99" s="5">
        <f t="shared" si="48"/>
        <v>0</v>
      </c>
      <c r="BH99" s="5">
        <f t="shared" si="49"/>
        <v>1</v>
      </c>
    </row>
    <row r="100" spans="1:60">
      <c r="A100" s="18" t="s">
        <v>128</v>
      </c>
      <c r="B100" s="21" t="s">
        <v>395</v>
      </c>
      <c r="C100" s="14"/>
      <c r="D100" s="23">
        <v>0</v>
      </c>
      <c r="E100" s="21">
        <v>1</v>
      </c>
      <c r="F100" s="23">
        <v>1</v>
      </c>
      <c r="G100" s="23">
        <v>1</v>
      </c>
      <c r="H100" s="23">
        <v>0</v>
      </c>
      <c r="I100" s="23">
        <v>0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0">
        <v>1.495953E-2</v>
      </c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21">
        <v>1</v>
      </c>
      <c r="AF100" s="21">
        <v>1</v>
      </c>
      <c r="AH100" s="1">
        <f t="shared" si="25"/>
        <v>1.495953E-2</v>
      </c>
      <c r="AI100" s="16"/>
      <c r="AJ100">
        <f t="shared" si="26"/>
        <v>0</v>
      </c>
      <c r="AK100">
        <f t="shared" si="27"/>
        <v>0</v>
      </c>
      <c r="AL100">
        <f t="shared" si="28"/>
        <v>0</v>
      </c>
      <c r="AM100">
        <f t="shared" si="29"/>
        <v>0</v>
      </c>
      <c r="AN100">
        <f t="shared" si="30"/>
        <v>0</v>
      </c>
      <c r="AO100">
        <f t="shared" si="31"/>
        <v>0</v>
      </c>
      <c r="AP100">
        <f t="shared" si="32"/>
        <v>0</v>
      </c>
      <c r="AQ100">
        <f t="shared" si="33"/>
        <v>0</v>
      </c>
      <c r="AR100">
        <f t="shared" si="34"/>
        <v>0</v>
      </c>
      <c r="AS100">
        <f t="shared" si="35"/>
        <v>1</v>
      </c>
      <c r="AT100">
        <f t="shared" si="36"/>
        <v>0</v>
      </c>
      <c r="AU100">
        <f t="shared" si="37"/>
        <v>0</v>
      </c>
      <c r="AV100">
        <f t="shared" si="38"/>
        <v>0</v>
      </c>
      <c r="AW100">
        <f t="shared" si="39"/>
        <v>0</v>
      </c>
      <c r="AX100">
        <f t="shared" si="40"/>
        <v>0</v>
      </c>
      <c r="AY100">
        <f t="shared" si="41"/>
        <v>0</v>
      </c>
      <c r="AZ100">
        <f t="shared" si="42"/>
        <v>0</v>
      </c>
      <c r="BA100">
        <f t="shared" si="43"/>
        <v>0</v>
      </c>
      <c r="BB100">
        <f t="shared" si="44"/>
        <v>0</v>
      </c>
      <c r="BC100">
        <f t="shared" si="45"/>
        <v>0</v>
      </c>
      <c r="BD100">
        <f t="shared" si="46"/>
        <v>0</v>
      </c>
      <c r="BE100">
        <f t="shared" si="47"/>
        <v>0</v>
      </c>
      <c r="BG100" s="5">
        <f t="shared" si="48"/>
        <v>1</v>
      </c>
      <c r="BH100" s="5">
        <f t="shared" si="49"/>
        <v>1</v>
      </c>
    </row>
    <row r="101" spans="1:60">
      <c r="A101" s="18" t="s">
        <v>129</v>
      </c>
      <c r="B101" s="21" t="s">
        <v>396</v>
      </c>
      <c r="C101" s="14"/>
      <c r="D101" s="23">
        <v>0</v>
      </c>
      <c r="E101" s="21">
        <v>0</v>
      </c>
      <c r="F101" s="23">
        <v>1</v>
      </c>
      <c r="G101" s="23">
        <v>1</v>
      </c>
      <c r="H101" s="23">
        <v>0</v>
      </c>
      <c r="I101" s="23">
        <v>0</v>
      </c>
      <c r="K101" s="21">
        <v>1</v>
      </c>
      <c r="L101" s="21">
        <v>1</v>
      </c>
      <c r="M101" s="21">
        <v>1</v>
      </c>
      <c r="N101" s="20">
        <v>1.0866739999999999E-3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1</v>
      </c>
      <c r="W101" s="21">
        <v>1</v>
      </c>
      <c r="X101" s="21">
        <v>1</v>
      </c>
      <c r="Y101" s="21">
        <v>1</v>
      </c>
      <c r="Z101" s="21">
        <v>1</v>
      </c>
      <c r="AA101" s="21">
        <v>1</v>
      </c>
      <c r="AB101" s="21">
        <v>1</v>
      </c>
      <c r="AC101" s="21">
        <v>1</v>
      </c>
      <c r="AD101" s="21">
        <v>1</v>
      </c>
      <c r="AE101" s="21">
        <v>1</v>
      </c>
      <c r="AF101" s="21">
        <v>1</v>
      </c>
      <c r="AH101" s="1">
        <f t="shared" si="25"/>
        <v>1.0866739999999999E-3</v>
      </c>
      <c r="AJ101">
        <f t="shared" si="26"/>
        <v>0</v>
      </c>
      <c r="AK101">
        <f t="shared" si="27"/>
        <v>0</v>
      </c>
      <c r="AL101">
        <f t="shared" si="28"/>
        <v>0</v>
      </c>
      <c r="AM101">
        <f t="shared" si="29"/>
        <v>1</v>
      </c>
      <c r="AN101">
        <f t="shared" si="30"/>
        <v>0</v>
      </c>
      <c r="AO101">
        <f t="shared" si="31"/>
        <v>0</v>
      </c>
      <c r="AP101">
        <f t="shared" si="32"/>
        <v>0</v>
      </c>
      <c r="AQ101">
        <f t="shared" si="33"/>
        <v>0</v>
      </c>
      <c r="AR101">
        <f t="shared" si="34"/>
        <v>0</v>
      </c>
      <c r="AS101">
        <f t="shared" si="35"/>
        <v>0</v>
      </c>
      <c r="AT101">
        <f t="shared" si="36"/>
        <v>0</v>
      </c>
      <c r="AU101">
        <f t="shared" si="37"/>
        <v>0</v>
      </c>
      <c r="AV101">
        <f t="shared" si="38"/>
        <v>0</v>
      </c>
      <c r="AW101">
        <f t="shared" si="39"/>
        <v>0</v>
      </c>
      <c r="AX101">
        <f t="shared" si="40"/>
        <v>0</v>
      </c>
      <c r="AY101">
        <f t="shared" si="41"/>
        <v>0</v>
      </c>
      <c r="AZ101">
        <f t="shared" si="42"/>
        <v>0</v>
      </c>
      <c r="BA101">
        <f t="shared" si="43"/>
        <v>0</v>
      </c>
      <c r="BB101">
        <f t="shared" si="44"/>
        <v>0</v>
      </c>
      <c r="BC101">
        <f t="shared" si="45"/>
        <v>0</v>
      </c>
      <c r="BD101">
        <f t="shared" si="46"/>
        <v>0</v>
      </c>
      <c r="BE101">
        <f t="shared" si="47"/>
        <v>0</v>
      </c>
      <c r="BG101" s="5">
        <f t="shared" si="48"/>
        <v>1</v>
      </c>
      <c r="BH101" s="5">
        <f t="shared" si="49"/>
        <v>1</v>
      </c>
    </row>
    <row r="102" spans="1:60">
      <c r="A102" s="18" t="s">
        <v>130</v>
      </c>
      <c r="B102" s="21" t="s">
        <v>397</v>
      </c>
      <c r="C102" s="14"/>
      <c r="D102" s="23">
        <v>0</v>
      </c>
      <c r="E102" s="21">
        <v>0</v>
      </c>
      <c r="F102" s="23">
        <v>1</v>
      </c>
      <c r="G102" s="23">
        <v>1</v>
      </c>
      <c r="H102" s="23">
        <v>0</v>
      </c>
      <c r="I102" s="23">
        <v>0</v>
      </c>
      <c r="K102" s="21">
        <v>1</v>
      </c>
      <c r="L102" s="20">
        <v>1.6880369999999999E-2</v>
      </c>
      <c r="M102" s="21">
        <v>1</v>
      </c>
      <c r="N102" s="21">
        <v>1</v>
      </c>
      <c r="O102" s="21">
        <v>1</v>
      </c>
      <c r="P102" s="20">
        <v>0.1011963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21">
        <v>1</v>
      </c>
      <c r="AF102" s="20">
        <v>0.65111989999999997</v>
      </c>
      <c r="AH102" s="1">
        <f t="shared" si="25"/>
        <v>1.6880369999999999E-2</v>
      </c>
      <c r="AI102" s="16"/>
      <c r="AJ102">
        <f t="shared" si="26"/>
        <v>0</v>
      </c>
      <c r="AK102">
        <f t="shared" si="27"/>
        <v>1</v>
      </c>
      <c r="AL102">
        <f t="shared" si="28"/>
        <v>0</v>
      </c>
      <c r="AM102">
        <f t="shared" si="29"/>
        <v>0</v>
      </c>
      <c r="AN102">
        <f t="shared" si="30"/>
        <v>0</v>
      </c>
      <c r="AO102">
        <f t="shared" si="31"/>
        <v>0</v>
      </c>
      <c r="AP102">
        <f t="shared" si="32"/>
        <v>0</v>
      </c>
      <c r="AQ102">
        <f t="shared" si="33"/>
        <v>0</v>
      </c>
      <c r="AR102">
        <f t="shared" si="34"/>
        <v>0</v>
      </c>
      <c r="AS102">
        <f t="shared" si="35"/>
        <v>0</v>
      </c>
      <c r="AT102">
        <f t="shared" si="36"/>
        <v>0</v>
      </c>
      <c r="AU102">
        <f t="shared" si="37"/>
        <v>0</v>
      </c>
      <c r="AV102">
        <f t="shared" si="38"/>
        <v>0</v>
      </c>
      <c r="AW102">
        <f t="shared" si="39"/>
        <v>0</v>
      </c>
      <c r="AX102">
        <f t="shared" si="40"/>
        <v>0</v>
      </c>
      <c r="AY102">
        <f t="shared" si="41"/>
        <v>0</v>
      </c>
      <c r="AZ102">
        <f t="shared" si="42"/>
        <v>0</v>
      </c>
      <c r="BA102">
        <f t="shared" si="43"/>
        <v>0</v>
      </c>
      <c r="BB102">
        <f t="shared" si="44"/>
        <v>0</v>
      </c>
      <c r="BC102">
        <f t="shared" si="45"/>
        <v>0</v>
      </c>
      <c r="BD102">
        <f t="shared" si="46"/>
        <v>0</v>
      </c>
      <c r="BE102">
        <f t="shared" si="47"/>
        <v>0</v>
      </c>
      <c r="BG102" s="5">
        <f t="shared" si="48"/>
        <v>1</v>
      </c>
      <c r="BH102" s="5">
        <f t="shared" si="49"/>
        <v>1</v>
      </c>
    </row>
    <row r="103" spans="1:60">
      <c r="A103" s="18" t="s">
        <v>131</v>
      </c>
      <c r="B103" s="21" t="s">
        <v>398</v>
      </c>
      <c r="C103" s="14"/>
      <c r="D103" s="23">
        <v>0</v>
      </c>
      <c r="E103" s="21">
        <v>1</v>
      </c>
      <c r="F103" s="23">
        <v>1</v>
      </c>
      <c r="G103" s="23">
        <v>1</v>
      </c>
      <c r="H103" s="23">
        <v>1</v>
      </c>
      <c r="I103" s="23">
        <v>1</v>
      </c>
      <c r="K103" s="21">
        <v>1</v>
      </c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1">
        <v>1</v>
      </c>
      <c r="R103" s="21">
        <v>1</v>
      </c>
      <c r="S103" s="20">
        <v>0.73257539999999999</v>
      </c>
      <c r="T103" s="21">
        <v>1</v>
      </c>
      <c r="U103" s="21">
        <v>1</v>
      </c>
      <c r="V103" s="21">
        <v>1</v>
      </c>
      <c r="W103" s="21">
        <v>1</v>
      </c>
      <c r="X103" s="21">
        <v>1</v>
      </c>
      <c r="Y103" s="21">
        <v>1</v>
      </c>
      <c r="Z103" s="21">
        <v>1</v>
      </c>
      <c r="AA103" s="21">
        <v>1</v>
      </c>
      <c r="AB103" s="21">
        <v>1</v>
      </c>
      <c r="AC103" s="21">
        <v>1</v>
      </c>
      <c r="AD103" s="21">
        <v>1</v>
      </c>
      <c r="AE103" s="21">
        <v>1</v>
      </c>
      <c r="AF103" s="20">
        <v>2.9951849999999999E-2</v>
      </c>
      <c r="AH103" s="1">
        <f t="shared" si="25"/>
        <v>2.9951849999999999E-2</v>
      </c>
      <c r="AI103" s="16"/>
      <c r="AJ103">
        <f t="shared" si="26"/>
        <v>0</v>
      </c>
      <c r="AK103">
        <f t="shared" si="27"/>
        <v>0</v>
      </c>
      <c r="AL103">
        <f t="shared" si="28"/>
        <v>0</v>
      </c>
      <c r="AM103">
        <f t="shared" si="29"/>
        <v>0</v>
      </c>
      <c r="AN103">
        <f t="shared" si="30"/>
        <v>0</v>
      </c>
      <c r="AO103">
        <f t="shared" si="31"/>
        <v>0</v>
      </c>
      <c r="AP103">
        <f t="shared" si="32"/>
        <v>0</v>
      </c>
      <c r="AQ103">
        <f t="shared" si="33"/>
        <v>0</v>
      </c>
      <c r="AR103">
        <f t="shared" si="34"/>
        <v>0</v>
      </c>
      <c r="AS103">
        <f t="shared" si="35"/>
        <v>0</v>
      </c>
      <c r="AT103">
        <f t="shared" si="36"/>
        <v>0</v>
      </c>
      <c r="AU103">
        <f t="shared" si="37"/>
        <v>0</v>
      </c>
      <c r="AV103">
        <f t="shared" si="38"/>
        <v>0</v>
      </c>
      <c r="AW103">
        <f t="shared" si="39"/>
        <v>0</v>
      </c>
      <c r="AX103">
        <f t="shared" si="40"/>
        <v>0</v>
      </c>
      <c r="AY103">
        <f t="shared" si="41"/>
        <v>0</v>
      </c>
      <c r="AZ103">
        <f t="shared" si="42"/>
        <v>0</v>
      </c>
      <c r="BA103">
        <f t="shared" si="43"/>
        <v>0</v>
      </c>
      <c r="BB103">
        <f t="shared" si="44"/>
        <v>0</v>
      </c>
      <c r="BC103">
        <f t="shared" si="45"/>
        <v>0</v>
      </c>
      <c r="BD103">
        <f t="shared" si="46"/>
        <v>0</v>
      </c>
      <c r="BE103">
        <f t="shared" si="47"/>
        <v>1</v>
      </c>
      <c r="BG103" s="5">
        <f t="shared" si="48"/>
        <v>0</v>
      </c>
      <c r="BH103" s="5">
        <f t="shared" si="49"/>
        <v>1</v>
      </c>
    </row>
    <row r="104" spans="1:60">
      <c r="A104" s="18" t="s">
        <v>132</v>
      </c>
      <c r="B104" s="21" t="s">
        <v>399</v>
      </c>
      <c r="C104" s="14"/>
      <c r="D104" s="23">
        <v>0</v>
      </c>
      <c r="E104" s="21">
        <v>0</v>
      </c>
      <c r="F104" s="23">
        <v>1</v>
      </c>
      <c r="G104" s="23">
        <v>1</v>
      </c>
      <c r="H104" s="23">
        <v>0</v>
      </c>
      <c r="I104" s="23">
        <v>0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0">
        <v>6.907758E-3</v>
      </c>
      <c r="Q104" s="21">
        <v>1</v>
      </c>
      <c r="R104" s="21">
        <v>1</v>
      </c>
      <c r="S104" s="20">
        <v>4.484008E-4</v>
      </c>
      <c r="T104" s="21">
        <v>1</v>
      </c>
      <c r="U104" s="21">
        <v>1</v>
      </c>
      <c r="V104" s="21">
        <v>1</v>
      </c>
      <c r="W104" s="20">
        <v>2.4483149999999999E-2</v>
      </c>
      <c r="X104" s="21">
        <v>1</v>
      </c>
      <c r="Y104" s="21">
        <v>1</v>
      </c>
      <c r="Z104" s="21">
        <v>1</v>
      </c>
      <c r="AA104" s="21">
        <v>1</v>
      </c>
      <c r="AB104" s="21">
        <v>1</v>
      </c>
      <c r="AC104" s="21">
        <v>1</v>
      </c>
      <c r="AD104" s="21">
        <v>1</v>
      </c>
      <c r="AE104" s="21">
        <v>1</v>
      </c>
      <c r="AF104" s="20">
        <v>1.9106550000000001E-7</v>
      </c>
      <c r="AH104" s="1">
        <f t="shared" si="25"/>
        <v>1.9106550000000001E-7</v>
      </c>
      <c r="AI104" s="16"/>
      <c r="AJ104">
        <f t="shared" si="26"/>
        <v>0</v>
      </c>
      <c r="AK104">
        <f t="shared" si="27"/>
        <v>0</v>
      </c>
      <c r="AL104">
        <f t="shared" si="28"/>
        <v>0</v>
      </c>
      <c r="AM104">
        <f t="shared" si="29"/>
        <v>0</v>
      </c>
      <c r="AN104">
        <f t="shared" si="30"/>
        <v>0</v>
      </c>
      <c r="AO104">
        <f t="shared" si="31"/>
        <v>1</v>
      </c>
      <c r="AP104">
        <f t="shared" si="32"/>
        <v>0</v>
      </c>
      <c r="AQ104">
        <f t="shared" si="33"/>
        <v>0</v>
      </c>
      <c r="AR104">
        <f t="shared" si="34"/>
        <v>1</v>
      </c>
      <c r="AS104">
        <f t="shared" si="35"/>
        <v>0</v>
      </c>
      <c r="AT104">
        <f t="shared" si="36"/>
        <v>0</v>
      </c>
      <c r="AU104">
        <f t="shared" si="37"/>
        <v>0</v>
      </c>
      <c r="AV104">
        <f t="shared" si="38"/>
        <v>1</v>
      </c>
      <c r="AW104">
        <f t="shared" si="39"/>
        <v>0</v>
      </c>
      <c r="AX104">
        <f t="shared" si="40"/>
        <v>0</v>
      </c>
      <c r="AY104">
        <f t="shared" si="41"/>
        <v>0</v>
      </c>
      <c r="AZ104">
        <f t="shared" si="42"/>
        <v>0</v>
      </c>
      <c r="BA104">
        <f t="shared" si="43"/>
        <v>0</v>
      </c>
      <c r="BB104">
        <f t="shared" si="44"/>
        <v>0</v>
      </c>
      <c r="BC104">
        <f t="shared" si="45"/>
        <v>0</v>
      </c>
      <c r="BD104">
        <f t="shared" si="46"/>
        <v>0</v>
      </c>
      <c r="BE104">
        <f t="shared" si="47"/>
        <v>1</v>
      </c>
      <c r="BG104" s="5">
        <f t="shared" si="48"/>
        <v>3</v>
      </c>
      <c r="BH104" s="5">
        <f t="shared" si="49"/>
        <v>4</v>
      </c>
    </row>
    <row r="105" spans="1:60">
      <c r="A105" s="18" t="s">
        <v>133</v>
      </c>
      <c r="B105" s="21" t="s">
        <v>400</v>
      </c>
      <c r="C105" s="14"/>
      <c r="D105" s="23">
        <v>0</v>
      </c>
      <c r="E105" s="21">
        <v>1</v>
      </c>
      <c r="F105" s="23">
        <v>1</v>
      </c>
      <c r="G105" s="23">
        <v>1</v>
      </c>
      <c r="H105" s="23">
        <v>0</v>
      </c>
      <c r="I105" s="23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1">
        <v>1</v>
      </c>
      <c r="Q105" s="21">
        <v>1</v>
      </c>
      <c r="R105" s="21">
        <v>1</v>
      </c>
      <c r="S105" s="20">
        <v>3.3107850000000001E-2</v>
      </c>
      <c r="T105" s="21">
        <v>1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21">
        <v>1</v>
      </c>
      <c r="AF105" s="21">
        <v>1</v>
      </c>
      <c r="AH105" s="1">
        <f t="shared" si="25"/>
        <v>3.3107850000000001E-2</v>
      </c>
      <c r="AJ105">
        <f t="shared" si="26"/>
        <v>0</v>
      </c>
      <c r="AK105">
        <f t="shared" si="27"/>
        <v>0</v>
      </c>
      <c r="AL105">
        <f t="shared" si="28"/>
        <v>0</v>
      </c>
      <c r="AM105">
        <f t="shared" si="29"/>
        <v>0</v>
      </c>
      <c r="AN105">
        <f t="shared" si="30"/>
        <v>0</v>
      </c>
      <c r="AO105">
        <f t="shared" si="31"/>
        <v>0</v>
      </c>
      <c r="AP105">
        <f t="shared" si="32"/>
        <v>0</v>
      </c>
      <c r="AQ105">
        <f t="shared" si="33"/>
        <v>0</v>
      </c>
      <c r="AR105">
        <f t="shared" si="34"/>
        <v>1</v>
      </c>
      <c r="AS105">
        <f t="shared" si="35"/>
        <v>0</v>
      </c>
      <c r="AT105">
        <f t="shared" si="36"/>
        <v>0</v>
      </c>
      <c r="AU105">
        <f t="shared" si="37"/>
        <v>0</v>
      </c>
      <c r="AV105">
        <f t="shared" si="38"/>
        <v>0</v>
      </c>
      <c r="AW105">
        <f t="shared" si="39"/>
        <v>0</v>
      </c>
      <c r="AX105">
        <f t="shared" si="40"/>
        <v>0</v>
      </c>
      <c r="AY105">
        <f t="shared" si="41"/>
        <v>0</v>
      </c>
      <c r="AZ105">
        <f t="shared" si="42"/>
        <v>0</v>
      </c>
      <c r="BA105">
        <f t="shared" si="43"/>
        <v>0</v>
      </c>
      <c r="BB105">
        <f t="shared" si="44"/>
        <v>0</v>
      </c>
      <c r="BC105">
        <f t="shared" si="45"/>
        <v>0</v>
      </c>
      <c r="BD105">
        <f t="shared" si="46"/>
        <v>0</v>
      </c>
      <c r="BE105">
        <f t="shared" si="47"/>
        <v>0</v>
      </c>
      <c r="BG105" s="5">
        <f t="shared" si="48"/>
        <v>1</v>
      </c>
      <c r="BH105" s="5">
        <f t="shared" si="49"/>
        <v>1</v>
      </c>
    </row>
    <row r="106" spans="1:60">
      <c r="A106" s="18" t="s">
        <v>134</v>
      </c>
      <c r="B106" s="21" t="s">
        <v>401</v>
      </c>
      <c r="C106" s="14"/>
      <c r="D106" s="23">
        <v>1</v>
      </c>
      <c r="E106" s="21">
        <v>0</v>
      </c>
      <c r="F106" s="23">
        <v>1</v>
      </c>
      <c r="G106" s="23">
        <v>1</v>
      </c>
      <c r="H106" s="23">
        <v>0</v>
      </c>
      <c r="I106" s="23">
        <v>0</v>
      </c>
      <c r="K106" s="20">
        <v>5.6266820000000002E-2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0">
        <v>2.0866439999999999E-10</v>
      </c>
      <c r="T106" s="21">
        <v>1</v>
      </c>
      <c r="U106" s="21">
        <v>1</v>
      </c>
      <c r="V106" s="21">
        <v>1</v>
      </c>
      <c r="W106" s="20">
        <v>1.8816059999999999E-2</v>
      </c>
      <c r="X106" s="21">
        <v>1</v>
      </c>
      <c r="Y106" s="21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21">
        <v>1</v>
      </c>
      <c r="AF106" s="20">
        <v>2.3638169999999998E-12</v>
      </c>
      <c r="AH106" s="1">
        <f t="shared" si="25"/>
        <v>2.3638169999999998E-12</v>
      </c>
      <c r="AI106" s="16"/>
      <c r="AJ106">
        <f t="shared" si="26"/>
        <v>1</v>
      </c>
      <c r="AK106">
        <f t="shared" si="27"/>
        <v>0</v>
      </c>
      <c r="AL106">
        <f t="shared" si="28"/>
        <v>0</v>
      </c>
      <c r="AM106">
        <f t="shared" si="29"/>
        <v>0</v>
      </c>
      <c r="AN106">
        <f t="shared" si="30"/>
        <v>0</v>
      </c>
      <c r="AO106">
        <f t="shared" si="31"/>
        <v>0</v>
      </c>
      <c r="AP106">
        <f t="shared" si="32"/>
        <v>0</v>
      </c>
      <c r="AQ106">
        <f t="shared" si="33"/>
        <v>0</v>
      </c>
      <c r="AR106">
        <f t="shared" si="34"/>
        <v>1</v>
      </c>
      <c r="AS106">
        <f t="shared" si="35"/>
        <v>0</v>
      </c>
      <c r="AT106">
        <f t="shared" si="36"/>
        <v>0</v>
      </c>
      <c r="AU106">
        <f t="shared" si="37"/>
        <v>0</v>
      </c>
      <c r="AV106">
        <f t="shared" si="38"/>
        <v>1</v>
      </c>
      <c r="AW106">
        <f t="shared" si="39"/>
        <v>0</v>
      </c>
      <c r="AX106">
        <f t="shared" si="40"/>
        <v>0</v>
      </c>
      <c r="AY106">
        <f t="shared" si="41"/>
        <v>0</v>
      </c>
      <c r="AZ106">
        <f t="shared" si="42"/>
        <v>0</v>
      </c>
      <c r="BA106">
        <f t="shared" si="43"/>
        <v>0</v>
      </c>
      <c r="BB106">
        <f t="shared" si="44"/>
        <v>0</v>
      </c>
      <c r="BC106">
        <f t="shared" si="45"/>
        <v>0</v>
      </c>
      <c r="BD106">
        <f t="shared" si="46"/>
        <v>0</v>
      </c>
      <c r="BE106">
        <f t="shared" si="47"/>
        <v>1</v>
      </c>
      <c r="BG106" s="5">
        <f t="shared" si="48"/>
        <v>3</v>
      </c>
      <c r="BH106" s="5">
        <f t="shared" si="49"/>
        <v>4</v>
      </c>
    </row>
    <row r="107" spans="1:60">
      <c r="A107" s="18" t="s">
        <v>135</v>
      </c>
      <c r="B107" s="21" t="s">
        <v>402</v>
      </c>
      <c r="C107" s="14"/>
      <c r="D107" s="23">
        <v>0</v>
      </c>
      <c r="E107" s="21">
        <v>1</v>
      </c>
      <c r="F107" s="23">
        <v>1</v>
      </c>
      <c r="G107" s="23">
        <v>0</v>
      </c>
      <c r="H107" s="23">
        <v>1</v>
      </c>
      <c r="I107" s="23">
        <v>0</v>
      </c>
      <c r="K107" s="21">
        <v>1</v>
      </c>
      <c r="L107" s="21">
        <v>1</v>
      </c>
      <c r="M107" s="21">
        <v>1</v>
      </c>
      <c r="N107" s="21">
        <v>1</v>
      </c>
      <c r="O107" s="21">
        <v>1</v>
      </c>
      <c r="P107" s="21">
        <v>1</v>
      </c>
      <c r="Q107" s="21">
        <v>1</v>
      </c>
      <c r="R107" s="21">
        <v>1</v>
      </c>
      <c r="S107" s="21">
        <v>1</v>
      </c>
      <c r="T107" s="21">
        <v>1</v>
      </c>
      <c r="U107" s="21">
        <v>1</v>
      </c>
      <c r="V107" s="21">
        <v>1</v>
      </c>
      <c r="W107" s="21">
        <v>1</v>
      </c>
      <c r="X107" s="21">
        <v>1</v>
      </c>
      <c r="Y107" s="21">
        <v>1</v>
      </c>
      <c r="Z107" s="21">
        <v>1</v>
      </c>
      <c r="AA107" s="21">
        <v>1</v>
      </c>
      <c r="AB107" s="21">
        <v>1</v>
      </c>
      <c r="AC107" s="21">
        <v>1</v>
      </c>
      <c r="AD107" s="21">
        <v>1</v>
      </c>
      <c r="AE107" s="21">
        <v>1</v>
      </c>
      <c r="AF107" s="20">
        <v>0.21367839999999999</v>
      </c>
      <c r="AH107" s="1">
        <f t="shared" si="25"/>
        <v>0.21367839999999999</v>
      </c>
      <c r="AI107" s="16"/>
      <c r="AJ107">
        <f t="shared" si="26"/>
        <v>0</v>
      </c>
      <c r="AK107">
        <f t="shared" si="27"/>
        <v>0</v>
      </c>
      <c r="AL107">
        <f t="shared" si="28"/>
        <v>0</v>
      </c>
      <c r="AM107">
        <f t="shared" si="29"/>
        <v>0</v>
      </c>
      <c r="AN107">
        <f t="shared" si="30"/>
        <v>0</v>
      </c>
      <c r="AO107">
        <f t="shared" si="31"/>
        <v>0</v>
      </c>
      <c r="AP107">
        <f t="shared" si="32"/>
        <v>0</v>
      </c>
      <c r="AQ107">
        <f t="shared" si="33"/>
        <v>0</v>
      </c>
      <c r="AR107">
        <f t="shared" si="34"/>
        <v>0</v>
      </c>
      <c r="AS107">
        <f t="shared" si="35"/>
        <v>0</v>
      </c>
      <c r="AT107">
        <f t="shared" si="36"/>
        <v>0</v>
      </c>
      <c r="AU107">
        <f t="shared" si="37"/>
        <v>0</v>
      </c>
      <c r="AV107">
        <f t="shared" si="38"/>
        <v>0</v>
      </c>
      <c r="AW107">
        <f t="shared" si="39"/>
        <v>0</v>
      </c>
      <c r="AX107">
        <f t="shared" si="40"/>
        <v>0</v>
      </c>
      <c r="AY107">
        <f t="shared" si="41"/>
        <v>0</v>
      </c>
      <c r="AZ107">
        <f t="shared" si="42"/>
        <v>0</v>
      </c>
      <c r="BA107">
        <f t="shared" si="43"/>
        <v>0</v>
      </c>
      <c r="BB107">
        <f t="shared" si="44"/>
        <v>0</v>
      </c>
      <c r="BC107">
        <f t="shared" si="45"/>
        <v>0</v>
      </c>
      <c r="BD107">
        <f t="shared" si="46"/>
        <v>0</v>
      </c>
      <c r="BE107">
        <f t="shared" si="47"/>
        <v>0</v>
      </c>
      <c r="BG107" s="5">
        <f t="shared" si="48"/>
        <v>0</v>
      </c>
      <c r="BH107" s="5">
        <f t="shared" si="49"/>
        <v>0</v>
      </c>
    </row>
    <row r="108" spans="1:60">
      <c r="A108" s="18" t="s">
        <v>136</v>
      </c>
      <c r="B108" s="21" t="s">
        <v>403</v>
      </c>
      <c r="C108" s="14"/>
      <c r="D108" s="23">
        <v>1</v>
      </c>
      <c r="E108" s="21">
        <v>0</v>
      </c>
      <c r="F108" s="23">
        <v>1</v>
      </c>
      <c r="G108" s="23">
        <v>1</v>
      </c>
      <c r="H108" s="23">
        <v>0</v>
      </c>
      <c r="I108" s="23">
        <v>0</v>
      </c>
      <c r="K108" s="21">
        <v>1</v>
      </c>
      <c r="L108" s="21">
        <v>1</v>
      </c>
      <c r="M108" s="21">
        <v>1</v>
      </c>
      <c r="N108" s="20">
        <v>0.80835650000000003</v>
      </c>
      <c r="O108" s="21">
        <v>1</v>
      </c>
      <c r="P108" s="21">
        <v>1</v>
      </c>
      <c r="Q108" s="21">
        <v>1</v>
      </c>
      <c r="R108" s="20">
        <v>6.9096180000000005E-13</v>
      </c>
      <c r="S108" s="21">
        <v>1</v>
      </c>
      <c r="T108" s="21">
        <v>1</v>
      </c>
      <c r="U108" s="20">
        <v>6.9096180000000005E-13</v>
      </c>
      <c r="V108" s="21">
        <v>1</v>
      </c>
      <c r="W108" s="21">
        <v>1</v>
      </c>
      <c r="X108" s="21">
        <v>1</v>
      </c>
      <c r="Y108" s="21">
        <v>1</v>
      </c>
      <c r="Z108" s="20">
        <v>5.1526639999999999E-2</v>
      </c>
      <c r="AA108" s="21">
        <v>1</v>
      </c>
      <c r="AB108" s="21">
        <v>1</v>
      </c>
      <c r="AC108" s="21">
        <v>1</v>
      </c>
      <c r="AD108" s="21">
        <v>1</v>
      </c>
      <c r="AE108" s="21">
        <v>1</v>
      </c>
      <c r="AF108" s="20">
        <v>0.21799930000000001</v>
      </c>
      <c r="AH108" s="1">
        <f t="shared" si="25"/>
        <v>6.9096180000000005E-13</v>
      </c>
      <c r="AI108" s="16"/>
      <c r="AJ108">
        <f t="shared" si="26"/>
        <v>0</v>
      </c>
      <c r="AK108">
        <f t="shared" si="27"/>
        <v>0</v>
      </c>
      <c r="AL108">
        <f t="shared" si="28"/>
        <v>0</v>
      </c>
      <c r="AM108">
        <f t="shared" si="29"/>
        <v>0</v>
      </c>
      <c r="AN108">
        <f t="shared" si="30"/>
        <v>0</v>
      </c>
      <c r="AO108">
        <f t="shared" si="31"/>
        <v>0</v>
      </c>
      <c r="AP108">
        <f t="shared" si="32"/>
        <v>0</v>
      </c>
      <c r="AQ108">
        <f t="shared" si="33"/>
        <v>1</v>
      </c>
      <c r="AR108">
        <f t="shared" si="34"/>
        <v>0</v>
      </c>
      <c r="AS108">
        <f t="shared" si="35"/>
        <v>0</v>
      </c>
      <c r="AT108">
        <f t="shared" si="36"/>
        <v>1</v>
      </c>
      <c r="AU108">
        <f t="shared" si="37"/>
        <v>0</v>
      </c>
      <c r="AV108">
        <f t="shared" si="38"/>
        <v>0</v>
      </c>
      <c r="AW108">
        <f t="shared" si="39"/>
        <v>0</v>
      </c>
      <c r="AX108">
        <f t="shared" si="40"/>
        <v>0</v>
      </c>
      <c r="AY108">
        <f t="shared" si="41"/>
        <v>1</v>
      </c>
      <c r="AZ108">
        <f t="shared" si="42"/>
        <v>0</v>
      </c>
      <c r="BA108">
        <f t="shared" si="43"/>
        <v>0</v>
      </c>
      <c r="BB108">
        <f t="shared" si="44"/>
        <v>0</v>
      </c>
      <c r="BC108">
        <f t="shared" si="45"/>
        <v>0</v>
      </c>
      <c r="BD108">
        <f t="shared" si="46"/>
        <v>0</v>
      </c>
      <c r="BE108">
        <f t="shared" si="47"/>
        <v>0</v>
      </c>
      <c r="BG108" s="5">
        <f t="shared" si="48"/>
        <v>3</v>
      </c>
      <c r="BH108" s="5">
        <f t="shared" si="49"/>
        <v>3</v>
      </c>
    </row>
    <row r="109" spans="1:60">
      <c r="A109" s="18" t="s">
        <v>137</v>
      </c>
      <c r="B109" s="21" t="s">
        <v>404</v>
      </c>
      <c r="C109" s="14"/>
      <c r="D109" s="23">
        <v>1</v>
      </c>
      <c r="E109" s="21">
        <v>0</v>
      </c>
      <c r="F109" s="23">
        <v>1</v>
      </c>
      <c r="G109" s="23">
        <v>1</v>
      </c>
      <c r="H109" s="23">
        <v>0</v>
      </c>
      <c r="I109" s="23">
        <v>0</v>
      </c>
      <c r="K109" s="21">
        <v>1</v>
      </c>
      <c r="L109" s="21">
        <v>1</v>
      </c>
      <c r="M109" s="21">
        <v>1</v>
      </c>
      <c r="N109" s="21">
        <v>1</v>
      </c>
      <c r="O109" s="20">
        <v>0.55655659999999996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0">
        <v>6.9096180000000005E-13</v>
      </c>
      <c r="V109" s="21">
        <v>1</v>
      </c>
      <c r="W109" s="21">
        <v>1</v>
      </c>
      <c r="X109" s="21">
        <v>1</v>
      </c>
      <c r="Y109" s="21">
        <v>1</v>
      </c>
      <c r="Z109" s="21">
        <v>1</v>
      </c>
      <c r="AA109" s="21">
        <v>1</v>
      </c>
      <c r="AB109" s="21">
        <v>1</v>
      </c>
      <c r="AC109" s="21">
        <v>1</v>
      </c>
      <c r="AD109" s="21">
        <v>1</v>
      </c>
      <c r="AE109" s="21">
        <v>1</v>
      </c>
      <c r="AF109" s="20">
        <v>4.7549309999999999E-4</v>
      </c>
      <c r="AH109" s="1">
        <f t="shared" si="25"/>
        <v>6.9096180000000005E-13</v>
      </c>
      <c r="AI109" s="16"/>
      <c r="AJ109">
        <f t="shared" si="26"/>
        <v>0</v>
      </c>
      <c r="AK109">
        <f t="shared" si="27"/>
        <v>0</v>
      </c>
      <c r="AL109">
        <f t="shared" si="28"/>
        <v>0</v>
      </c>
      <c r="AM109">
        <f t="shared" si="29"/>
        <v>0</v>
      </c>
      <c r="AN109">
        <f t="shared" si="30"/>
        <v>0</v>
      </c>
      <c r="AO109">
        <f t="shared" si="31"/>
        <v>0</v>
      </c>
      <c r="AP109">
        <f t="shared" si="32"/>
        <v>0</v>
      </c>
      <c r="AQ109">
        <f t="shared" si="33"/>
        <v>0</v>
      </c>
      <c r="AR109">
        <f t="shared" si="34"/>
        <v>0</v>
      </c>
      <c r="AS109">
        <f t="shared" si="35"/>
        <v>0</v>
      </c>
      <c r="AT109">
        <f t="shared" si="36"/>
        <v>1</v>
      </c>
      <c r="AU109">
        <f t="shared" si="37"/>
        <v>0</v>
      </c>
      <c r="AV109">
        <f t="shared" si="38"/>
        <v>0</v>
      </c>
      <c r="AW109">
        <f t="shared" si="39"/>
        <v>0</v>
      </c>
      <c r="AX109">
        <f t="shared" si="40"/>
        <v>0</v>
      </c>
      <c r="AY109">
        <f t="shared" si="41"/>
        <v>0</v>
      </c>
      <c r="AZ109">
        <f t="shared" si="42"/>
        <v>0</v>
      </c>
      <c r="BA109">
        <f t="shared" si="43"/>
        <v>0</v>
      </c>
      <c r="BB109">
        <f t="shared" si="44"/>
        <v>0</v>
      </c>
      <c r="BC109">
        <f t="shared" si="45"/>
        <v>0</v>
      </c>
      <c r="BD109">
        <f t="shared" si="46"/>
        <v>0</v>
      </c>
      <c r="BE109">
        <f t="shared" si="47"/>
        <v>1</v>
      </c>
      <c r="BG109" s="5">
        <f t="shared" si="48"/>
        <v>1</v>
      </c>
      <c r="BH109" s="5">
        <f t="shared" si="49"/>
        <v>2</v>
      </c>
    </row>
    <row r="110" spans="1:60">
      <c r="A110" s="18" t="s">
        <v>138</v>
      </c>
      <c r="B110" s="21" t="s">
        <v>405</v>
      </c>
      <c r="C110" s="14"/>
      <c r="D110" s="23">
        <v>1</v>
      </c>
      <c r="E110" s="21">
        <v>0</v>
      </c>
      <c r="F110" s="23">
        <v>1</v>
      </c>
      <c r="G110" s="23">
        <v>1</v>
      </c>
      <c r="H110" s="23">
        <v>0</v>
      </c>
      <c r="I110" s="23">
        <v>0</v>
      </c>
      <c r="K110" s="21">
        <v>1</v>
      </c>
      <c r="L110" s="21">
        <v>1</v>
      </c>
      <c r="M110" s="21">
        <v>1</v>
      </c>
      <c r="N110" s="21">
        <v>1</v>
      </c>
      <c r="O110" s="21">
        <v>1</v>
      </c>
      <c r="P110" s="21">
        <v>1</v>
      </c>
      <c r="Q110" s="20">
        <v>3.6854919999999999E-2</v>
      </c>
      <c r="R110" s="21">
        <v>1</v>
      </c>
      <c r="S110" s="21">
        <v>1</v>
      </c>
      <c r="T110" s="21">
        <v>1</v>
      </c>
      <c r="U110" s="21">
        <v>1</v>
      </c>
      <c r="V110" s="21">
        <v>1</v>
      </c>
      <c r="W110" s="21">
        <v>1</v>
      </c>
      <c r="X110" s="21">
        <v>1</v>
      </c>
      <c r="Y110" s="21">
        <v>1</v>
      </c>
      <c r="Z110" s="21">
        <v>1</v>
      </c>
      <c r="AA110" s="21">
        <v>1</v>
      </c>
      <c r="AB110" s="21">
        <v>1</v>
      </c>
      <c r="AC110" s="21">
        <v>1</v>
      </c>
      <c r="AD110" s="21">
        <v>1</v>
      </c>
      <c r="AE110" s="21">
        <v>1</v>
      </c>
      <c r="AF110" s="21">
        <v>1</v>
      </c>
      <c r="AH110" s="1">
        <f t="shared" si="25"/>
        <v>3.6854919999999999E-2</v>
      </c>
      <c r="AJ110">
        <f t="shared" si="26"/>
        <v>0</v>
      </c>
      <c r="AK110">
        <f t="shared" si="27"/>
        <v>0</v>
      </c>
      <c r="AL110">
        <f t="shared" si="28"/>
        <v>0</v>
      </c>
      <c r="AM110">
        <f t="shared" si="29"/>
        <v>0</v>
      </c>
      <c r="AN110">
        <f t="shared" si="30"/>
        <v>0</v>
      </c>
      <c r="AO110">
        <f t="shared" si="31"/>
        <v>0</v>
      </c>
      <c r="AP110">
        <f t="shared" si="32"/>
        <v>1</v>
      </c>
      <c r="AQ110">
        <f t="shared" si="33"/>
        <v>0</v>
      </c>
      <c r="AR110">
        <f t="shared" si="34"/>
        <v>0</v>
      </c>
      <c r="AS110">
        <f t="shared" si="35"/>
        <v>0</v>
      </c>
      <c r="AT110">
        <f t="shared" si="36"/>
        <v>0</v>
      </c>
      <c r="AU110">
        <f t="shared" si="37"/>
        <v>0</v>
      </c>
      <c r="AV110">
        <f t="shared" si="38"/>
        <v>0</v>
      </c>
      <c r="AW110">
        <f t="shared" si="39"/>
        <v>0</v>
      </c>
      <c r="AX110">
        <f t="shared" si="40"/>
        <v>0</v>
      </c>
      <c r="AY110">
        <f t="shared" si="41"/>
        <v>0</v>
      </c>
      <c r="AZ110">
        <f t="shared" si="42"/>
        <v>0</v>
      </c>
      <c r="BA110">
        <f t="shared" si="43"/>
        <v>0</v>
      </c>
      <c r="BB110">
        <f t="shared" si="44"/>
        <v>0</v>
      </c>
      <c r="BC110">
        <f t="shared" si="45"/>
        <v>0</v>
      </c>
      <c r="BD110">
        <f t="shared" si="46"/>
        <v>0</v>
      </c>
      <c r="BE110">
        <f t="shared" si="47"/>
        <v>0</v>
      </c>
      <c r="BG110" s="5">
        <f t="shared" si="48"/>
        <v>1</v>
      </c>
      <c r="BH110" s="5">
        <f t="shared" si="49"/>
        <v>1</v>
      </c>
    </row>
    <row r="111" spans="1:60">
      <c r="A111" s="18" t="s">
        <v>139</v>
      </c>
      <c r="B111" s="21" t="s">
        <v>406</v>
      </c>
      <c r="C111" s="14"/>
      <c r="D111" s="23">
        <v>0</v>
      </c>
      <c r="E111" s="21">
        <v>0</v>
      </c>
      <c r="F111" s="23">
        <v>1</v>
      </c>
      <c r="G111" s="23">
        <v>1</v>
      </c>
      <c r="H111" s="23">
        <v>0</v>
      </c>
      <c r="I111" s="23">
        <v>0</v>
      </c>
      <c r="K111" s="21">
        <v>1</v>
      </c>
      <c r="L111" s="21">
        <v>1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s="21">
        <v>1</v>
      </c>
      <c r="X111" s="21">
        <v>1</v>
      </c>
      <c r="Y111" s="21">
        <v>1</v>
      </c>
      <c r="Z111" s="21">
        <v>1</v>
      </c>
      <c r="AA111" s="21">
        <v>1</v>
      </c>
      <c r="AB111" s="21">
        <v>1</v>
      </c>
      <c r="AC111" s="21">
        <v>1</v>
      </c>
      <c r="AD111" s="21">
        <v>1</v>
      </c>
      <c r="AE111" s="20">
        <v>4.484008E-4</v>
      </c>
      <c r="AF111" s="20">
        <v>0.82526219999999995</v>
      </c>
      <c r="AH111" s="1">
        <f t="shared" si="25"/>
        <v>4.484008E-4</v>
      </c>
      <c r="AI111" s="16"/>
      <c r="AJ111">
        <f t="shared" si="26"/>
        <v>0</v>
      </c>
      <c r="AK111">
        <f t="shared" si="27"/>
        <v>0</v>
      </c>
      <c r="AL111">
        <f t="shared" si="28"/>
        <v>0</v>
      </c>
      <c r="AM111">
        <f t="shared" si="29"/>
        <v>0</v>
      </c>
      <c r="AN111">
        <f t="shared" si="30"/>
        <v>0</v>
      </c>
      <c r="AO111">
        <f t="shared" si="31"/>
        <v>0</v>
      </c>
      <c r="AP111">
        <f t="shared" si="32"/>
        <v>0</v>
      </c>
      <c r="AQ111">
        <f t="shared" si="33"/>
        <v>0</v>
      </c>
      <c r="AR111">
        <f t="shared" si="34"/>
        <v>0</v>
      </c>
      <c r="AS111">
        <f t="shared" si="35"/>
        <v>0</v>
      </c>
      <c r="AT111">
        <f t="shared" si="36"/>
        <v>0</v>
      </c>
      <c r="AU111">
        <f t="shared" si="37"/>
        <v>0</v>
      </c>
      <c r="AV111">
        <f t="shared" si="38"/>
        <v>0</v>
      </c>
      <c r="AW111">
        <f t="shared" si="39"/>
        <v>0</v>
      </c>
      <c r="AX111">
        <f t="shared" si="40"/>
        <v>0</v>
      </c>
      <c r="AY111">
        <f t="shared" si="41"/>
        <v>0</v>
      </c>
      <c r="AZ111">
        <f t="shared" si="42"/>
        <v>0</v>
      </c>
      <c r="BA111">
        <f t="shared" si="43"/>
        <v>0</v>
      </c>
      <c r="BB111">
        <f t="shared" si="44"/>
        <v>0</v>
      </c>
      <c r="BC111">
        <f t="shared" si="45"/>
        <v>0</v>
      </c>
      <c r="BD111">
        <f t="shared" si="46"/>
        <v>1</v>
      </c>
      <c r="BE111">
        <f t="shared" si="47"/>
        <v>0</v>
      </c>
      <c r="BG111" s="5">
        <f t="shared" si="48"/>
        <v>1</v>
      </c>
      <c r="BH111" s="5">
        <f t="shared" si="49"/>
        <v>1</v>
      </c>
    </row>
    <row r="112" spans="1:60">
      <c r="A112" s="18" t="s">
        <v>140</v>
      </c>
      <c r="B112" s="21" t="s">
        <v>407</v>
      </c>
      <c r="C112" s="14"/>
      <c r="D112" s="23">
        <v>0</v>
      </c>
      <c r="E112" s="21">
        <v>1</v>
      </c>
      <c r="F112" s="23">
        <v>1</v>
      </c>
      <c r="G112" s="23">
        <v>0</v>
      </c>
      <c r="H112" s="23">
        <v>0</v>
      </c>
      <c r="I112" s="23">
        <v>0</v>
      </c>
      <c r="K112" s="21">
        <v>1</v>
      </c>
      <c r="L112" s="21">
        <v>1</v>
      </c>
      <c r="M112" s="21">
        <v>1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s="21">
        <v>1</v>
      </c>
      <c r="V112" s="21">
        <v>1</v>
      </c>
      <c r="W112" s="21">
        <v>1</v>
      </c>
      <c r="X112" s="21">
        <v>1</v>
      </c>
      <c r="Y112" s="21">
        <v>1</v>
      </c>
      <c r="Z112" s="21">
        <v>1</v>
      </c>
      <c r="AA112" s="21">
        <v>1</v>
      </c>
      <c r="AB112" s="21">
        <v>1</v>
      </c>
      <c r="AC112" s="21">
        <v>1</v>
      </c>
      <c r="AD112" s="21">
        <v>1</v>
      </c>
      <c r="AE112" s="20">
        <v>0.1801982</v>
      </c>
      <c r="AF112" s="21">
        <v>1</v>
      </c>
      <c r="AH112" s="1">
        <f t="shared" si="25"/>
        <v>0.1801982</v>
      </c>
      <c r="AJ112">
        <f t="shared" si="26"/>
        <v>0</v>
      </c>
      <c r="AK112">
        <f t="shared" si="27"/>
        <v>0</v>
      </c>
      <c r="AL112">
        <f t="shared" si="28"/>
        <v>0</v>
      </c>
      <c r="AM112">
        <f t="shared" si="29"/>
        <v>0</v>
      </c>
      <c r="AN112">
        <f t="shared" si="30"/>
        <v>0</v>
      </c>
      <c r="AO112">
        <f t="shared" si="31"/>
        <v>0</v>
      </c>
      <c r="AP112">
        <f t="shared" si="32"/>
        <v>0</v>
      </c>
      <c r="AQ112">
        <f t="shared" si="33"/>
        <v>0</v>
      </c>
      <c r="AR112">
        <f t="shared" si="34"/>
        <v>0</v>
      </c>
      <c r="AS112">
        <f t="shared" si="35"/>
        <v>0</v>
      </c>
      <c r="AT112">
        <f t="shared" si="36"/>
        <v>0</v>
      </c>
      <c r="AU112">
        <f t="shared" si="37"/>
        <v>0</v>
      </c>
      <c r="AV112">
        <f t="shared" si="38"/>
        <v>0</v>
      </c>
      <c r="AW112">
        <f t="shared" si="39"/>
        <v>0</v>
      </c>
      <c r="AX112">
        <f t="shared" si="40"/>
        <v>0</v>
      </c>
      <c r="AY112">
        <f t="shared" si="41"/>
        <v>0</v>
      </c>
      <c r="AZ112">
        <f t="shared" si="42"/>
        <v>0</v>
      </c>
      <c r="BA112">
        <f t="shared" si="43"/>
        <v>0</v>
      </c>
      <c r="BB112">
        <f t="shared" si="44"/>
        <v>0</v>
      </c>
      <c r="BC112">
        <f t="shared" si="45"/>
        <v>0</v>
      </c>
      <c r="BD112">
        <f t="shared" si="46"/>
        <v>0</v>
      </c>
      <c r="BE112">
        <f t="shared" si="47"/>
        <v>0</v>
      </c>
      <c r="BG112" s="5">
        <f t="shared" si="48"/>
        <v>0</v>
      </c>
      <c r="BH112" s="5">
        <f t="shared" si="49"/>
        <v>0</v>
      </c>
    </row>
    <row r="113" spans="1:60">
      <c r="A113" s="18" t="s">
        <v>141</v>
      </c>
      <c r="B113" s="21" t="s">
        <v>408</v>
      </c>
      <c r="C113" s="14"/>
      <c r="D113" s="23">
        <v>0</v>
      </c>
      <c r="E113" s="21">
        <v>1</v>
      </c>
      <c r="F113" s="23">
        <v>1</v>
      </c>
      <c r="G113" s="23">
        <v>1</v>
      </c>
      <c r="H113" s="23">
        <v>0</v>
      </c>
      <c r="I113" s="23">
        <v>0</v>
      </c>
      <c r="K113" s="21">
        <v>1</v>
      </c>
      <c r="L113" s="21">
        <v>1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1">
        <v>1</v>
      </c>
      <c r="W113" s="21">
        <v>1</v>
      </c>
      <c r="X113" s="21">
        <v>1</v>
      </c>
      <c r="Y113" s="21">
        <v>1</v>
      </c>
      <c r="Z113" s="20">
        <v>5.8301450000000001E-3</v>
      </c>
      <c r="AA113" s="21">
        <v>1</v>
      </c>
      <c r="AB113" s="21">
        <v>1</v>
      </c>
      <c r="AC113" s="21">
        <v>1</v>
      </c>
      <c r="AD113" s="21">
        <v>1</v>
      </c>
      <c r="AE113" s="21">
        <v>1</v>
      </c>
      <c r="AF113" s="20">
        <v>4.2589040000000002E-2</v>
      </c>
      <c r="AH113" s="1">
        <f t="shared" si="25"/>
        <v>5.8301450000000001E-3</v>
      </c>
      <c r="AI113" s="16"/>
      <c r="AJ113">
        <f t="shared" si="26"/>
        <v>0</v>
      </c>
      <c r="AK113">
        <f t="shared" si="27"/>
        <v>0</v>
      </c>
      <c r="AL113">
        <f t="shared" si="28"/>
        <v>0</v>
      </c>
      <c r="AM113">
        <f t="shared" si="29"/>
        <v>0</v>
      </c>
      <c r="AN113">
        <f t="shared" si="30"/>
        <v>0</v>
      </c>
      <c r="AO113">
        <f t="shared" si="31"/>
        <v>0</v>
      </c>
      <c r="AP113">
        <f t="shared" si="32"/>
        <v>0</v>
      </c>
      <c r="AQ113">
        <f t="shared" si="33"/>
        <v>0</v>
      </c>
      <c r="AR113">
        <f t="shared" si="34"/>
        <v>0</v>
      </c>
      <c r="AS113">
        <f t="shared" si="35"/>
        <v>0</v>
      </c>
      <c r="AT113">
        <f t="shared" si="36"/>
        <v>0</v>
      </c>
      <c r="AU113">
        <f t="shared" si="37"/>
        <v>0</v>
      </c>
      <c r="AV113">
        <f t="shared" si="38"/>
        <v>0</v>
      </c>
      <c r="AW113">
        <f t="shared" si="39"/>
        <v>0</v>
      </c>
      <c r="AX113">
        <f t="shared" si="40"/>
        <v>0</v>
      </c>
      <c r="AY113">
        <f t="shared" si="41"/>
        <v>1</v>
      </c>
      <c r="AZ113">
        <f t="shared" si="42"/>
        <v>0</v>
      </c>
      <c r="BA113">
        <f t="shared" si="43"/>
        <v>0</v>
      </c>
      <c r="BB113">
        <f t="shared" si="44"/>
        <v>0</v>
      </c>
      <c r="BC113">
        <f t="shared" si="45"/>
        <v>0</v>
      </c>
      <c r="BD113">
        <f t="shared" si="46"/>
        <v>0</v>
      </c>
      <c r="BE113">
        <f t="shared" si="47"/>
        <v>1</v>
      </c>
      <c r="BG113" s="5">
        <f t="shared" si="48"/>
        <v>1</v>
      </c>
      <c r="BH113" s="5">
        <f t="shared" si="49"/>
        <v>2</v>
      </c>
    </row>
    <row r="114" spans="1:60">
      <c r="A114" s="18" t="s">
        <v>142</v>
      </c>
      <c r="B114" s="21" t="s">
        <v>409</v>
      </c>
      <c r="C114" s="14"/>
      <c r="D114" s="23">
        <v>0</v>
      </c>
      <c r="E114" s="21">
        <v>1</v>
      </c>
      <c r="F114" s="23">
        <v>1</v>
      </c>
      <c r="G114" s="23">
        <v>1</v>
      </c>
      <c r="H114" s="23">
        <v>0</v>
      </c>
      <c r="I114" s="23">
        <v>0</v>
      </c>
      <c r="K114" s="21">
        <v>1</v>
      </c>
      <c r="L114" s="21">
        <v>1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0">
        <v>8.7353440000000004E-2</v>
      </c>
      <c r="T114" s="21">
        <v>1</v>
      </c>
      <c r="U114" s="21">
        <v>1</v>
      </c>
      <c r="V114" s="21">
        <v>1</v>
      </c>
      <c r="W114" s="21">
        <v>1</v>
      </c>
      <c r="X114" s="21">
        <v>1</v>
      </c>
      <c r="Y114" s="21">
        <v>1</v>
      </c>
      <c r="Z114" s="21">
        <v>1</v>
      </c>
      <c r="AA114" s="21">
        <v>1</v>
      </c>
      <c r="AB114" s="21">
        <v>1</v>
      </c>
      <c r="AC114" s="21">
        <v>1</v>
      </c>
      <c r="AD114" s="21">
        <v>1</v>
      </c>
      <c r="AE114" s="21">
        <v>1</v>
      </c>
      <c r="AF114" s="21">
        <v>1</v>
      </c>
      <c r="AH114" s="1">
        <f t="shared" si="25"/>
        <v>8.7353440000000004E-2</v>
      </c>
      <c r="AJ114">
        <f t="shared" si="26"/>
        <v>0</v>
      </c>
      <c r="AK114">
        <f t="shared" si="27"/>
        <v>0</v>
      </c>
      <c r="AL114">
        <f t="shared" si="28"/>
        <v>0</v>
      </c>
      <c r="AM114">
        <f t="shared" si="29"/>
        <v>0</v>
      </c>
      <c r="AN114">
        <f t="shared" si="30"/>
        <v>0</v>
      </c>
      <c r="AO114">
        <f t="shared" si="31"/>
        <v>0</v>
      </c>
      <c r="AP114">
        <f t="shared" si="32"/>
        <v>0</v>
      </c>
      <c r="AQ114">
        <f t="shared" si="33"/>
        <v>0</v>
      </c>
      <c r="AR114">
        <f t="shared" si="34"/>
        <v>1</v>
      </c>
      <c r="AS114">
        <f t="shared" si="35"/>
        <v>0</v>
      </c>
      <c r="AT114">
        <f t="shared" si="36"/>
        <v>0</v>
      </c>
      <c r="AU114">
        <f t="shared" si="37"/>
        <v>0</v>
      </c>
      <c r="AV114">
        <f t="shared" si="38"/>
        <v>0</v>
      </c>
      <c r="AW114">
        <f t="shared" si="39"/>
        <v>0</v>
      </c>
      <c r="AX114">
        <f t="shared" si="40"/>
        <v>0</v>
      </c>
      <c r="AY114">
        <f t="shared" si="41"/>
        <v>0</v>
      </c>
      <c r="AZ114">
        <f t="shared" si="42"/>
        <v>0</v>
      </c>
      <c r="BA114">
        <f t="shared" si="43"/>
        <v>0</v>
      </c>
      <c r="BB114">
        <f t="shared" si="44"/>
        <v>0</v>
      </c>
      <c r="BC114">
        <f t="shared" si="45"/>
        <v>0</v>
      </c>
      <c r="BD114">
        <f t="shared" si="46"/>
        <v>0</v>
      </c>
      <c r="BE114">
        <f t="shared" si="47"/>
        <v>0</v>
      </c>
      <c r="BG114" s="5">
        <f t="shared" si="48"/>
        <v>1</v>
      </c>
      <c r="BH114" s="5">
        <f t="shared" si="49"/>
        <v>1</v>
      </c>
    </row>
    <row r="115" spans="1:60">
      <c r="A115" s="18" t="s">
        <v>143</v>
      </c>
      <c r="B115" s="21" t="s">
        <v>410</v>
      </c>
      <c r="C115" s="14"/>
      <c r="D115" s="23">
        <v>0</v>
      </c>
      <c r="E115" s="21">
        <v>0</v>
      </c>
      <c r="F115" s="23">
        <v>1</v>
      </c>
      <c r="G115" s="23">
        <v>1</v>
      </c>
      <c r="H115" s="23">
        <v>0</v>
      </c>
      <c r="I115" s="23">
        <v>0</v>
      </c>
      <c r="K115" s="21">
        <v>1</v>
      </c>
      <c r="L115" s="21">
        <v>1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1</v>
      </c>
      <c r="V115" s="21">
        <v>1</v>
      </c>
      <c r="W115" s="21">
        <v>1</v>
      </c>
      <c r="X115" s="21">
        <v>1</v>
      </c>
      <c r="Y115" s="21">
        <v>1</v>
      </c>
      <c r="Z115" s="20">
        <v>2.9517850000000002E-2</v>
      </c>
      <c r="AA115" s="21">
        <v>1</v>
      </c>
      <c r="AB115" s="21">
        <v>1</v>
      </c>
      <c r="AC115" s="21">
        <v>1</v>
      </c>
      <c r="AD115" s="21">
        <v>1</v>
      </c>
      <c r="AE115" s="21">
        <v>1</v>
      </c>
      <c r="AF115" s="21">
        <v>1</v>
      </c>
      <c r="AH115" s="1">
        <f t="shared" si="25"/>
        <v>2.9517850000000002E-2</v>
      </c>
      <c r="AJ115">
        <f t="shared" si="26"/>
        <v>0</v>
      </c>
      <c r="AK115">
        <f t="shared" si="27"/>
        <v>0</v>
      </c>
      <c r="AL115">
        <f t="shared" si="28"/>
        <v>0</v>
      </c>
      <c r="AM115">
        <f t="shared" si="29"/>
        <v>0</v>
      </c>
      <c r="AN115">
        <f t="shared" si="30"/>
        <v>0</v>
      </c>
      <c r="AO115">
        <f t="shared" si="31"/>
        <v>0</v>
      </c>
      <c r="AP115">
        <f t="shared" si="32"/>
        <v>0</v>
      </c>
      <c r="AQ115">
        <f t="shared" si="33"/>
        <v>0</v>
      </c>
      <c r="AR115">
        <f t="shared" si="34"/>
        <v>0</v>
      </c>
      <c r="AS115">
        <f t="shared" si="35"/>
        <v>0</v>
      </c>
      <c r="AT115">
        <f t="shared" si="36"/>
        <v>0</v>
      </c>
      <c r="AU115">
        <f t="shared" si="37"/>
        <v>0</v>
      </c>
      <c r="AV115">
        <f t="shared" si="38"/>
        <v>0</v>
      </c>
      <c r="AW115">
        <f t="shared" si="39"/>
        <v>0</v>
      </c>
      <c r="AX115">
        <f t="shared" si="40"/>
        <v>0</v>
      </c>
      <c r="AY115">
        <f t="shared" si="41"/>
        <v>1</v>
      </c>
      <c r="AZ115">
        <f t="shared" si="42"/>
        <v>0</v>
      </c>
      <c r="BA115">
        <f t="shared" si="43"/>
        <v>0</v>
      </c>
      <c r="BB115">
        <f t="shared" si="44"/>
        <v>0</v>
      </c>
      <c r="BC115">
        <f t="shared" si="45"/>
        <v>0</v>
      </c>
      <c r="BD115">
        <f t="shared" si="46"/>
        <v>0</v>
      </c>
      <c r="BE115">
        <f t="shared" si="47"/>
        <v>0</v>
      </c>
      <c r="BG115" s="5">
        <f t="shared" si="48"/>
        <v>1</v>
      </c>
      <c r="BH115" s="5">
        <f t="shared" si="49"/>
        <v>1</v>
      </c>
    </row>
    <row r="116" spans="1:60">
      <c r="A116" s="18" t="s">
        <v>144</v>
      </c>
      <c r="B116" s="21" t="s">
        <v>411</v>
      </c>
      <c r="C116" s="14"/>
      <c r="D116" s="23">
        <v>0</v>
      </c>
      <c r="E116" s="21">
        <v>1</v>
      </c>
      <c r="F116" s="23">
        <v>1</v>
      </c>
      <c r="G116" s="23">
        <v>0</v>
      </c>
      <c r="H116" s="23">
        <v>1</v>
      </c>
      <c r="I116" s="23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0">
        <v>0.50994039999999996</v>
      </c>
      <c r="T116" s="21">
        <v>1</v>
      </c>
      <c r="U116" s="21">
        <v>1</v>
      </c>
      <c r="V116" s="21">
        <v>1</v>
      </c>
      <c r="W116" s="21">
        <v>1</v>
      </c>
      <c r="X116" s="21">
        <v>1</v>
      </c>
      <c r="Y116" s="21">
        <v>1</v>
      </c>
      <c r="Z116" s="21">
        <v>1</v>
      </c>
      <c r="AA116" s="21">
        <v>1</v>
      </c>
      <c r="AB116" s="21">
        <v>1</v>
      </c>
      <c r="AC116" s="21">
        <v>1</v>
      </c>
      <c r="AD116" s="21">
        <v>1</v>
      </c>
      <c r="AE116" s="21">
        <v>1</v>
      </c>
      <c r="AF116" s="20">
        <v>0.16920209999999999</v>
      </c>
      <c r="AH116" s="1">
        <f t="shared" si="25"/>
        <v>0.16920209999999999</v>
      </c>
      <c r="AI116" s="16"/>
      <c r="AJ116">
        <f t="shared" si="26"/>
        <v>0</v>
      </c>
      <c r="AK116">
        <f t="shared" si="27"/>
        <v>0</v>
      </c>
      <c r="AL116">
        <f t="shared" si="28"/>
        <v>0</v>
      </c>
      <c r="AM116">
        <f t="shared" si="29"/>
        <v>0</v>
      </c>
      <c r="AN116">
        <f t="shared" si="30"/>
        <v>0</v>
      </c>
      <c r="AO116">
        <f t="shared" si="31"/>
        <v>0</v>
      </c>
      <c r="AP116">
        <f t="shared" si="32"/>
        <v>0</v>
      </c>
      <c r="AQ116">
        <f t="shared" si="33"/>
        <v>0</v>
      </c>
      <c r="AR116">
        <f t="shared" si="34"/>
        <v>0</v>
      </c>
      <c r="AS116">
        <f t="shared" si="35"/>
        <v>0</v>
      </c>
      <c r="AT116">
        <f t="shared" si="36"/>
        <v>0</v>
      </c>
      <c r="AU116">
        <f t="shared" si="37"/>
        <v>0</v>
      </c>
      <c r="AV116">
        <f t="shared" si="38"/>
        <v>0</v>
      </c>
      <c r="AW116">
        <f t="shared" si="39"/>
        <v>0</v>
      </c>
      <c r="AX116">
        <f t="shared" si="40"/>
        <v>0</v>
      </c>
      <c r="AY116">
        <f t="shared" si="41"/>
        <v>0</v>
      </c>
      <c r="AZ116">
        <f t="shared" si="42"/>
        <v>0</v>
      </c>
      <c r="BA116">
        <f t="shared" si="43"/>
        <v>0</v>
      </c>
      <c r="BB116">
        <f t="shared" si="44"/>
        <v>0</v>
      </c>
      <c r="BC116">
        <f t="shared" si="45"/>
        <v>0</v>
      </c>
      <c r="BD116">
        <f t="shared" si="46"/>
        <v>0</v>
      </c>
      <c r="BE116">
        <f t="shared" si="47"/>
        <v>0</v>
      </c>
      <c r="BG116" s="5">
        <f t="shared" si="48"/>
        <v>0</v>
      </c>
      <c r="BH116" s="5">
        <f t="shared" si="49"/>
        <v>0</v>
      </c>
    </row>
    <row r="117" spans="1:60">
      <c r="A117" s="18" t="s">
        <v>145</v>
      </c>
      <c r="B117" s="21" t="s">
        <v>412</v>
      </c>
      <c r="C117" s="14"/>
      <c r="D117" s="23">
        <v>0</v>
      </c>
      <c r="E117" s="21">
        <v>1</v>
      </c>
      <c r="F117" s="23">
        <v>0</v>
      </c>
      <c r="G117" s="23">
        <v>1</v>
      </c>
      <c r="H117" s="23">
        <v>0</v>
      </c>
      <c r="I117" s="23">
        <v>0</v>
      </c>
      <c r="K117" s="21">
        <v>1</v>
      </c>
      <c r="L117" s="21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1</v>
      </c>
      <c r="V117" s="21">
        <v>1</v>
      </c>
      <c r="W117" s="21">
        <v>1</v>
      </c>
      <c r="X117" s="21">
        <v>1</v>
      </c>
      <c r="Y117" s="21">
        <v>1</v>
      </c>
      <c r="Z117" s="21">
        <v>1</v>
      </c>
      <c r="AA117" s="21">
        <v>1</v>
      </c>
      <c r="AB117" s="20">
        <v>6.4837690000000003E-2</v>
      </c>
      <c r="AC117" s="21">
        <v>1</v>
      </c>
      <c r="AD117" s="21">
        <v>1</v>
      </c>
      <c r="AE117" s="21">
        <v>1</v>
      </c>
      <c r="AF117" s="21">
        <v>1</v>
      </c>
      <c r="AH117" s="1">
        <f t="shared" si="25"/>
        <v>6.4837690000000003E-2</v>
      </c>
      <c r="AI117" s="16"/>
      <c r="AJ117">
        <f t="shared" si="26"/>
        <v>0</v>
      </c>
      <c r="AK117">
        <f t="shared" si="27"/>
        <v>0</v>
      </c>
      <c r="AL117">
        <f t="shared" si="28"/>
        <v>0</v>
      </c>
      <c r="AM117">
        <f t="shared" si="29"/>
        <v>0</v>
      </c>
      <c r="AN117">
        <f t="shared" si="30"/>
        <v>0</v>
      </c>
      <c r="AO117">
        <f t="shared" si="31"/>
        <v>0</v>
      </c>
      <c r="AP117">
        <f t="shared" si="32"/>
        <v>0</v>
      </c>
      <c r="AQ117">
        <f t="shared" si="33"/>
        <v>0</v>
      </c>
      <c r="AR117">
        <f t="shared" si="34"/>
        <v>0</v>
      </c>
      <c r="AS117">
        <f t="shared" si="35"/>
        <v>0</v>
      </c>
      <c r="AT117">
        <f t="shared" si="36"/>
        <v>0</v>
      </c>
      <c r="AU117">
        <f t="shared" si="37"/>
        <v>0</v>
      </c>
      <c r="AV117">
        <f t="shared" si="38"/>
        <v>0</v>
      </c>
      <c r="AW117">
        <f t="shared" si="39"/>
        <v>0</v>
      </c>
      <c r="AX117">
        <f t="shared" si="40"/>
        <v>0</v>
      </c>
      <c r="AY117">
        <f t="shared" si="41"/>
        <v>0</v>
      </c>
      <c r="AZ117">
        <f t="shared" si="42"/>
        <v>0</v>
      </c>
      <c r="BA117">
        <f t="shared" si="43"/>
        <v>1</v>
      </c>
      <c r="BB117">
        <f t="shared" si="44"/>
        <v>0</v>
      </c>
      <c r="BC117">
        <f t="shared" si="45"/>
        <v>0</v>
      </c>
      <c r="BD117">
        <f t="shared" si="46"/>
        <v>0</v>
      </c>
      <c r="BE117">
        <f t="shared" si="47"/>
        <v>0</v>
      </c>
      <c r="BG117" s="5">
        <f t="shared" si="48"/>
        <v>1</v>
      </c>
      <c r="BH117" s="5">
        <f t="shared" si="49"/>
        <v>1</v>
      </c>
    </row>
    <row r="118" spans="1:60">
      <c r="A118" s="18" t="s">
        <v>146</v>
      </c>
      <c r="B118" s="21" t="s">
        <v>413</v>
      </c>
      <c r="C118" s="14"/>
      <c r="D118" s="23">
        <v>0</v>
      </c>
      <c r="E118" s="21">
        <v>1</v>
      </c>
      <c r="F118" s="23">
        <v>1</v>
      </c>
      <c r="G118" s="23">
        <v>1</v>
      </c>
      <c r="H118" s="23">
        <v>0</v>
      </c>
      <c r="I118" s="23">
        <v>0</v>
      </c>
      <c r="K118" s="21">
        <v>1</v>
      </c>
      <c r="L118" s="21">
        <v>1</v>
      </c>
      <c r="M118" s="21">
        <v>1</v>
      </c>
      <c r="N118" s="21">
        <v>1</v>
      </c>
      <c r="O118" s="21">
        <v>1</v>
      </c>
      <c r="P118" s="20">
        <v>6.5175600000000004E-3</v>
      </c>
      <c r="Q118" s="21">
        <v>1</v>
      </c>
      <c r="R118" s="21">
        <v>1</v>
      </c>
      <c r="S118" s="21">
        <v>1</v>
      </c>
      <c r="T118" s="21">
        <v>1</v>
      </c>
      <c r="U118" s="21">
        <v>1</v>
      </c>
      <c r="V118" s="21">
        <v>1</v>
      </c>
      <c r="W118" s="21">
        <v>1</v>
      </c>
      <c r="X118" s="21">
        <v>1</v>
      </c>
      <c r="Y118" s="21">
        <v>1</v>
      </c>
      <c r="Z118" s="21">
        <v>1</v>
      </c>
      <c r="AA118" s="21">
        <v>1</v>
      </c>
      <c r="AB118" s="21">
        <v>1</v>
      </c>
      <c r="AC118" s="21">
        <v>1</v>
      </c>
      <c r="AD118" s="21">
        <v>1</v>
      </c>
      <c r="AE118" s="21">
        <v>1</v>
      </c>
      <c r="AF118" s="21">
        <v>1</v>
      </c>
      <c r="AH118" s="1">
        <f t="shared" si="25"/>
        <v>6.5175600000000004E-3</v>
      </c>
      <c r="AJ118">
        <f t="shared" si="26"/>
        <v>0</v>
      </c>
      <c r="AK118">
        <f t="shared" si="27"/>
        <v>0</v>
      </c>
      <c r="AL118">
        <f t="shared" si="28"/>
        <v>0</v>
      </c>
      <c r="AM118">
        <f t="shared" si="29"/>
        <v>0</v>
      </c>
      <c r="AN118">
        <f t="shared" si="30"/>
        <v>0</v>
      </c>
      <c r="AO118">
        <f t="shared" si="31"/>
        <v>1</v>
      </c>
      <c r="AP118">
        <f t="shared" si="32"/>
        <v>0</v>
      </c>
      <c r="AQ118">
        <f t="shared" si="33"/>
        <v>0</v>
      </c>
      <c r="AR118">
        <f t="shared" si="34"/>
        <v>0</v>
      </c>
      <c r="AS118">
        <f t="shared" si="35"/>
        <v>0</v>
      </c>
      <c r="AT118">
        <f t="shared" si="36"/>
        <v>0</v>
      </c>
      <c r="AU118">
        <f t="shared" si="37"/>
        <v>0</v>
      </c>
      <c r="AV118">
        <f t="shared" si="38"/>
        <v>0</v>
      </c>
      <c r="AW118">
        <f t="shared" si="39"/>
        <v>0</v>
      </c>
      <c r="AX118">
        <f t="shared" si="40"/>
        <v>0</v>
      </c>
      <c r="AY118">
        <f t="shared" si="41"/>
        <v>0</v>
      </c>
      <c r="AZ118">
        <f t="shared" si="42"/>
        <v>0</v>
      </c>
      <c r="BA118">
        <f t="shared" si="43"/>
        <v>0</v>
      </c>
      <c r="BB118">
        <f t="shared" si="44"/>
        <v>0</v>
      </c>
      <c r="BC118">
        <f t="shared" si="45"/>
        <v>0</v>
      </c>
      <c r="BD118">
        <f t="shared" si="46"/>
        <v>0</v>
      </c>
      <c r="BE118">
        <f t="shared" si="47"/>
        <v>0</v>
      </c>
      <c r="BG118" s="5">
        <f t="shared" si="48"/>
        <v>1</v>
      </c>
      <c r="BH118" s="5">
        <f t="shared" si="49"/>
        <v>1</v>
      </c>
    </row>
    <row r="119" spans="1:60">
      <c r="A119" s="18" t="s">
        <v>147</v>
      </c>
      <c r="B119" s="21" t="s">
        <v>414</v>
      </c>
      <c r="C119" s="14"/>
      <c r="D119" s="23">
        <v>1</v>
      </c>
      <c r="E119" s="21">
        <v>0</v>
      </c>
      <c r="F119" s="23">
        <v>1</v>
      </c>
      <c r="G119" s="23">
        <v>1</v>
      </c>
      <c r="H119" s="23">
        <v>0</v>
      </c>
      <c r="I119" s="23">
        <v>0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0">
        <v>2.4998479999999999E-11</v>
      </c>
      <c r="U119" s="21">
        <v>1</v>
      </c>
      <c r="V119" s="21">
        <v>1</v>
      </c>
      <c r="W119" s="21">
        <v>1</v>
      </c>
      <c r="X119" s="21">
        <v>1</v>
      </c>
      <c r="Y119" s="21">
        <v>1</v>
      </c>
      <c r="Z119" s="21">
        <v>1</v>
      </c>
      <c r="AA119" s="21">
        <v>1</v>
      </c>
      <c r="AB119" s="21">
        <v>1</v>
      </c>
      <c r="AC119" s="21">
        <v>1</v>
      </c>
      <c r="AD119" s="21">
        <v>1</v>
      </c>
      <c r="AE119" s="21">
        <v>1</v>
      </c>
      <c r="AF119" s="20">
        <v>7.0864859999999997E-5</v>
      </c>
      <c r="AH119" s="1">
        <f t="shared" si="25"/>
        <v>2.4998479999999999E-11</v>
      </c>
      <c r="AI119" s="16"/>
      <c r="AJ119">
        <f t="shared" si="26"/>
        <v>0</v>
      </c>
      <c r="AK119">
        <f t="shared" si="27"/>
        <v>0</v>
      </c>
      <c r="AL119">
        <f t="shared" si="28"/>
        <v>0</v>
      </c>
      <c r="AM119">
        <f t="shared" si="29"/>
        <v>0</v>
      </c>
      <c r="AN119">
        <f t="shared" si="30"/>
        <v>0</v>
      </c>
      <c r="AO119">
        <f t="shared" si="31"/>
        <v>0</v>
      </c>
      <c r="AP119">
        <f t="shared" si="32"/>
        <v>0</v>
      </c>
      <c r="AQ119">
        <f t="shared" si="33"/>
        <v>0</v>
      </c>
      <c r="AR119">
        <f t="shared" si="34"/>
        <v>0</v>
      </c>
      <c r="AS119">
        <f t="shared" si="35"/>
        <v>1</v>
      </c>
      <c r="AT119">
        <f t="shared" si="36"/>
        <v>0</v>
      </c>
      <c r="AU119">
        <f t="shared" si="37"/>
        <v>0</v>
      </c>
      <c r="AV119">
        <f t="shared" si="38"/>
        <v>0</v>
      </c>
      <c r="AW119">
        <f t="shared" si="39"/>
        <v>0</v>
      </c>
      <c r="AX119">
        <f t="shared" si="40"/>
        <v>0</v>
      </c>
      <c r="AY119">
        <f t="shared" si="41"/>
        <v>0</v>
      </c>
      <c r="AZ119">
        <f t="shared" si="42"/>
        <v>0</v>
      </c>
      <c r="BA119">
        <f t="shared" si="43"/>
        <v>0</v>
      </c>
      <c r="BB119">
        <f t="shared" si="44"/>
        <v>0</v>
      </c>
      <c r="BC119">
        <f t="shared" si="45"/>
        <v>0</v>
      </c>
      <c r="BD119">
        <f t="shared" si="46"/>
        <v>0</v>
      </c>
      <c r="BE119">
        <f t="shared" si="47"/>
        <v>1</v>
      </c>
      <c r="BG119" s="5">
        <f t="shared" si="48"/>
        <v>1</v>
      </c>
      <c r="BH119" s="5">
        <f t="shared" si="49"/>
        <v>2</v>
      </c>
    </row>
    <row r="120" spans="1:60">
      <c r="A120" s="18" t="s">
        <v>148</v>
      </c>
      <c r="B120" s="21" t="s">
        <v>415</v>
      </c>
      <c r="C120" s="14"/>
      <c r="D120" s="23">
        <v>1</v>
      </c>
      <c r="E120" s="21">
        <v>0</v>
      </c>
      <c r="F120" s="23">
        <v>1</v>
      </c>
      <c r="G120" s="23">
        <v>1</v>
      </c>
      <c r="H120" s="23">
        <v>0</v>
      </c>
      <c r="I120" s="23">
        <v>0</v>
      </c>
      <c r="K120" s="20">
        <v>1.8457199999999999E-12</v>
      </c>
      <c r="L120" s="21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0">
        <v>0.36722939999999998</v>
      </c>
      <c r="T120" s="21">
        <v>1</v>
      </c>
      <c r="U120" s="20">
        <v>0.19618369999999999</v>
      </c>
      <c r="V120" s="21">
        <v>1</v>
      </c>
      <c r="W120" s="21">
        <v>1</v>
      </c>
      <c r="X120" s="21">
        <v>1</v>
      </c>
      <c r="Y120" s="21">
        <v>1</v>
      </c>
      <c r="Z120" s="21">
        <v>1</v>
      </c>
      <c r="AA120" s="21">
        <v>1</v>
      </c>
      <c r="AB120" s="21">
        <v>1</v>
      </c>
      <c r="AC120" s="21">
        <v>1</v>
      </c>
      <c r="AD120" s="21">
        <v>1</v>
      </c>
      <c r="AE120" s="21">
        <v>1</v>
      </c>
      <c r="AF120" s="20">
        <v>1.4090200000000001E-11</v>
      </c>
      <c r="AH120" s="1">
        <f t="shared" si="25"/>
        <v>1.8457199999999999E-12</v>
      </c>
      <c r="AI120" s="16"/>
      <c r="AJ120">
        <f t="shared" si="26"/>
        <v>1</v>
      </c>
      <c r="AK120">
        <f t="shared" si="27"/>
        <v>0</v>
      </c>
      <c r="AL120">
        <f t="shared" si="28"/>
        <v>0</v>
      </c>
      <c r="AM120">
        <f t="shared" si="29"/>
        <v>0</v>
      </c>
      <c r="AN120">
        <f t="shared" si="30"/>
        <v>0</v>
      </c>
      <c r="AO120">
        <f t="shared" si="31"/>
        <v>0</v>
      </c>
      <c r="AP120">
        <f t="shared" si="32"/>
        <v>0</v>
      </c>
      <c r="AQ120">
        <f t="shared" si="33"/>
        <v>0</v>
      </c>
      <c r="AR120">
        <f t="shared" si="34"/>
        <v>0</v>
      </c>
      <c r="AS120">
        <f t="shared" si="35"/>
        <v>0</v>
      </c>
      <c r="AT120">
        <f t="shared" si="36"/>
        <v>0</v>
      </c>
      <c r="AU120">
        <f t="shared" si="37"/>
        <v>0</v>
      </c>
      <c r="AV120">
        <f t="shared" si="38"/>
        <v>0</v>
      </c>
      <c r="AW120">
        <f t="shared" si="39"/>
        <v>0</v>
      </c>
      <c r="AX120">
        <f t="shared" si="40"/>
        <v>0</v>
      </c>
      <c r="AY120">
        <f t="shared" si="41"/>
        <v>0</v>
      </c>
      <c r="AZ120">
        <f t="shared" si="42"/>
        <v>0</v>
      </c>
      <c r="BA120">
        <f t="shared" si="43"/>
        <v>0</v>
      </c>
      <c r="BB120">
        <f t="shared" si="44"/>
        <v>0</v>
      </c>
      <c r="BC120">
        <f t="shared" si="45"/>
        <v>0</v>
      </c>
      <c r="BD120">
        <f t="shared" si="46"/>
        <v>0</v>
      </c>
      <c r="BE120">
        <f t="shared" si="47"/>
        <v>1</v>
      </c>
      <c r="BG120" s="5">
        <f t="shared" si="48"/>
        <v>1</v>
      </c>
      <c r="BH120" s="5">
        <f t="shared" si="49"/>
        <v>2</v>
      </c>
    </row>
    <row r="121" spans="1:60">
      <c r="A121" s="18" t="s">
        <v>149</v>
      </c>
      <c r="B121" s="21" t="s">
        <v>416</v>
      </c>
      <c r="C121" s="14"/>
      <c r="D121" s="23">
        <v>0</v>
      </c>
      <c r="E121" s="21">
        <v>0</v>
      </c>
      <c r="F121" s="23">
        <v>1</v>
      </c>
      <c r="G121" s="23">
        <v>1</v>
      </c>
      <c r="H121" s="23">
        <v>0</v>
      </c>
      <c r="I121" s="23">
        <v>0</v>
      </c>
      <c r="K121" s="21">
        <v>1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1">
        <v>1</v>
      </c>
      <c r="T121" s="21">
        <v>1</v>
      </c>
      <c r="U121" s="21">
        <v>1</v>
      </c>
      <c r="V121" s="20">
        <v>6.9096180000000005E-13</v>
      </c>
      <c r="W121" s="20">
        <v>2.339487E-7</v>
      </c>
      <c r="X121" s="21">
        <v>1</v>
      </c>
      <c r="Y121" s="21">
        <v>1</v>
      </c>
      <c r="Z121" s="21">
        <v>1</v>
      </c>
      <c r="AA121" s="21">
        <v>1</v>
      </c>
      <c r="AB121" s="21">
        <v>1</v>
      </c>
      <c r="AC121" s="21">
        <v>1</v>
      </c>
      <c r="AD121" s="21">
        <v>1</v>
      </c>
      <c r="AE121" s="21">
        <v>1</v>
      </c>
      <c r="AF121" s="20">
        <v>5.9478739999999994E-11</v>
      </c>
      <c r="AH121" s="1">
        <f t="shared" si="25"/>
        <v>6.9096180000000005E-13</v>
      </c>
      <c r="AI121" s="16"/>
      <c r="AJ121">
        <f t="shared" si="26"/>
        <v>0</v>
      </c>
      <c r="AK121">
        <f t="shared" si="27"/>
        <v>0</v>
      </c>
      <c r="AL121">
        <f t="shared" si="28"/>
        <v>0</v>
      </c>
      <c r="AM121">
        <f t="shared" si="29"/>
        <v>0</v>
      </c>
      <c r="AN121">
        <f t="shared" si="30"/>
        <v>0</v>
      </c>
      <c r="AO121">
        <f t="shared" si="31"/>
        <v>0</v>
      </c>
      <c r="AP121">
        <f t="shared" si="32"/>
        <v>0</v>
      </c>
      <c r="AQ121">
        <f t="shared" si="33"/>
        <v>0</v>
      </c>
      <c r="AR121">
        <f t="shared" si="34"/>
        <v>0</v>
      </c>
      <c r="AS121">
        <f t="shared" si="35"/>
        <v>0</v>
      </c>
      <c r="AT121">
        <f t="shared" si="36"/>
        <v>0</v>
      </c>
      <c r="AU121">
        <f t="shared" si="37"/>
        <v>1</v>
      </c>
      <c r="AV121">
        <f t="shared" si="38"/>
        <v>1</v>
      </c>
      <c r="AW121">
        <f t="shared" si="39"/>
        <v>0</v>
      </c>
      <c r="AX121">
        <f t="shared" si="40"/>
        <v>0</v>
      </c>
      <c r="AY121">
        <f t="shared" si="41"/>
        <v>0</v>
      </c>
      <c r="AZ121">
        <f t="shared" si="42"/>
        <v>0</v>
      </c>
      <c r="BA121">
        <f t="shared" si="43"/>
        <v>0</v>
      </c>
      <c r="BB121">
        <f t="shared" si="44"/>
        <v>0</v>
      </c>
      <c r="BC121">
        <f t="shared" si="45"/>
        <v>0</v>
      </c>
      <c r="BD121">
        <f t="shared" si="46"/>
        <v>0</v>
      </c>
      <c r="BE121">
        <f t="shared" si="47"/>
        <v>1</v>
      </c>
      <c r="BG121" s="5">
        <f t="shared" si="48"/>
        <v>2</v>
      </c>
      <c r="BH121" s="5">
        <f t="shared" si="49"/>
        <v>3</v>
      </c>
    </row>
    <row r="122" spans="1:60">
      <c r="A122" s="18" t="s">
        <v>150</v>
      </c>
      <c r="B122" s="21" t="s">
        <v>417</v>
      </c>
      <c r="C122" s="14"/>
      <c r="D122" s="23">
        <v>0</v>
      </c>
      <c r="E122" s="21">
        <v>1</v>
      </c>
      <c r="F122" s="23">
        <v>1</v>
      </c>
      <c r="G122" s="23">
        <v>1</v>
      </c>
      <c r="H122" s="23">
        <v>0</v>
      </c>
      <c r="I122" s="23">
        <v>0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0">
        <v>9.8023299999999997E-3</v>
      </c>
      <c r="S122" s="21">
        <v>1</v>
      </c>
      <c r="T122" s="21">
        <v>1</v>
      </c>
      <c r="U122" s="21">
        <v>1</v>
      </c>
      <c r="V122" s="21">
        <v>1</v>
      </c>
      <c r="W122" s="21">
        <v>1</v>
      </c>
      <c r="X122" s="21">
        <v>1</v>
      </c>
      <c r="Y122" s="21">
        <v>1</v>
      </c>
      <c r="Z122" s="21">
        <v>1</v>
      </c>
      <c r="AA122" s="21">
        <v>1</v>
      </c>
      <c r="AB122" s="21">
        <v>1</v>
      </c>
      <c r="AC122" s="21">
        <v>1</v>
      </c>
      <c r="AD122" s="21">
        <v>1</v>
      </c>
      <c r="AE122" s="21">
        <v>1</v>
      </c>
      <c r="AF122" s="21">
        <v>1</v>
      </c>
      <c r="AH122" s="1">
        <f t="shared" si="25"/>
        <v>9.8023299999999997E-3</v>
      </c>
      <c r="AJ122">
        <f t="shared" si="26"/>
        <v>0</v>
      </c>
      <c r="AK122">
        <f t="shared" si="27"/>
        <v>0</v>
      </c>
      <c r="AL122">
        <f t="shared" si="28"/>
        <v>0</v>
      </c>
      <c r="AM122">
        <f t="shared" si="29"/>
        <v>0</v>
      </c>
      <c r="AN122">
        <f t="shared" si="30"/>
        <v>0</v>
      </c>
      <c r="AO122">
        <f t="shared" si="31"/>
        <v>0</v>
      </c>
      <c r="AP122">
        <f t="shared" si="32"/>
        <v>0</v>
      </c>
      <c r="AQ122">
        <f t="shared" si="33"/>
        <v>1</v>
      </c>
      <c r="AR122">
        <f t="shared" si="34"/>
        <v>0</v>
      </c>
      <c r="AS122">
        <f t="shared" si="35"/>
        <v>0</v>
      </c>
      <c r="AT122">
        <f t="shared" si="36"/>
        <v>0</v>
      </c>
      <c r="AU122">
        <f t="shared" si="37"/>
        <v>0</v>
      </c>
      <c r="AV122">
        <f t="shared" si="38"/>
        <v>0</v>
      </c>
      <c r="AW122">
        <f t="shared" si="39"/>
        <v>0</v>
      </c>
      <c r="AX122">
        <f t="shared" si="40"/>
        <v>0</v>
      </c>
      <c r="AY122">
        <f t="shared" si="41"/>
        <v>0</v>
      </c>
      <c r="AZ122">
        <f t="shared" si="42"/>
        <v>0</v>
      </c>
      <c r="BA122">
        <f t="shared" si="43"/>
        <v>0</v>
      </c>
      <c r="BB122">
        <f t="shared" si="44"/>
        <v>0</v>
      </c>
      <c r="BC122">
        <f t="shared" si="45"/>
        <v>0</v>
      </c>
      <c r="BD122">
        <f t="shared" si="46"/>
        <v>0</v>
      </c>
      <c r="BE122">
        <f t="shared" si="47"/>
        <v>0</v>
      </c>
      <c r="BG122" s="5">
        <f t="shared" si="48"/>
        <v>1</v>
      </c>
      <c r="BH122" s="5">
        <f t="shared" si="49"/>
        <v>1</v>
      </c>
    </row>
    <row r="123" spans="1:60">
      <c r="A123" s="18" t="s">
        <v>151</v>
      </c>
      <c r="B123" s="21" t="s">
        <v>418</v>
      </c>
      <c r="C123" s="14"/>
      <c r="D123" s="23">
        <v>1</v>
      </c>
      <c r="E123" s="21">
        <v>0</v>
      </c>
      <c r="F123" s="23">
        <v>1</v>
      </c>
      <c r="G123" s="23">
        <v>1</v>
      </c>
      <c r="H123" s="23">
        <v>0</v>
      </c>
      <c r="I123" s="23">
        <v>0</v>
      </c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0">
        <v>2.6406549999999998E-6</v>
      </c>
      <c r="V123" s="21">
        <v>1</v>
      </c>
      <c r="W123" s="21">
        <v>1</v>
      </c>
      <c r="X123" s="21">
        <v>1</v>
      </c>
      <c r="Y123" s="20">
        <v>0.47963309999999998</v>
      </c>
      <c r="Z123" s="21">
        <v>1</v>
      </c>
      <c r="AA123" s="21">
        <v>1</v>
      </c>
      <c r="AB123" s="21">
        <v>1</v>
      </c>
      <c r="AC123" s="21">
        <v>1</v>
      </c>
      <c r="AD123" s="21">
        <v>1</v>
      </c>
      <c r="AE123" s="21">
        <v>1</v>
      </c>
      <c r="AF123" s="21">
        <v>1</v>
      </c>
      <c r="AH123" s="1">
        <f t="shared" si="25"/>
        <v>2.6406549999999998E-6</v>
      </c>
      <c r="AI123" s="16"/>
      <c r="AJ123">
        <f t="shared" si="26"/>
        <v>0</v>
      </c>
      <c r="AK123">
        <f t="shared" si="27"/>
        <v>0</v>
      </c>
      <c r="AL123">
        <f t="shared" si="28"/>
        <v>0</v>
      </c>
      <c r="AM123">
        <f t="shared" si="29"/>
        <v>0</v>
      </c>
      <c r="AN123">
        <f t="shared" si="30"/>
        <v>0</v>
      </c>
      <c r="AO123">
        <f t="shared" si="31"/>
        <v>0</v>
      </c>
      <c r="AP123">
        <f t="shared" si="32"/>
        <v>0</v>
      </c>
      <c r="AQ123">
        <f t="shared" si="33"/>
        <v>0</v>
      </c>
      <c r="AR123">
        <f t="shared" si="34"/>
        <v>0</v>
      </c>
      <c r="AS123">
        <f t="shared" si="35"/>
        <v>0</v>
      </c>
      <c r="AT123">
        <f t="shared" si="36"/>
        <v>1</v>
      </c>
      <c r="AU123">
        <f t="shared" si="37"/>
        <v>0</v>
      </c>
      <c r="AV123">
        <f t="shared" si="38"/>
        <v>0</v>
      </c>
      <c r="AW123">
        <f t="shared" si="39"/>
        <v>0</v>
      </c>
      <c r="AX123">
        <f t="shared" si="40"/>
        <v>0</v>
      </c>
      <c r="AY123">
        <f t="shared" si="41"/>
        <v>0</v>
      </c>
      <c r="AZ123">
        <f t="shared" si="42"/>
        <v>0</v>
      </c>
      <c r="BA123">
        <f t="shared" si="43"/>
        <v>0</v>
      </c>
      <c r="BB123">
        <f t="shared" si="44"/>
        <v>0</v>
      </c>
      <c r="BC123">
        <f t="shared" si="45"/>
        <v>0</v>
      </c>
      <c r="BD123">
        <f t="shared" si="46"/>
        <v>0</v>
      </c>
      <c r="BE123">
        <f t="shared" si="47"/>
        <v>0</v>
      </c>
      <c r="BG123" s="5">
        <f t="shared" si="48"/>
        <v>1</v>
      </c>
      <c r="BH123" s="5">
        <f t="shared" si="49"/>
        <v>1</v>
      </c>
    </row>
    <row r="124" spans="1:60">
      <c r="A124" s="18" t="s">
        <v>152</v>
      </c>
      <c r="B124" s="21" t="s">
        <v>419</v>
      </c>
      <c r="C124" s="14"/>
      <c r="D124" s="23">
        <v>0</v>
      </c>
      <c r="E124" s="21">
        <v>1</v>
      </c>
      <c r="F124" s="23">
        <v>1</v>
      </c>
      <c r="G124" s="23">
        <v>1</v>
      </c>
      <c r="H124" s="23">
        <v>0</v>
      </c>
      <c r="I124" s="23">
        <v>0</v>
      </c>
      <c r="K124" s="21">
        <v>1</v>
      </c>
      <c r="L124" s="21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s="21">
        <v>1</v>
      </c>
      <c r="X124" s="21">
        <v>1</v>
      </c>
      <c r="Y124" s="21">
        <v>1</v>
      </c>
      <c r="Z124" s="21">
        <v>1</v>
      </c>
      <c r="AA124" s="21">
        <v>1</v>
      </c>
      <c r="AB124" s="21">
        <v>1</v>
      </c>
      <c r="AC124" s="21">
        <v>1</v>
      </c>
      <c r="AD124" s="21">
        <v>1</v>
      </c>
      <c r="AE124" s="20">
        <v>3.8905210000000003E-2</v>
      </c>
      <c r="AF124" s="20">
        <v>0.61375060000000004</v>
      </c>
      <c r="AH124" s="1">
        <f t="shared" si="25"/>
        <v>3.8905210000000003E-2</v>
      </c>
      <c r="AI124" s="16"/>
      <c r="AJ124">
        <f t="shared" si="26"/>
        <v>0</v>
      </c>
      <c r="AK124">
        <f t="shared" si="27"/>
        <v>0</v>
      </c>
      <c r="AL124">
        <f t="shared" si="28"/>
        <v>0</v>
      </c>
      <c r="AM124">
        <f t="shared" si="29"/>
        <v>0</v>
      </c>
      <c r="AN124">
        <f t="shared" si="30"/>
        <v>0</v>
      </c>
      <c r="AO124">
        <f t="shared" si="31"/>
        <v>0</v>
      </c>
      <c r="AP124">
        <f t="shared" si="32"/>
        <v>0</v>
      </c>
      <c r="AQ124">
        <f t="shared" si="33"/>
        <v>0</v>
      </c>
      <c r="AR124">
        <f t="shared" si="34"/>
        <v>0</v>
      </c>
      <c r="AS124">
        <f t="shared" si="35"/>
        <v>0</v>
      </c>
      <c r="AT124">
        <f t="shared" si="36"/>
        <v>0</v>
      </c>
      <c r="AU124">
        <f t="shared" si="37"/>
        <v>0</v>
      </c>
      <c r="AV124">
        <f t="shared" si="38"/>
        <v>0</v>
      </c>
      <c r="AW124">
        <f t="shared" si="39"/>
        <v>0</v>
      </c>
      <c r="AX124">
        <f t="shared" si="40"/>
        <v>0</v>
      </c>
      <c r="AY124">
        <f t="shared" si="41"/>
        <v>0</v>
      </c>
      <c r="AZ124">
        <f t="shared" si="42"/>
        <v>0</v>
      </c>
      <c r="BA124">
        <f t="shared" si="43"/>
        <v>0</v>
      </c>
      <c r="BB124">
        <f t="shared" si="44"/>
        <v>0</v>
      </c>
      <c r="BC124">
        <f t="shared" si="45"/>
        <v>0</v>
      </c>
      <c r="BD124">
        <f t="shared" si="46"/>
        <v>1</v>
      </c>
      <c r="BE124">
        <f t="shared" si="47"/>
        <v>0</v>
      </c>
      <c r="BG124" s="5">
        <f t="shared" si="48"/>
        <v>1</v>
      </c>
      <c r="BH124" s="5">
        <f t="shared" si="49"/>
        <v>1</v>
      </c>
    </row>
    <row r="125" spans="1:60">
      <c r="A125" s="18" t="s">
        <v>153</v>
      </c>
      <c r="B125" s="21" t="s">
        <v>420</v>
      </c>
      <c r="C125" s="14"/>
      <c r="D125" s="23">
        <v>1</v>
      </c>
      <c r="E125" s="21">
        <v>0</v>
      </c>
      <c r="F125" s="23">
        <v>1</v>
      </c>
      <c r="G125" s="23">
        <v>1</v>
      </c>
      <c r="H125" s="23">
        <v>0</v>
      </c>
      <c r="I125" s="23">
        <v>0</v>
      </c>
      <c r="K125" s="21">
        <v>1</v>
      </c>
      <c r="L125" s="20">
        <v>1.07087E-4</v>
      </c>
      <c r="M125" s="21">
        <v>1</v>
      </c>
      <c r="N125" s="21">
        <v>1</v>
      </c>
      <c r="O125" s="20">
        <v>3.0791380000000001E-6</v>
      </c>
      <c r="P125" s="20">
        <v>0.1152788</v>
      </c>
      <c r="Q125" s="20">
        <v>9.7673090000000004E-2</v>
      </c>
      <c r="R125" s="21">
        <v>1</v>
      </c>
      <c r="S125" s="21">
        <v>1</v>
      </c>
      <c r="T125" s="21">
        <v>1</v>
      </c>
      <c r="U125" s="20">
        <v>2.3126009999999999E-10</v>
      </c>
      <c r="V125" s="20">
        <v>3.9590949999999998E-10</v>
      </c>
      <c r="W125" s="21">
        <v>1</v>
      </c>
      <c r="X125" s="21">
        <v>1</v>
      </c>
      <c r="Y125" s="21">
        <v>1</v>
      </c>
      <c r="Z125" s="20">
        <v>6.9096180000000005E-13</v>
      </c>
      <c r="AA125" s="21">
        <v>1</v>
      </c>
      <c r="AB125" s="20">
        <v>0.52185579999999998</v>
      </c>
      <c r="AC125" s="21">
        <v>1</v>
      </c>
      <c r="AD125" s="21">
        <v>1</v>
      </c>
      <c r="AE125" s="20">
        <v>6.9096180000000005E-13</v>
      </c>
      <c r="AF125" s="20">
        <v>6.9096180000000005E-13</v>
      </c>
      <c r="AH125" s="1">
        <f t="shared" si="25"/>
        <v>6.9096180000000005E-13</v>
      </c>
      <c r="AI125" s="16"/>
      <c r="AJ125">
        <f t="shared" si="26"/>
        <v>0</v>
      </c>
      <c r="AK125">
        <f t="shared" si="27"/>
        <v>1</v>
      </c>
      <c r="AL125">
        <f t="shared" si="28"/>
        <v>0</v>
      </c>
      <c r="AM125">
        <f t="shared" si="29"/>
        <v>0</v>
      </c>
      <c r="AN125">
        <f t="shared" si="30"/>
        <v>1</v>
      </c>
      <c r="AO125">
        <f t="shared" si="31"/>
        <v>0</v>
      </c>
      <c r="AP125">
        <f t="shared" si="32"/>
        <v>1</v>
      </c>
      <c r="AQ125">
        <f t="shared" si="33"/>
        <v>0</v>
      </c>
      <c r="AR125">
        <f t="shared" si="34"/>
        <v>0</v>
      </c>
      <c r="AS125">
        <f t="shared" si="35"/>
        <v>0</v>
      </c>
      <c r="AT125">
        <f t="shared" si="36"/>
        <v>1</v>
      </c>
      <c r="AU125">
        <f t="shared" si="37"/>
        <v>1</v>
      </c>
      <c r="AV125">
        <f t="shared" si="38"/>
        <v>0</v>
      </c>
      <c r="AW125">
        <f t="shared" si="39"/>
        <v>0</v>
      </c>
      <c r="AX125">
        <f t="shared" si="40"/>
        <v>0</v>
      </c>
      <c r="AY125">
        <f t="shared" si="41"/>
        <v>1</v>
      </c>
      <c r="AZ125">
        <f t="shared" si="42"/>
        <v>0</v>
      </c>
      <c r="BA125">
        <f t="shared" si="43"/>
        <v>0</v>
      </c>
      <c r="BB125">
        <f t="shared" si="44"/>
        <v>0</v>
      </c>
      <c r="BC125">
        <f t="shared" si="45"/>
        <v>0</v>
      </c>
      <c r="BD125">
        <f t="shared" si="46"/>
        <v>1</v>
      </c>
      <c r="BE125">
        <f t="shared" si="47"/>
        <v>1</v>
      </c>
      <c r="BG125" s="5">
        <f t="shared" si="48"/>
        <v>7</v>
      </c>
      <c r="BH125" s="5">
        <f t="shared" si="49"/>
        <v>8</v>
      </c>
    </row>
    <row r="126" spans="1:60">
      <c r="A126" s="18" t="s">
        <v>154</v>
      </c>
      <c r="B126" s="21" t="s">
        <v>421</v>
      </c>
      <c r="C126" s="14"/>
      <c r="D126" s="23">
        <v>0</v>
      </c>
      <c r="E126" s="21">
        <v>1</v>
      </c>
      <c r="F126" s="23">
        <v>1</v>
      </c>
      <c r="G126" s="23">
        <v>1</v>
      </c>
      <c r="H126" s="23">
        <v>0</v>
      </c>
      <c r="I126" s="23">
        <v>0</v>
      </c>
      <c r="K126" s="21">
        <v>1</v>
      </c>
      <c r="L126" s="21">
        <v>1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1</v>
      </c>
      <c r="V126" s="21">
        <v>1</v>
      </c>
      <c r="W126" s="21">
        <v>1</v>
      </c>
      <c r="X126" s="21">
        <v>1</v>
      </c>
      <c r="Y126" s="20">
        <v>7.2101680000000001E-2</v>
      </c>
      <c r="Z126" s="21">
        <v>1</v>
      </c>
      <c r="AA126" s="21">
        <v>1</v>
      </c>
      <c r="AB126" s="21">
        <v>1</v>
      </c>
      <c r="AC126" s="21">
        <v>1</v>
      </c>
      <c r="AD126" s="21">
        <v>1</v>
      </c>
      <c r="AE126" s="21">
        <v>1</v>
      </c>
      <c r="AF126" s="21">
        <v>1</v>
      </c>
      <c r="AH126" s="1">
        <f t="shared" si="25"/>
        <v>7.2101680000000001E-2</v>
      </c>
      <c r="AJ126">
        <f t="shared" si="26"/>
        <v>0</v>
      </c>
      <c r="AK126">
        <f t="shared" si="27"/>
        <v>0</v>
      </c>
      <c r="AL126">
        <f t="shared" si="28"/>
        <v>0</v>
      </c>
      <c r="AM126">
        <f t="shared" si="29"/>
        <v>0</v>
      </c>
      <c r="AN126">
        <f t="shared" si="30"/>
        <v>0</v>
      </c>
      <c r="AO126">
        <f t="shared" si="31"/>
        <v>0</v>
      </c>
      <c r="AP126">
        <f t="shared" si="32"/>
        <v>0</v>
      </c>
      <c r="AQ126">
        <f t="shared" si="33"/>
        <v>0</v>
      </c>
      <c r="AR126">
        <f t="shared" si="34"/>
        <v>0</v>
      </c>
      <c r="AS126">
        <f t="shared" si="35"/>
        <v>0</v>
      </c>
      <c r="AT126">
        <f t="shared" si="36"/>
        <v>0</v>
      </c>
      <c r="AU126">
        <f t="shared" si="37"/>
        <v>0</v>
      </c>
      <c r="AV126">
        <f t="shared" si="38"/>
        <v>0</v>
      </c>
      <c r="AW126">
        <f t="shared" si="39"/>
        <v>0</v>
      </c>
      <c r="AX126">
        <f t="shared" si="40"/>
        <v>1</v>
      </c>
      <c r="AY126">
        <f t="shared" si="41"/>
        <v>0</v>
      </c>
      <c r="AZ126">
        <f t="shared" si="42"/>
        <v>0</v>
      </c>
      <c r="BA126">
        <f t="shared" si="43"/>
        <v>0</v>
      </c>
      <c r="BB126">
        <f t="shared" si="44"/>
        <v>0</v>
      </c>
      <c r="BC126">
        <f t="shared" si="45"/>
        <v>0</v>
      </c>
      <c r="BD126">
        <f t="shared" si="46"/>
        <v>0</v>
      </c>
      <c r="BE126">
        <f t="shared" si="47"/>
        <v>0</v>
      </c>
      <c r="BG126" s="5">
        <f t="shared" si="48"/>
        <v>1</v>
      </c>
      <c r="BH126" s="5">
        <f t="shared" si="49"/>
        <v>1</v>
      </c>
    </row>
    <row r="127" spans="1:60">
      <c r="A127" s="18" t="s">
        <v>156</v>
      </c>
      <c r="B127" s="21" t="s">
        <v>422</v>
      </c>
      <c r="C127" s="14"/>
      <c r="D127" s="23">
        <v>1</v>
      </c>
      <c r="E127" s="21">
        <v>0</v>
      </c>
      <c r="F127" s="23">
        <v>1</v>
      </c>
      <c r="G127" s="23">
        <v>1</v>
      </c>
      <c r="H127" s="23">
        <v>0</v>
      </c>
      <c r="I127" s="23">
        <v>0</v>
      </c>
      <c r="K127" s="21">
        <v>1</v>
      </c>
      <c r="L127" s="21">
        <v>1</v>
      </c>
      <c r="M127" s="21">
        <v>1</v>
      </c>
      <c r="N127" s="21">
        <v>1</v>
      </c>
      <c r="O127" s="21">
        <v>1</v>
      </c>
      <c r="P127" s="21">
        <v>1</v>
      </c>
      <c r="Q127" s="21">
        <v>1</v>
      </c>
      <c r="R127" s="21">
        <v>1</v>
      </c>
      <c r="S127" s="21">
        <v>1</v>
      </c>
      <c r="T127" s="21">
        <v>1</v>
      </c>
      <c r="U127" s="21">
        <v>1</v>
      </c>
      <c r="V127" s="20">
        <v>5.6266820000000002E-2</v>
      </c>
      <c r="W127" s="21">
        <v>1</v>
      </c>
      <c r="X127" s="21">
        <v>1</v>
      </c>
      <c r="Y127" s="21">
        <v>1</v>
      </c>
      <c r="Z127" s="21">
        <v>1</v>
      </c>
      <c r="AA127" s="21">
        <v>1</v>
      </c>
      <c r="AB127" s="21">
        <v>1</v>
      </c>
      <c r="AC127" s="21">
        <v>1</v>
      </c>
      <c r="AD127" s="21">
        <v>1</v>
      </c>
      <c r="AE127" s="21">
        <v>1</v>
      </c>
      <c r="AF127" s="20">
        <v>0.25316</v>
      </c>
      <c r="AH127" s="1">
        <f t="shared" si="25"/>
        <v>5.6266820000000002E-2</v>
      </c>
      <c r="AJ127">
        <f t="shared" si="26"/>
        <v>0</v>
      </c>
      <c r="AK127">
        <f t="shared" si="27"/>
        <v>0</v>
      </c>
      <c r="AL127">
        <f t="shared" si="28"/>
        <v>0</v>
      </c>
      <c r="AM127">
        <f t="shared" si="29"/>
        <v>0</v>
      </c>
      <c r="AN127">
        <f t="shared" si="30"/>
        <v>0</v>
      </c>
      <c r="AO127">
        <f t="shared" si="31"/>
        <v>0</v>
      </c>
      <c r="AP127">
        <f t="shared" si="32"/>
        <v>0</v>
      </c>
      <c r="AQ127">
        <f t="shared" si="33"/>
        <v>0</v>
      </c>
      <c r="AR127">
        <f t="shared" si="34"/>
        <v>0</v>
      </c>
      <c r="AS127">
        <f t="shared" si="35"/>
        <v>0</v>
      </c>
      <c r="AT127">
        <f t="shared" si="36"/>
        <v>0</v>
      </c>
      <c r="AU127">
        <f t="shared" si="37"/>
        <v>1</v>
      </c>
      <c r="AV127">
        <f t="shared" si="38"/>
        <v>0</v>
      </c>
      <c r="AW127">
        <f t="shared" si="39"/>
        <v>0</v>
      </c>
      <c r="AX127">
        <f t="shared" si="40"/>
        <v>0</v>
      </c>
      <c r="AY127">
        <f t="shared" si="41"/>
        <v>0</v>
      </c>
      <c r="AZ127">
        <f t="shared" si="42"/>
        <v>0</v>
      </c>
      <c r="BA127">
        <f t="shared" si="43"/>
        <v>0</v>
      </c>
      <c r="BB127">
        <f t="shared" si="44"/>
        <v>0</v>
      </c>
      <c r="BC127">
        <f t="shared" si="45"/>
        <v>0</v>
      </c>
      <c r="BD127">
        <f t="shared" si="46"/>
        <v>0</v>
      </c>
      <c r="BE127">
        <f t="shared" si="47"/>
        <v>0</v>
      </c>
      <c r="BG127" s="5">
        <f t="shared" si="48"/>
        <v>1</v>
      </c>
      <c r="BH127" s="5">
        <f t="shared" si="49"/>
        <v>1</v>
      </c>
    </row>
    <row r="128" spans="1:60">
      <c r="A128" s="18" t="s">
        <v>157</v>
      </c>
      <c r="B128" s="21" t="s">
        <v>423</v>
      </c>
      <c r="C128" s="14"/>
      <c r="D128" s="23">
        <v>1</v>
      </c>
      <c r="E128" s="21">
        <v>0</v>
      </c>
      <c r="F128" s="23">
        <v>1</v>
      </c>
      <c r="G128" s="23">
        <v>1</v>
      </c>
      <c r="H128" s="23">
        <v>0</v>
      </c>
      <c r="I128" s="23">
        <v>0</v>
      </c>
      <c r="K128" s="21">
        <v>1</v>
      </c>
      <c r="L128" s="20">
        <v>4.3653289999999998E-11</v>
      </c>
      <c r="M128" s="21">
        <v>1</v>
      </c>
      <c r="N128" s="21">
        <v>1</v>
      </c>
      <c r="O128" s="20">
        <v>0.51118719999999995</v>
      </c>
      <c r="P128" s="21">
        <v>1</v>
      </c>
      <c r="Q128" s="21">
        <v>1</v>
      </c>
      <c r="R128" s="21">
        <v>1</v>
      </c>
      <c r="S128" s="21">
        <v>1</v>
      </c>
      <c r="T128" s="21">
        <v>1</v>
      </c>
      <c r="U128" s="21">
        <v>1</v>
      </c>
      <c r="V128" s="21">
        <v>1</v>
      </c>
      <c r="W128" s="21">
        <v>1</v>
      </c>
      <c r="X128" s="21">
        <v>1</v>
      </c>
      <c r="Y128" s="21">
        <v>1</v>
      </c>
      <c r="Z128" s="21">
        <v>1</v>
      </c>
      <c r="AA128" s="21">
        <v>1</v>
      </c>
      <c r="AB128" s="21">
        <v>1</v>
      </c>
      <c r="AC128" s="21">
        <v>1</v>
      </c>
      <c r="AD128" s="21">
        <v>1</v>
      </c>
      <c r="AE128" s="21">
        <v>1</v>
      </c>
      <c r="AF128" s="20">
        <v>1.895646E-7</v>
      </c>
      <c r="AH128" s="1">
        <f t="shared" si="25"/>
        <v>4.3653289999999998E-11</v>
      </c>
      <c r="AI128" s="16"/>
      <c r="AJ128">
        <f t="shared" si="26"/>
        <v>0</v>
      </c>
      <c r="AK128">
        <f t="shared" si="27"/>
        <v>1</v>
      </c>
      <c r="AL128">
        <f t="shared" si="28"/>
        <v>0</v>
      </c>
      <c r="AM128">
        <f t="shared" si="29"/>
        <v>0</v>
      </c>
      <c r="AN128">
        <f t="shared" si="30"/>
        <v>0</v>
      </c>
      <c r="AO128">
        <f t="shared" si="31"/>
        <v>0</v>
      </c>
      <c r="AP128">
        <f t="shared" si="32"/>
        <v>0</v>
      </c>
      <c r="AQ128">
        <f t="shared" si="33"/>
        <v>0</v>
      </c>
      <c r="AR128">
        <f t="shared" si="34"/>
        <v>0</v>
      </c>
      <c r="AS128">
        <f t="shared" si="35"/>
        <v>0</v>
      </c>
      <c r="AT128">
        <f t="shared" si="36"/>
        <v>0</v>
      </c>
      <c r="AU128">
        <f t="shared" si="37"/>
        <v>0</v>
      </c>
      <c r="AV128">
        <f t="shared" si="38"/>
        <v>0</v>
      </c>
      <c r="AW128">
        <f t="shared" si="39"/>
        <v>0</v>
      </c>
      <c r="AX128">
        <f t="shared" si="40"/>
        <v>0</v>
      </c>
      <c r="AY128">
        <f t="shared" si="41"/>
        <v>0</v>
      </c>
      <c r="AZ128">
        <f t="shared" si="42"/>
        <v>0</v>
      </c>
      <c r="BA128">
        <f t="shared" si="43"/>
        <v>0</v>
      </c>
      <c r="BB128">
        <f t="shared" si="44"/>
        <v>0</v>
      </c>
      <c r="BC128">
        <f t="shared" si="45"/>
        <v>0</v>
      </c>
      <c r="BD128">
        <f t="shared" si="46"/>
        <v>0</v>
      </c>
      <c r="BE128">
        <f t="shared" si="47"/>
        <v>1</v>
      </c>
      <c r="BG128" s="5">
        <f t="shared" si="48"/>
        <v>1</v>
      </c>
      <c r="BH128" s="5">
        <f t="shared" si="49"/>
        <v>2</v>
      </c>
    </row>
    <row r="129" spans="1:60">
      <c r="A129" s="18" t="s">
        <v>158</v>
      </c>
      <c r="B129" s="21" t="s">
        <v>424</v>
      </c>
      <c r="C129" s="14"/>
      <c r="D129" s="23">
        <v>0</v>
      </c>
      <c r="E129" s="21">
        <v>0</v>
      </c>
      <c r="F129" s="23">
        <v>1</v>
      </c>
      <c r="G129" s="23">
        <v>1</v>
      </c>
      <c r="H129" s="23">
        <v>0</v>
      </c>
      <c r="I129" s="23">
        <v>0</v>
      </c>
      <c r="K129" s="21">
        <v>1</v>
      </c>
      <c r="L129" s="20">
        <v>6.9096180000000005E-13</v>
      </c>
      <c r="M129" s="21">
        <v>1</v>
      </c>
      <c r="N129" s="21">
        <v>1</v>
      </c>
      <c r="O129" s="21">
        <v>1</v>
      </c>
      <c r="P129" s="21">
        <v>1</v>
      </c>
      <c r="Q129" s="21">
        <v>1</v>
      </c>
      <c r="R129" s="20">
        <v>3.4855820000000001E-3</v>
      </c>
      <c r="S129" s="21">
        <v>1</v>
      </c>
      <c r="T129" s="21">
        <v>1</v>
      </c>
      <c r="U129" s="21">
        <v>1</v>
      </c>
      <c r="V129" s="21">
        <v>1</v>
      </c>
      <c r="W129" s="21">
        <v>1</v>
      </c>
      <c r="X129" s="21">
        <v>1</v>
      </c>
      <c r="Y129" s="21">
        <v>1</v>
      </c>
      <c r="Z129" s="21">
        <v>1</v>
      </c>
      <c r="AA129" s="21">
        <v>1</v>
      </c>
      <c r="AB129" s="21">
        <v>1</v>
      </c>
      <c r="AC129" s="21">
        <v>1</v>
      </c>
      <c r="AD129" s="21">
        <v>1</v>
      </c>
      <c r="AE129" s="21">
        <v>1</v>
      </c>
      <c r="AF129" s="20">
        <v>1.4090200000000001E-11</v>
      </c>
      <c r="AH129" s="1">
        <f t="shared" si="25"/>
        <v>6.9096180000000005E-13</v>
      </c>
      <c r="AI129" s="16"/>
      <c r="AJ129">
        <f t="shared" si="26"/>
        <v>0</v>
      </c>
      <c r="AK129">
        <f t="shared" si="27"/>
        <v>1</v>
      </c>
      <c r="AL129">
        <f t="shared" si="28"/>
        <v>0</v>
      </c>
      <c r="AM129">
        <f t="shared" si="29"/>
        <v>0</v>
      </c>
      <c r="AN129">
        <f t="shared" si="30"/>
        <v>0</v>
      </c>
      <c r="AO129">
        <f t="shared" si="31"/>
        <v>0</v>
      </c>
      <c r="AP129">
        <f t="shared" si="32"/>
        <v>0</v>
      </c>
      <c r="AQ129">
        <f t="shared" si="33"/>
        <v>1</v>
      </c>
      <c r="AR129">
        <f t="shared" si="34"/>
        <v>0</v>
      </c>
      <c r="AS129">
        <f t="shared" si="35"/>
        <v>0</v>
      </c>
      <c r="AT129">
        <f t="shared" si="36"/>
        <v>0</v>
      </c>
      <c r="AU129">
        <f t="shared" si="37"/>
        <v>0</v>
      </c>
      <c r="AV129">
        <f t="shared" si="38"/>
        <v>0</v>
      </c>
      <c r="AW129">
        <f t="shared" si="39"/>
        <v>0</v>
      </c>
      <c r="AX129">
        <f t="shared" si="40"/>
        <v>0</v>
      </c>
      <c r="AY129">
        <f t="shared" si="41"/>
        <v>0</v>
      </c>
      <c r="AZ129">
        <f t="shared" si="42"/>
        <v>0</v>
      </c>
      <c r="BA129">
        <f t="shared" si="43"/>
        <v>0</v>
      </c>
      <c r="BB129">
        <f t="shared" si="44"/>
        <v>0</v>
      </c>
      <c r="BC129">
        <f t="shared" si="45"/>
        <v>0</v>
      </c>
      <c r="BD129">
        <f t="shared" si="46"/>
        <v>0</v>
      </c>
      <c r="BE129">
        <f t="shared" si="47"/>
        <v>1</v>
      </c>
      <c r="BG129" s="5">
        <f t="shared" si="48"/>
        <v>2</v>
      </c>
      <c r="BH129" s="5">
        <f t="shared" si="49"/>
        <v>3</v>
      </c>
    </row>
    <row r="130" spans="1:60">
      <c r="A130" s="18" t="s">
        <v>159</v>
      </c>
      <c r="B130" s="21" t="s">
        <v>425</v>
      </c>
      <c r="C130" s="14"/>
      <c r="D130" s="23">
        <v>0</v>
      </c>
      <c r="E130" s="21">
        <v>1</v>
      </c>
      <c r="F130" s="23">
        <v>1</v>
      </c>
      <c r="G130" s="23">
        <v>0</v>
      </c>
      <c r="H130" s="23">
        <v>0</v>
      </c>
      <c r="I130" s="23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1</v>
      </c>
      <c r="P130" s="21">
        <v>1</v>
      </c>
      <c r="Q130" s="21">
        <v>1</v>
      </c>
      <c r="R130" s="21">
        <v>1</v>
      </c>
      <c r="S130" s="20">
        <v>0.128523</v>
      </c>
      <c r="T130" s="21">
        <v>1</v>
      </c>
      <c r="U130" s="21">
        <v>1</v>
      </c>
      <c r="V130" s="21">
        <v>1</v>
      </c>
      <c r="W130" s="21">
        <v>1</v>
      </c>
      <c r="X130" s="21">
        <v>1</v>
      </c>
      <c r="Y130" s="21">
        <v>1</v>
      </c>
      <c r="Z130" s="21">
        <v>1</v>
      </c>
      <c r="AA130" s="21">
        <v>1</v>
      </c>
      <c r="AB130" s="21">
        <v>1</v>
      </c>
      <c r="AC130" s="21">
        <v>1</v>
      </c>
      <c r="AD130" s="21">
        <v>1</v>
      </c>
      <c r="AE130" s="21">
        <v>1</v>
      </c>
      <c r="AF130" s="21">
        <v>1</v>
      </c>
      <c r="AH130" s="1">
        <f t="shared" si="25"/>
        <v>0.128523</v>
      </c>
      <c r="AI130" s="16"/>
      <c r="AJ130">
        <f t="shared" si="26"/>
        <v>0</v>
      </c>
      <c r="AK130">
        <f t="shared" si="27"/>
        <v>0</v>
      </c>
      <c r="AL130">
        <f t="shared" si="28"/>
        <v>0</v>
      </c>
      <c r="AM130">
        <f t="shared" si="29"/>
        <v>0</v>
      </c>
      <c r="AN130">
        <f t="shared" si="30"/>
        <v>0</v>
      </c>
      <c r="AO130">
        <f t="shared" si="31"/>
        <v>0</v>
      </c>
      <c r="AP130">
        <f t="shared" si="32"/>
        <v>0</v>
      </c>
      <c r="AQ130">
        <f t="shared" si="33"/>
        <v>0</v>
      </c>
      <c r="AR130">
        <f t="shared" si="34"/>
        <v>0</v>
      </c>
      <c r="AS130">
        <f t="shared" si="35"/>
        <v>0</v>
      </c>
      <c r="AT130">
        <f t="shared" si="36"/>
        <v>0</v>
      </c>
      <c r="AU130">
        <f t="shared" si="37"/>
        <v>0</v>
      </c>
      <c r="AV130">
        <f t="shared" si="38"/>
        <v>0</v>
      </c>
      <c r="AW130">
        <f t="shared" si="39"/>
        <v>0</v>
      </c>
      <c r="AX130">
        <f t="shared" si="40"/>
        <v>0</v>
      </c>
      <c r="AY130">
        <f t="shared" si="41"/>
        <v>0</v>
      </c>
      <c r="AZ130">
        <f t="shared" si="42"/>
        <v>0</v>
      </c>
      <c r="BA130">
        <f t="shared" si="43"/>
        <v>0</v>
      </c>
      <c r="BB130">
        <f t="shared" si="44"/>
        <v>0</v>
      </c>
      <c r="BC130">
        <f t="shared" si="45"/>
        <v>0</v>
      </c>
      <c r="BD130">
        <f t="shared" si="46"/>
        <v>0</v>
      </c>
      <c r="BE130">
        <f t="shared" si="47"/>
        <v>0</v>
      </c>
      <c r="BG130" s="5">
        <f t="shared" si="48"/>
        <v>0</v>
      </c>
      <c r="BH130" s="5">
        <f t="shared" si="49"/>
        <v>0</v>
      </c>
    </row>
    <row r="131" spans="1:60">
      <c r="A131" s="18" t="s">
        <v>160</v>
      </c>
      <c r="B131" s="21" t="s">
        <v>426</v>
      </c>
      <c r="C131" s="14"/>
      <c r="D131" s="23">
        <v>0</v>
      </c>
      <c r="E131" s="21">
        <v>1</v>
      </c>
      <c r="F131" s="23">
        <v>1</v>
      </c>
      <c r="G131" s="23">
        <v>0</v>
      </c>
      <c r="H131" s="23">
        <v>1</v>
      </c>
      <c r="I131" s="23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1</v>
      </c>
      <c r="P131" s="21">
        <v>1</v>
      </c>
      <c r="Q131" s="21">
        <v>1</v>
      </c>
      <c r="R131" s="21">
        <v>1</v>
      </c>
      <c r="S131" s="21">
        <v>1</v>
      </c>
      <c r="T131" s="21">
        <v>1</v>
      </c>
      <c r="U131" s="21">
        <v>1</v>
      </c>
      <c r="V131" s="20">
        <v>0.31462030000000002</v>
      </c>
      <c r="W131" s="21">
        <v>1</v>
      </c>
      <c r="X131" s="21">
        <v>1</v>
      </c>
      <c r="Y131" s="21">
        <v>1</v>
      </c>
      <c r="Z131" s="21">
        <v>1</v>
      </c>
      <c r="AA131" s="21">
        <v>1</v>
      </c>
      <c r="AB131" s="21">
        <v>1</v>
      </c>
      <c r="AC131" s="21">
        <v>1</v>
      </c>
      <c r="AD131" s="21">
        <v>1</v>
      </c>
      <c r="AE131" s="21">
        <v>1</v>
      </c>
      <c r="AF131" s="20">
        <v>0.29236030000000002</v>
      </c>
      <c r="AH131" s="1">
        <f t="shared" ref="AH131:AH194" si="50">MIN(K131:AF131)</f>
        <v>0.29236030000000002</v>
      </c>
      <c r="AI131" s="16"/>
      <c r="AJ131">
        <f t="shared" ref="AJ131:AJ194" si="51">IF(K131&lt;=0.1,1,0)</f>
        <v>0</v>
      </c>
      <c r="AK131">
        <f t="shared" ref="AK131:AK194" si="52">IF(L131&lt;=0.1,1,0)</f>
        <v>0</v>
      </c>
      <c r="AL131">
        <f t="shared" ref="AL131:AL194" si="53">IF(M131&lt;=0.1,1,0)</f>
        <v>0</v>
      </c>
      <c r="AM131">
        <f t="shared" ref="AM131:AM194" si="54">IF(N131&lt;=0.1,1,0)</f>
        <v>0</v>
      </c>
      <c r="AN131">
        <f t="shared" ref="AN131:AN194" si="55">IF(O131&lt;=0.1,1,0)</f>
        <v>0</v>
      </c>
      <c r="AO131">
        <f t="shared" ref="AO131:AO194" si="56">IF(P131&lt;=0.1,1,0)</f>
        <v>0</v>
      </c>
      <c r="AP131">
        <f t="shared" ref="AP131:AP194" si="57">IF(Q131&lt;=0.1,1,0)</f>
        <v>0</v>
      </c>
      <c r="AQ131">
        <f t="shared" ref="AQ131:AQ194" si="58">IF(R131&lt;=0.1,1,0)</f>
        <v>0</v>
      </c>
      <c r="AR131">
        <f t="shared" ref="AR131:AR194" si="59">IF(S131&lt;=0.1,1,0)</f>
        <v>0</v>
      </c>
      <c r="AS131">
        <f t="shared" ref="AS131:AS194" si="60">IF(T131&lt;=0.1,1,0)</f>
        <v>0</v>
      </c>
      <c r="AT131">
        <f t="shared" ref="AT131:AT194" si="61">IF(U131&lt;=0.1,1,0)</f>
        <v>0</v>
      </c>
      <c r="AU131">
        <f t="shared" ref="AU131:AU194" si="62">IF(V131&lt;=0.1,1,0)</f>
        <v>0</v>
      </c>
      <c r="AV131">
        <f t="shared" ref="AV131:AV194" si="63">IF(W131&lt;=0.1,1,0)</f>
        <v>0</v>
      </c>
      <c r="AW131">
        <f t="shared" ref="AW131:AW194" si="64">IF(X131&lt;=0.1,1,0)</f>
        <v>0</v>
      </c>
      <c r="AX131">
        <f t="shared" ref="AX131:AX194" si="65">IF(Y131&lt;=0.1,1,0)</f>
        <v>0</v>
      </c>
      <c r="AY131">
        <f t="shared" ref="AY131:AY194" si="66">IF(Z131&lt;=0.1,1,0)</f>
        <v>0</v>
      </c>
      <c r="AZ131">
        <f t="shared" ref="AZ131:AZ194" si="67">IF(AA131&lt;=0.1,1,0)</f>
        <v>0</v>
      </c>
      <c r="BA131">
        <f t="shared" ref="BA131:BA194" si="68">IF(AB131&lt;=0.1,1,0)</f>
        <v>0</v>
      </c>
      <c r="BB131">
        <f t="shared" ref="BB131:BB194" si="69">IF(AC131&lt;=0.1,1,0)</f>
        <v>0</v>
      </c>
      <c r="BC131">
        <f t="shared" ref="BC131:BC194" si="70">IF(AD131&lt;=0.1,1,0)</f>
        <v>0</v>
      </c>
      <c r="BD131">
        <f t="shared" ref="BD131:BD194" si="71">IF(AE131&lt;=0.1,1,0)</f>
        <v>0</v>
      </c>
      <c r="BE131">
        <f t="shared" ref="BE131:BE194" si="72">IF(AF131&lt;=0.1,1,0)</f>
        <v>0</v>
      </c>
      <c r="BG131" s="5">
        <f t="shared" ref="BG131:BG194" si="73">SUM(AJ131:BD131)</f>
        <v>0</v>
      </c>
      <c r="BH131" s="5">
        <f t="shared" ref="BH131:BH194" si="74">SUM(AJ131:BE131)</f>
        <v>0</v>
      </c>
    </row>
    <row r="132" spans="1:60">
      <c r="A132" s="18" t="s">
        <v>161</v>
      </c>
      <c r="B132" s="21" t="s">
        <v>427</v>
      </c>
      <c r="C132" s="14"/>
      <c r="D132" s="23">
        <v>1</v>
      </c>
      <c r="E132" s="21">
        <v>0</v>
      </c>
      <c r="F132" s="23">
        <v>1</v>
      </c>
      <c r="G132" s="23">
        <v>1</v>
      </c>
      <c r="H132" s="23">
        <v>0</v>
      </c>
      <c r="I132" s="23">
        <v>0</v>
      </c>
      <c r="K132" s="21">
        <v>1</v>
      </c>
      <c r="L132" s="21">
        <v>1</v>
      </c>
      <c r="M132" s="21">
        <v>1</v>
      </c>
      <c r="N132" s="20">
        <v>0.55310000000000004</v>
      </c>
      <c r="O132" s="21">
        <v>1</v>
      </c>
      <c r="P132" s="21">
        <v>1</v>
      </c>
      <c r="Q132" s="21">
        <v>1</v>
      </c>
      <c r="R132" s="21">
        <v>1</v>
      </c>
      <c r="S132" s="21">
        <v>1</v>
      </c>
      <c r="T132" s="21">
        <v>1</v>
      </c>
      <c r="U132" s="21">
        <v>1</v>
      </c>
      <c r="V132" s="21">
        <v>1</v>
      </c>
      <c r="W132" s="21">
        <v>1</v>
      </c>
      <c r="X132" s="21">
        <v>1</v>
      </c>
      <c r="Y132" s="21">
        <v>1</v>
      </c>
      <c r="Z132" s="21">
        <v>1</v>
      </c>
      <c r="AA132" s="21">
        <v>1</v>
      </c>
      <c r="AB132" s="21">
        <v>1</v>
      </c>
      <c r="AC132" s="20">
        <v>8.4972199999999998E-3</v>
      </c>
      <c r="AD132" s="21">
        <v>1</v>
      </c>
      <c r="AE132" s="21">
        <v>1</v>
      </c>
      <c r="AF132" s="21">
        <v>1</v>
      </c>
      <c r="AH132" s="1">
        <f t="shared" si="50"/>
        <v>8.4972199999999998E-3</v>
      </c>
      <c r="AI132" s="16"/>
      <c r="AJ132">
        <f t="shared" si="51"/>
        <v>0</v>
      </c>
      <c r="AK132">
        <f t="shared" si="52"/>
        <v>0</v>
      </c>
      <c r="AL132">
        <f t="shared" si="53"/>
        <v>0</v>
      </c>
      <c r="AM132">
        <f t="shared" si="54"/>
        <v>0</v>
      </c>
      <c r="AN132">
        <f t="shared" si="55"/>
        <v>0</v>
      </c>
      <c r="AO132">
        <f t="shared" si="56"/>
        <v>0</v>
      </c>
      <c r="AP132">
        <f t="shared" si="57"/>
        <v>0</v>
      </c>
      <c r="AQ132">
        <f t="shared" si="58"/>
        <v>0</v>
      </c>
      <c r="AR132">
        <f t="shared" si="59"/>
        <v>0</v>
      </c>
      <c r="AS132">
        <f t="shared" si="60"/>
        <v>0</v>
      </c>
      <c r="AT132">
        <f t="shared" si="61"/>
        <v>0</v>
      </c>
      <c r="AU132">
        <f t="shared" si="62"/>
        <v>0</v>
      </c>
      <c r="AV132">
        <f t="shared" si="63"/>
        <v>0</v>
      </c>
      <c r="AW132">
        <f t="shared" si="64"/>
        <v>0</v>
      </c>
      <c r="AX132">
        <f t="shared" si="65"/>
        <v>0</v>
      </c>
      <c r="AY132">
        <f t="shared" si="66"/>
        <v>0</v>
      </c>
      <c r="AZ132">
        <f t="shared" si="67"/>
        <v>0</v>
      </c>
      <c r="BA132">
        <f t="shared" si="68"/>
        <v>0</v>
      </c>
      <c r="BB132">
        <f t="shared" si="69"/>
        <v>1</v>
      </c>
      <c r="BC132">
        <f t="shared" si="70"/>
        <v>0</v>
      </c>
      <c r="BD132">
        <f t="shared" si="71"/>
        <v>0</v>
      </c>
      <c r="BE132">
        <f t="shared" si="72"/>
        <v>0</v>
      </c>
      <c r="BG132" s="5">
        <f t="shared" si="73"/>
        <v>1</v>
      </c>
      <c r="BH132" s="5">
        <f t="shared" si="74"/>
        <v>1</v>
      </c>
    </row>
    <row r="133" spans="1:60">
      <c r="A133" s="18" t="s">
        <v>162</v>
      </c>
      <c r="B133" s="21" t="s">
        <v>428</v>
      </c>
      <c r="C133" s="14"/>
      <c r="D133" s="23">
        <v>0</v>
      </c>
      <c r="E133" s="21">
        <v>1</v>
      </c>
      <c r="F133" s="23">
        <v>1</v>
      </c>
      <c r="G133" s="23">
        <v>1</v>
      </c>
      <c r="H133" s="23">
        <v>0</v>
      </c>
      <c r="I133" s="23">
        <v>0</v>
      </c>
      <c r="K133" s="21">
        <v>1</v>
      </c>
      <c r="L133" s="20">
        <v>6.5484150000000005E-2</v>
      </c>
      <c r="M133" s="21">
        <v>1</v>
      </c>
      <c r="N133" s="21">
        <v>1</v>
      </c>
      <c r="O133" s="21">
        <v>1</v>
      </c>
      <c r="P133" s="21">
        <v>1</v>
      </c>
      <c r="Q133" s="21">
        <v>1</v>
      </c>
      <c r="R133" s="21">
        <v>1</v>
      </c>
      <c r="S133" s="21">
        <v>1</v>
      </c>
      <c r="T133" s="21">
        <v>1</v>
      </c>
      <c r="U133" s="21">
        <v>1</v>
      </c>
      <c r="V133" s="21">
        <v>1</v>
      </c>
      <c r="W133" s="21">
        <v>1</v>
      </c>
      <c r="X133" s="21">
        <v>1</v>
      </c>
      <c r="Y133" s="21">
        <v>1</v>
      </c>
      <c r="Z133" s="21">
        <v>1</v>
      </c>
      <c r="AA133" s="21">
        <v>1</v>
      </c>
      <c r="AB133" s="21">
        <v>1</v>
      </c>
      <c r="AC133" s="21">
        <v>1</v>
      </c>
      <c r="AD133" s="21">
        <v>1</v>
      </c>
      <c r="AE133" s="21">
        <v>1</v>
      </c>
      <c r="AF133" s="21">
        <v>1</v>
      </c>
      <c r="AH133" s="1">
        <f t="shared" si="50"/>
        <v>6.5484150000000005E-2</v>
      </c>
      <c r="AI133" s="16"/>
      <c r="AJ133">
        <f t="shared" si="51"/>
        <v>0</v>
      </c>
      <c r="AK133">
        <f t="shared" si="52"/>
        <v>1</v>
      </c>
      <c r="AL133">
        <f t="shared" si="53"/>
        <v>0</v>
      </c>
      <c r="AM133">
        <f t="shared" si="54"/>
        <v>0</v>
      </c>
      <c r="AN133">
        <f t="shared" si="55"/>
        <v>0</v>
      </c>
      <c r="AO133">
        <f t="shared" si="56"/>
        <v>0</v>
      </c>
      <c r="AP133">
        <f t="shared" si="57"/>
        <v>0</v>
      </c>
      <c r="AQ133">
        <f t="shared" si="58"/>
        <v>0</v>
      </c>
      <c r="AR133">
        <f t="shared" si="59"/>
        <v>0</v>
      </c>
      <c r="AS133">
        <f t="shared" si="60"/>
        <v>0</v>
      </c>
      <c r="AT133">
        <f t="shared" si="61"/>
        <v>0</v>
      </c>
      <c r="AU133">
        <f t="shared" si="62"/>
        <v>0</v>
      </c>
      <c r="AV133">
        <f t="shared" si="63"/>
        <v>0</v>
      </c>
      <c r="AW133">
        <f t="shared" si="64"/>
        <v>0</v>
      </c>
      <c r="AX133">
        <f t="shared" si="65"/>
        <v>0</v>
      </c>
      <c r="AY133">
        <f t="shared" si="66"/>
        <v>0</v>
      </c>
      <c r="AZ133">
        <f t="shared" si="67"/>
        <v>0</v>
      </c>
      <c r="BA133">
        <f t="shared" si="68"/>
        <v>0</v>
      </c>
      <c r="BB133">
        <f t="shared" si="69"/>
        <v>0</v>
      </c>
      <c r="BC133">
        <f t="shared" si="70"/>
        <v>0</v>
      </c>
      <c r="BD133">
        <f t="shared" si="71"/>
        <v>0</v>
      </c>
      <c r="BE133">
        <f t="shared" si="72"/>
        <v>0</v>
      </c>
      <c r="BG133" s="5">
        <f t="shared" si="73"/>
        <v>1</v>
      </c>
      <c r="BH133" s="5">
        <f t="shared" si="74"/>
        <v>1</v>
      </c>
    </row>
    <row r="134" spans="1:60">
      <c r="A134" s="18" t="s">
        <v>163</v>
      </c>
      <c r="B134" s="21" t="s">
        <v>429</v>
      </c>
      <c r="C134" s="14"/>
      <c r="D134" s="23">
        <v>1</v>
      </c>
      <c r="E134" s="21">
        <v>0</v>
      </c>
      <c r="F134" s="23">
        <v>1</v>
      </c>
      <c r="G134" s="23">
        <v>1</v>
      </c>
      <c r="H134" s="23">
        <v>0</v>
      </c>
      <c r="I134" s="23">
        <v>0</v>
      </c>
      <c r="K134" s="21">
        <v>1</v>
      </c>
      <c r="L134" s="21">
        <v>1</v>
      </c>
      <c r="M134" s="21">
        <v>1</v>
      </c>
      <c r="N134" s="21">
        <v>1</v>
      </c>
      <c r="O134" s="21">
        <v>1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1</v>
      </c>
      <c r="V134" s="20">
        <v>6.2514559999999998E-6</v>
      </c>
      <c r="W134" s="21">
        <v>1</v>
      </c>
      <c r="X134" s="21">
        <v>1</v>
      </c>
      <c r="Y134" s="21">
        <v>1</v>
      </c>
      <c r="Z134" s="21">
        <v>1</v>
      </c>
      <c r="AA134" s="21">
        <v>1</v>
      </c>
      <c r="AB134" s="21">
        <v>1</v>
      </c>
      <c r="AC134" s="21">
        <v>1</v>
      </c>
      <c r="AD134" s="21">
        <v>1</v>
      </c>
      <c r="AE134" s="21">
        <v>1</v>
      </c>
      <c r="AF134" s="21">
        <v>1</v>
      </c>
      <c r="AH134" s="1">
        <f t="shared" si="50"/>
        <v>6.2514559999999998E-6</v>
      </c>
      <c r="AJ134">
        <f t="shared" si="51"/>
        <v>0</v>
      </c>
      <c r="AK134">
        <f t="shared" si="52"/>
        <v>0</v>
      </c>
      <c r="AL134">
        <f t="shared" si="53"/>
        <v>0</v>
      </c>
      <c r="AM134">
        <f t="shared" si="54"/>
        <v>0</v>
      </c>
      <c r="AN134">
        <f t="shared" si="55"/>
        <v>0</v>
      </c>
      <c r="AO134">
        <f t="shared" si="56"/>
        <v>0</v>
      </c>
      <c r="AP134">
        <f t="shared" si="57"/>
        <v>0</v>
      </c>
      <c r="AQ134">
        <f t="shared" si="58"/>
        <v>0</v>
      </c>
      <c r="AR134">
        <f t="shared" si="59"/>
        <v>0</v>
      </c>
      <c r="AS134">
        <f t="shared" si="60"/>
        <v>0</v>
      </c>
      <c r="AT134">
        <f t="shared" si="61"/>
        <v>0</v>
      </c>
      <c r="AU134">
        <f t="shared" si="62"/>
        <v>1</v>
      </c>
      <c r="AV134">
        <f t="shared" si="63"/>
        <v>0</v>
      </c>
      <c r="AW134">
        <f t="shared" si="64"/>
        <v>0</v>
      </c>
      <c r="AX134">
        <f t="shared" si="65"/>
        <v>0</v>
      </c>
      <c r="AY134">
        <f t="shared" si="66"/>
        <v>0</v>
      </c>
      <c r="AZ134">
        <f t="shared" si="67"/>
        <v>0</v>
      </c>
      <c r="BA134">
        <f t="shared" si="68"/>
        <v>0</v>
      </c>
      <c r="BB134">
        <f t="shared" si="69"/>
        <v>0</v>
      </c>
      <c r="BC134">
        <f t="shared" si="70"/>
        <v>0</v>
      </c>
      <c r="BD134">
        <f t="shared" si="71"/>
        <v>0</v>
      </c>
      <c r="BE134">
        <f t="shared" si="72"/>
        <v>0</v>
      </c>
      <c r="BG134" s="5">
        <f t="shared" si="73"/>
        <v>1</v>
      </c>
      <c r="BH134" s="5">
        <f t="shared" si="74"/>
        <v>1</v>
      </c>
    </row>
    <row r="135" spans="1:60">
      <c r="A135" s="18" t="s">
        <v>164</v>
      </c>
      <c r="B135" s="21" t="s">
        <v>430</v>
      </c>
      <c r="C135" s="14"/>
      <c r="D135" s="23">
        <v>0</v>
      </c>
      <c r="E135" s="21">
        <v>1</v>
      </c>
      <c r="F135" s="23">
        <v>1</v>
      </c>
      <c r="G135" s="23">
        <v>1</v>
      </c>
      <c r="H135" s="23">
        <v>0</v>
      </c>
      <c r="I135" s="23">
        <v>1</v>
      </c>
      <c r="K135" s="20">
        <v>0.106242</v>
      </c>
      <c r="L135" s="21">
        <v>1</v>
      </c>
      <c r="M135" s="21">
        <v>1</v>
      </c>
      <c r="N135" s="21">
        <v>1</v>
      </c>
      <c r="O135" s="21">
        <v>1</v>
      </c>
      <c r="P135" s="21">
        <v>1</v>
      </c>
      <c r="Q135" s="21">
        <v>1</v>
      </c>
      <c r="R135" s="21">
        <v>1</v>
      </c>
      <c r="S135" s="21">
        <v>1</v>
      </c>
      <c r="T135" s="21">
        <v>1</v>
      </c>
      <c r="U135" s="21">
        <v>1</v>
      </c>
      <c r="V135" s="21">
        <v>1</v>
      </c>
      <c r="W135" s="21">
        <v>1</v>
      </c>
      <c r="X135" s="21">
        <v>1</v>
      </c>
      <c r="Y135" s="21">
        <v>1</v>
      </c>
      <c r="Z135" s="21">
        <v>1</v>
      </c>
      <c r="AA135" s="21">
        <v>1</v>
      </c>
      <c r="AB135" s="21">
        <v>1</v>
      </c>
      <c r="AC135" s="21">
        <v>1</v>
      </c>
      <c r="AD135" s="21">
        <v>1</v>
      </c>
      <c r="AE135" s="20">
        <v>0.6808073</v>
      </c>
      <c r="AF135" s="20">
        <v>3.8541970000000002E-2</v>
      </c>
      <c r="AH135" s="1">
        <f t="shared" si="50"/>
        <v>3.8541970000000002E-2</v>
      </c>
      <c r="AJ135">
        <f t="shared" si="51"/>
        <v>0</v>
      </c>
      <c r="AK135">
        <f t="shared" si="52"/>
        <v>0</v>
      </c>
      <c r="AL135">
        <f t="shared" si="53"/>
        <v>0</v>
      </c>
      <c r="AM135">
        <f t="shared" si="54"/>
        <v>0</v>
      </c>
      <c r="AN135">
        <f t="shared" si="55"/>
        <v>0</v>
      </c>
      <c r="AO135">
        <f t="shared" si="56"/>
        <v>0</v>
      </c>
      <c r="AP135">
        <f t="shared" si="57"/>
        <v>0</v>
      </c>
      <c r="AQ135">
        <f t="shared" si="58"/>
        <v>0</v>
      </c>
      <c r="AR135">
        <f t="shared" si="59"/>
        <v>0</v>
      </c>
      <c r="AS135">
        <f t="shared" si="60"/>
        <v>0</v>
      </c>
      <c r="AT135">
        <f t="shared" si="61"/>
        <v>0</v>
      </c>
      <c r="AU135">
        <f t="shared" si="62"/>
        <v>0</v>
      </c>
      <c r="AV135">
        <f t="shared" si="63"/>
        <v>0</v>
      </c>
      <c r="AW135">
        <f t="shared" si="64"/>
        <v>0</v>
      </c>
      <c r="AX135">
        <f t="shared" si="65"/>
        <v>0</v>
      </c>
      <c r="AY135">
        <f t="shared" si="66"/>
        <v>0</v>
      </c>
      <c r="AZ135">
        <f t="shared" si="67"/>
        <v>0</v>
      </c>
      <c r="BA135">
        <f t="shared" si="68"/>
        <v>0</v>
      </c>
      <c r="BB135">
        <f t="shared" si="69"/>
        <v>0</v>
      </c>
      <c r="BC135">
        <f t="shared" si="70"/>
        <v>0</v>
      </c>
      <c r="BD135">
        <f t="shared" si="71"/>
        <v>0</v>
      </c>
      <c r="BE135">
        <f t="shared" si="72"/>
        <v>1</v>
      </c>
      <c r="BG135" s="5">
        <f t="shared" si="73"/>
        <v>0</v>
      </c>
      <c r="BH135" s="5">
        <f t="shared" si="74"/>
        <v>1</v>
      </c>
    </row>
    <row r="136" spans="1:60">
      <c r="A136" s="18" t="s">
        <v>165</v>
      </c>
      <c r="B136" s="21" t="s">
        <v>431</v>
      </c>
      <c r="C136" s="14"/>
      <c r="D136" s="23">
        <v>0</v>
      </c>
      <c r="E136" s="21">
        <v>1</v>
      </c>
      <c r="F136" s="23">
        <v>1</v>
      </c>
      <c r="G136" s="23">
        <v>0</v>
      </c>
      <c r="H136" s="23">
        <v>0</v>
      </c>
      <c r="I136" s="23">
        <v>0</v>
      </c>
      <c r="K136" s="21">
        <v>1</v>
      </c>
      <c r="L136" s="21">
        <v>1</v>
      </c>
      <c r="M136" s="21">
        <v>1</v>
      </c>
      <c r="N136" s="21">
        <v>1</v>
      </c>
      <c r="O136" s="21">
        <v>1</v>
      </c>
      <c r="P136" s="21">
        <v>1</v>
      </c>
      <c r="Q136" s="21">
        <v>1</v>
      </c>
      <c r="R136" s="21">
        <v>1</v>
      </c>
      <c r="S136" s="21">
        <v>1</v>
      </c>
      <c r="T136" s="21">
        <v>1</v>
      </c>
      <c r="U136" s="21">
        <v>1</v>
      </c>
      <c r="V136" s="21">
        <v>1</v>
      </c>
      <c r="W136" s="21">
        <v>1</v>
      </c>
      <c r="X136" s="21">
        <v>1</v>
      </c>
      <c r="Y136" s="21">
        <v>1</v>
      </c>
      <c r="Z136" s="21">
        <v>1</v>
      </c>
      <c r="AA136" s="21">
        <v>1</v>
      </c>
      <c r="AB136" s="21">
        <v>1</v>
      </c>
      <c r="AC136" s="21">
        <v>1</v>
      </c>
      <c r="AD136" s="21">
        <v>1</v>
      </c>
      <c r="AE136" s="20">
        <v>0.1149604</v>
      </c>
      <c r="AF136" s="21">
        <v>1</v>
      </c>
      <c r="AH136" s="1">
        <f t="shared" si="50"/>
        <v>0.1149604</v>
      </c>
      <c r="AI136" s="16"/>
      <c r="AJ136">
        <f t="shared" si="51"/>
        <v>0</v>
      </c>
      <c r="AK136">
        <f t="shared" si="52"/>
        <v>0</v>
      </c>
      <c r="AL136">
        <f t="shared" si="53"/>
        <v>0</v>
      </c>
      <c r="AM136">
        <f t="shared" si="54"/>
        <v>0</v>
      </c>
      <c r="AN136">
        <f t="shared" si="55"/>
        <v>0</v>
      </c>
      <c r="AO136">
        <f t="shared" si="56"/>
        <v>0</v>
      </c>
      <c r="AP136">
        <f t="shared" si="57"/>
        <v>0</v>
      </c>
      <c r="AQ136">
        <f t="shared" si="58"/>
        <v>0</v>
      </c>
      <c r="AR136">
        <f t="shared" si="59"/>
        <v>0</v>
      </c>
      <c r="AS136">
        <f t="shared" si="60"/>
        <v>0</v>
      </c>
      <c r="AT136">
        <f t="shared" si="61"/>
        <v>0</v>
      </c>
      <c r="AU136">
        <f t="shared" si="62"/>
        <v>0</v>
      </c>
      <c r="AV136">
        <f t="shared" si="63"/>
        <v>0</v>
      </c>
      <c r="AW136">
        <f t="shared" si="64"/>
        <v>0</v>
      </c>
      <c r="AX136">
        <f t="shared" si="65"/>
        <v>0</v>
      </c>
      <c r="AY136">
        <f t="shared" si="66"/>
        <v>0</v>
      </c>
      <c r="AZ136">
        <f t="shared" si="67"/>
        <v>0</v>
      </c>
      <c r="BA136">
        <f t="shared" si="68"/>
        <v>0</v>
      </c>
      <c r="BB136">
        <f t="shared" si="69"/>
        <v>0</v>
      </c>
      <c r="BC136">
        <f t="shared" si="70"/>
        <v>0</v>
      </c>
      <c r="BD136">
        <f t="shared" si="71"/>
        <v>0</v>
      </c>
      <c r="BE136">
        <f t="shared" si="72"/>
        <v>0</v>
      </c>
      <c r="BG136" s="5">
        <f t="shared" si="73"/>
        <v>0</v>
      </c>
      <c r="BH136" s="5">
        <f t="shared" si="74"/>
        <v>0</v>
      </c>
    </row>
    <row r="137" spans="1:60">
      <c r="A137" s="18" t="s">
        <v>166</v>
      </c>
      <c r="B137" s="21" t="s">
        <v>432</v>
      </c>
      <c r="C137" s="14"/>
      <c r="D137" s="23">
        <v>0</v>
      </c>
      <c r="E137" s="21">
        <v>0</v>
      </c>
      <c r="F137" s="23">
        <v>1</v>
      </c>
      <c r="G137" s="23">
        <v>1</v>
      </c>
      <c r="H137" s="23">
        <v>0</v>
      </c>
      <c r="I137" s="23">
        <v>0</v>
      </c>
      <c r="K137" s="20">
        <v>0.6599682</v>
      </c>
      <c r="L137" s="20">
        <v>4.075824E-4</v>
      </c>
      <c r="M137" s="21">
        <v>1</v>
      </c>
      <c r="N137" s="21">
        <v>1</v>
      </c>
      <c r="O137" s="21">
        <v>1</v>
      </c>
      <c r="P137" s="21">
        <v>1</v>
      </c>
      <c r="Q137" s="21">
        <v>1</v>
      </c>
      <c r="R137" s="21">
        <v>1</v>
      </c>
      <c r="S137" s="21">
        <v>1</v>
      </c>
      <c r="T137" s="21">
        <v>1</v>
      </c>
      <c r="U137" s="21">
        <v>1</v>
      </c>
      <c r="V137" s="21">
        <v>1</v>
      </c>
      <c r="W137" s="21">
        <v>1</v>
      </c>
      <c r="X137" s="21">
        <v>1</v>
      </c>
      <c r="Y137" s="21">
        <v>1</v>
      </c>
      <c r="Z137" s="21">
        <v>1</v>
      </c>
      <c r="AA137" s="21">
        <v>1</v>
      </c>
      <c r="AB137" s="21">
        <v>1</v>
      </c>
      <c r="AC137" s="21">
        <v>1</v>
      </c>
      <c r="AD137" s="21">
        <v>1</v>
      </c>
      <c r="AE137" s="21">
        <v>1</v>
      </c>
      <c r="AF137" s="20">
        <v>0.57476839999999996</v>
      </c>
      <c r="AH137" s="1">
        <f t="shared" si="50"/>
        <v>4.075824E-4</v>
      </c>
      <c r="AI137" s="16"/>
      <c r="AJ137">
        <f t="shared" si="51"/>
        <v>0</v>
      </c>
      <c r="AK137">
        <f t="shared" si="52"/>
        <v>1</v>
      </c>
      <c r="AL137">
        <f t="shared" si="53"/>
        <v>0</v>
      </c>
      <c r="AM137">
        <f t="shared" si="54"/>
        <v>0</v>
      </c>
      <c r="AN137">
        <f t="shared" si="55"/>
        <v>0</v>
      </c>
      <c r="AO137">
        <f t="shared" si="56"/>
        <v>0</v>
      </c>
      <c r="AP137">
        <f t="shared" si="57"/>
        <v>0</v>
      </c>
      <c r="AQ137">
        <f t="shared" si="58"/>
        <v>0</v>
      </c>
      <c r="AR137">
        <f t="shared" si="59"/>
        <v>0</v>
      </c>
      <c r="AS137">
        <f t="shared" si="60"/>
        <v>0</v>
      </c>
      <c r="AT137">
        <f t="shared" si="61"/>
        <v>0</v>
      </c>
      <c r="AU137">
        <f t="shared" si="62"/>
        <v>0</v>
      </c>
      <c r="AV137">
        <f t="shared" si="63"/>
        <v>0</v>
      </c>
      <c r="AW137">
        <f t="shared" si="64"/>
        <v>0</v>
      </c>
      <c r="AX137">
        <f t="shared" si="65"/>
        <v>0</v>
      </c>
      <c r="AY137">
        <f t="shared" si="66"/>
        <v>0</v>
      </c>
      <c r="AZ137">
        <f t="shared" si="67"/>
        <v>0</v>
      </c>
      <c r="BA137">
        <f t="shared" si="68"/>
        <v>0</v>
      </c>
      <c r="BB137">
        <f t="shared" si="69"/>
        <v>0</v>
      </c>
      <c r="BC137">
        <f t="shared" si="70"/>
        <v>0</v>
      </c>
      <c r="BD137">
        <f t="shared" si="71"/>
        <v>0</v>
      </c>
      <c r="BE137">
        <f t="shared" si="72"/>
        <v>0</v>
      </c>
      <c r="BG137" s="5">
        <f t="shared" si="73"/>
        <v>1</v>
      </c>
      <c r="BH137" s="5">
        <f t="shared" si="74"/>
        <v>1</v>
      </c>
    </row>
    <row r="138" spans="1:60">
      <c r="A138" s="18" t="s">
        <v>167</v>
      </c>
      <c r="B138" s="21" t="s">
        <v>433</v>
      </c>
      <c r="C138" s="14"/>
      <c r="D138" s="23">
        <v>1</v>
      </c>
      <c r="E138" s="21">
        <v>0</v>
      </c>
      <c r="F138" s="23">
        <v>1</v>
      </c>
      <c r="G138" s="23">
        <v>1</v>
      </c>
      <c r="H138" s="23">
        <v>0</v>
      </c>
      <c r="I138" s="23">
        <v>0</v>
      </c>
      <c r="K138" s="20">
        <v>5.6945470000000001E-7</v>
      </c>
      <c r="L138" s="21">
        <v>1</v>
      </c>
      <c r="M138" s="21">
        <v>1</v>
      </c>
      <c r="N138" s="21">
        <v>1</v>
      </c>
      <c r="O138" s="21">
        <v>1</v>
      </c>
      <c r="P138" s="20">
        <v>1.294338E-6</v>
      </c>
      <c r="Q138" s="21">
        <v>1</v>
      </c>
      <c r="R138" s="21">
        <v>1</v>
      </c>
      <c r="S138" s="20">
        <v>1.4090200000000001E-11</v>
      </c>
      <c r="T138" s="21">
        <v>1</v>
      </c>
      <c r="U138" s="21">
        <v>1</v>
      </c>
      <c r="V138" s="21">
        <v>1</v>
      </c>
      <c r="W138" s="20">
        <v>1.1544049999999999E-7</v>
      </c>
      <c r="X138" s="20">
        <v>0.88271010000000005</v>
      </c>
      <c r="Y138" s="21">
        <v>1</v>
      </c>
      <c r="Z138" s="21">
        <v>1</v>
      </c>
      <c r="AA138" s="21">
        <v>1</v>
      </c>
      <c r="AB138" s="21">
        <v>1</v>
      </c>
      <c r="AC138" s="21">
        <v>1</v>
      </c>
      <c r="AD138" s="21">
        <v>1</v>
      </c>
      <c r="AE138" s="21">
        <v>1</v>
      </c>
      <c r="AF138" s="20">
        <v>7.5730540000000003E-10</v>
      </c>
      <c r="AH138" s="1">
        <f t="shared" si="50"/>
        <v>1.4090200000000001E-11</v>
      </c>
      <c r="AI138" s="16"/>
      <c r="AJ138">
        <f t="shared" si="51"/>
        <v>1</v>
      </c>
      <c r="AK138">
        <f t="shared" si="52"/>
        <v>0</v>
      </c>
      <c r="AL138">
        <f t="shared" si="53"/>
        <v>0</v>
      </c>
      <c r="AM138">
        <f t="shared" si="54"/>
        <v>0</v>
      </c>
      <c r="AN138">
        <f t="shared" si="55"/>
        <v>0</v>
      </c>
      <c r="AO138">
        <f t="shared" si="56"/>
        <v>1</v>
      </c>
      <c r="AP138">
        <f t="shared" si="57"/>
        <v>0</v>
      </c>
      <c r="AQ138">
        <f t="shared" si="58"/>
        <v>0</v>
      </c>
      <c r="AR138">
        <f t="shared" si="59"/>
        <v>1</v>
      </c>
      <c r="AS138">
        <f t="shared" si="60"/>
        <v>0</v>
      </c>
      <c r="AT138">
        <f t="shared" si="61"/>
        <v>0</v>
      </c>
      <c r="AU138">
        <f t="shared" si="62"/>
        <v>0</v>
      </c>
      <c r="AV138">
        <f t="shared" si="63"/>
        <v>1</v>
      </c>
      <c r="AW138">
        <f t="shared" si="64"/>
        <v>0</v>
      </c>
      <c r="AX138">
        <f t="shared" si="65"/>
        <v>0</v>
      </c>
      <c r="AY138">
        <f t="shared" si="66"/>
        <v>0</v>
      </c>
      <c r="AZ138">
        <f t="shared" si="67"/>
        <v>0</v>
      </c>
      <c r="BA138">
        <f t="shared" si="68"/>
        <v>0</v>
      </c>
      <c r="BB138">
        <f t="shared" si="69"/>
        <v>0</v>
      </c>
      <c r="BC138">
        <f t="shared" si="70"/>
        <v>0</v>
      </c>
      <c r="BD138">
        <f t="shared" si="71"/>
        <v>0</v>
      </c>
      <c r="BE138">
        <f t="shared" si="72"/>
        <v>1</v>
      </c>
      <c r="BG138" s="5">
        <f t="shared" si="73"/>
        <v>4</v>
      </c>
      <c r="BH138" s="5">
        <f t="shared" si="74"/>
        <v>5</v>
      </c>
    </row>
    <row r="139" spans="1:60">
      <c r="A139" s="18" t="s">
        <v>168</v>
      </c>
      <c r="B139" s="21" t="s">
        <v>434</v>
      </c>
      <c r="C139" s="14"/>
      <c r="D139" s="23">
        <v>1</v>
      </c>
      <c r="E139" s="21">
        <v>0</v>
      </c>
      <c r="F139" s="23">
        <v>1</v>
      </c>
      <c r="G139" s="23">
        <v>1</v>
      </c>
      <c r="H139" s="23">
        <v>0</v>
      </c>
      <c r="I139" s="23">
        <v>0</v>
      </c>
      <c r="K139" s="21">
        <v>1</v>
      </c>
      <c r="L139" s="20">
        <v>1.6842190000000001E-11</v>
      </c>
      <c r="M139" s="21">
        <v>1</v>
      </c>
      <c r="N139" s="21">
        <v>1</v>
      </c>
      <c r="O139" s="21">
        <v>1</v>
      </c>
      <c r="P139" s="21">
        <v>1</v>
      </c>
      <c r="Q139" s="21">
        <v>1</v>
      </c>
      <c r="R139" s="21">
        <v>1</v>
      </c>
      <c r="S139" s="21">
        <v>1</v>
      </c>
      <c r="T139" s="21">
        <v>1</v>
      </c>
      <c r="U139" s="21">
        <v>1</v>
      </c>
      <c r="V139" s="20">
        <v>0.40771970000000002</v>
      </c>
      <c r="W139" s="21">
        <v>1</v>
      </c>
      <c r="X139" s="21">
        <v>1</v>
      </c>
      <c r="Y139" s="21">
        <v>1</v>
      </c>
      <c r="Z139" s="21">
        <v>1</v>
      </c>
      <c r="AA139" s="21">
        <v>1</v>
      </c>
      <c r="AB139" s="21">
        <v>1</v>
      </c>
      <c r="AC139" s="21">
        <v>1</v>
      </c>
      <c r="AD139" s="21">
        <v>1</v>
      </c>
      <c r="AE139" s="21">
        <v>1</v>
      </c>
      <c r="AF139" s="20">
        <v>2.7297469999999999E-5</v>
      </c>
      <c r="AH139" s="1">
        <f t="shared" si="50"/>
        <v>1.6842190000000001E-11</v>
      </c>
      <c r="AI139" s="16"/>
      <c r="AJ139">
        <f t="shared" si="51"/>
        <v>0</v>
      </c>
      <c r="AK139">
        <f t="shared" si="52"/>
        <v>1</v>
      </c>
      <c r="AL139">
        <f t="shared" si="53"/>
        <v>0</v>
      </c>
      <c r="AM139">
        <f t="shared" si="54"/>
        <v>0</v>
      </c>
      <c r="AN139">
        <f t="shared" si="55"/>
        <v>0</v>
      </c>
      <c r="AO139">
        <f t="shared" si="56"/>
        <v>0</v>
      </c>
      <c r="AP139">
        <f t="shared" si="57"/>
        <v>0</v>
      </c>
      <c r="AQ139">
        <f t="shared" si="58"/>
        <v>0</v>
      </c>
      <c r="AR139">
        <f t="shared" si="59"/>
        <v>0</v>
      </c>
      <c r="AS139">
        <f t="shared" si="60"/>
        <v>0</v>
      </c>
      <c r="AT139">
        <f t="shared" si="61"/>
        <v>0</v>
      </c>
      <c r="AU139">
        <f t="shared" si="62"/>
        <v>0</v>
      </c>
      <c r="AV139">
        <f t="shared" si="63"/>
        <v>0</v>
      </c>
      <c r="AW139">
        <f t="shared" si="64"/>
        <v>0</v>
      </c>
      <c r="AX139">
        <f t="shared" si="65"/>
        <v>0</v>
      </c>
      <c r="AY139">
        <f t="shared" si="66"/>
        <v>0</v>
      </c>
      <c r="AZ139">
        <f t="shared" si="67"/>
        <v>0</v>
      </c>
      <c r="BA139">
        <f t="shared" si="68"/>
        <v>0</v>
      </c>
      <c r="BB139">
        <f t="shared" si="69"/>
        <v>0</v>
      </c>
      <c r="BC139">
        <f t="shared" si="70"/>
        <v>0</v>
      </c>
      <c r="BD139">
        <f t="shared" si="71"/>
        <v>0</v>
      </c>
      <c r="BE139">
        <f t="shared" si="72"/>
        <v>1</v>
      </c>
      <c r="BG139" s="5">
        <f t="shared" si="73"/>
        <v>1</v>
      </c>
      <c r="BH139" s="5">
        <f t="shared" si="74"/>
        <v>2</v>
      </c>
    </row>
    <row r="140" spans="1:60">
      <c r="A140" s="18" t="s">
        <v>169</v>
      </c>
      <c r="B140" s="21" t="s">
        <v>433</v>
      </c>
      <c r="C140" s="14"/>
      <c r="D140" s="23">
        <v>0</v>
      </c>
      <c r="E140" s="21">
        <v>0</v>
      </c>
      <c r="F140" s="23">
        <v>1</v>
      </c>
      <c r="G140" s="23">
        <v>1</v>
      </c>
      <c r="H140" s="23">
        <v>1</v>
      </c>
      <c r="I140" s="23">
        <v>0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1">
        <v>1</v>
      </c>
      <c r="R140" s="21">
        <v>1</v>
      </c>
      <c r="S140" s="21">
        <v>1</v>
      </c>
      <c r="T140" s="21">
        <v>1</v>
      </c>
      <c r="U140" s="21">
        <v>1</v>
      </c>
      <c r="V140" s="21">
        <v>1</v>
      </c>
      <c r="W140" s="21">
        <v>1</v>
      </c>
      <c r="X140" s="21">
        <v>1</v>
      </c>
      <c r="Y140" s="21">
        <v>1</v>
      </c>
      <c r="Z140" s="21">
        <v>1</v>
      </c>
      <c r="AA140" s="21">
        <v>1</v>
      </c>
      <c r="AB140" s="21">
        <v>1</v>
      </c>
      <c r="AC140" s="21">
        <v>1</v>
      </c>
      <c r="AD140" s="21">
        <v>1</v>
      </c>
      <c r="AE140" s="20">
        <v>0.99420209999999998</v>
      </c>
      <c r="AF140" s="20">
        <v>6.2338280000000003E-2</v>
      </c>
      <c r="AH140" s="1">
        <f t="shared" si="50"/>
        <v>6.2338280000000003E-2</v>
      </c>
      <c r="AI140" s="16"/>
      <c r="AJ140">
        <f t="shared" si="51"/>
        <v>0</v>
      </c>
      <c r="AK140">
        <f t="shared" si="52"/>
        <v>0</v>
      </c>
      <c r="AL140">
        <f t="shared" si="53"/>
        <v>0</v>
      </c>
      <c r="AM140">
        <f t="shared" si="54"/>
        <v>0</v>
      </c>
      <c r="AN140">
        <f t="shared" si="55"/>
        <v>0</v>
      </c>
      <c r="AO140">
        <f t="shared" si="56"/>
        <v>0</v>
      </c>
      <c r="AP140">
        <f t="shared" si="57"/>
        <v>0</v>
      </c>
      <c r="AQ140">
        <f t="shared" si="58"/>
        <v>0</v>
      </c>
      <c r="AR140">
        <f t="shared" si="59"/>
        <v>0</v>
      </c>
      <c r="AS140">
        <f t="shared" si="60"/>
        <v>0</v>
      </c>
      <c r="AT140">
        <f t="shared" si="61"/>
        <v>0</v>
      </c>
      <c r="AU140">
        <f t="shared" si="62"/>
        <v>0</v>
      </c>
      <c r="AV140">
        <f t="shared" si="63"/>
        <v>0</v>
      </c>
      <c r="AW140">
        <f t="shared" si="64"/>
        <v>0</v>
      </c>
      <c r="AX140">
        <f t="shared" si="65"/>
        <v>0</v>
      </c>
      <c r="AY140">
        <f t="shared" si="66"/>
        <v>0</v>
      </c>
      <c r="AZ140">
        <f t="shared" si="67"/>
        <v>0</v>
      </c>
      <c r="BA140">
        <f t="shared" si="68"/>
        <v>0</v>
      </c>
      <c r="BB140">
        <f t="shared" si="69"/>
        <v>0</v>
      </c>
      <c r="BC140">
        <f t="shared" si="70"/>
        <v>0</v>
      </c>
      <c r="BD140">
        <f t="shared" si="71"/>
        <v>0</v>
      </c>
      <c r="BE140">
        <f t="shared" si="72"/>
        <v>1</v>
      </c>
      <c r="BG140" s="5">
        <f t="shared" si="73"/>
        <v>0</v>
      </c>
      <c r="BH140" s="5">
        <f t="shared" si="74"/>
        <v>1</v>
      </c>
    </row>
    <row r="141" spans="1:60">
      <c r="A141" s="18" t="s">
        <v>170</v>
      </c>
      <c r="B141" s="21" t="s">
        <v>435</v>
      </c>
      <c r="C141" s="14"/>
      <c r="D141" s="23">
        <v>0</v>
      </c>
      <c r="E141" s="21">
        <v>1</v>
      </c>
      <c r="F141" s="23">
        <v>1</v>
      </c>
      <c r="G141" s="23">
        <v>0</v>
      </c>
      <c r="H141" s="23">
        <v>0</v>
      </c>
      <c r="I141" s="23">
        <v>0</v>
      </c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1</v>
      </c>
      <c r="V141" s="21">
        <v>1</v>
      </c>
      <c r="W141" s="21">
        <v>1</v>
      </c>
      <c r="X141" s="21">
        <v>1</v>
      </c>
      <c r="Y141" s="21">
        <v>1</v>
      </c>
      <c r="Z141" s="21">
        <v>1</v>
      </c>
      <c r="AA141" s="21">
        <v>1</v>
      </c>
      <c r="AB141" s="21">
        <v>1</v>
      </c>
      <c r="AC141" s="21">
        <v>1</v>
      </c>
      <c r="AD141" s="21">
        <v>1</v>
      </c>
      <c r="AE141" s="20">
        <v>0.16661480000000001</v>
      </c>
      <c r="AF141" s="21">
        <v>1</v>
      </c>
      <c r="AH141" s="1">
        <f t="shared" si="50"/>
        <v>0.16661480000000001</v>
      </c>
      <c r="AI141" s="16"/>
      <c r="AJ141">
        <f t="shared" si="51"/>
        <v>0</v>
      </c>
      <c r="AK141">
        <f t="shared" si="52"/>
        <v>0</v>
      </c>
      <c r="AL141">
        <f t="shared" si="53"/>
        <v>0</v>
      </c>
      <c r="AM141">
        <f t="shared" si="54"/>
        <v>0</v>
      </c>
      <c r="AN141">
        <f t="shared" si="55"/>
        <v>0</v>
      </c>
      <c r="AO141">
        <f t="shared" si="56"/>
        <v>0</v>
      </c>
      <c r="AP141">
        <f t="shared" si="57"/>
        <v>0</v>
      </c>
      <c r="AQ141">
        <f t="shared" si="58"/>
        <v>0</v>
      </c>
      <c r="AR141">
        <f t="shared" si="59"/>
        <v>0</v>
      </c>
      <c r="AS141">
        <f t="shared" si="60"/>
        <v>0</v>
      </c>
      <c r="AT141">
        <f t="shared" si="61"/>
        <v>0</v>
      </c>
      <c r="AU141">
        <f t="shared" si="62"/>
        <v>0</v>
      </c>
      <c r="AV141">
        <f t="shared" si="63"/>
        <v>0</v>
      </c>
      <c r="AW141">
        <f t="shared" si="64"/>
        <v>0</v>
      </c>
      <c r="AX141">
        <f t="shared" si="65"/>
        <v>0</v>
      </c>
      <c r="AY141">
        <f t="shared" si="66"/>
        <v>0</v>
      </c>
      <c r="AZ141">
        <f t="shared" si="67"/>
        <v>0</v>
      </c>
      <c r="BA141">
        <f t="shared" si="68"/>
        <v>0</v>
      </c>
      <c r="BB141">
        <f t="shared" si="69"/>
        <v>0</v>
      </c>
      <c r="BC141">
        <f t="shared" si="70"/>
        <v>0</v>
      </c>
      <c r="BD141">
        <f t="shared" si="71"/>
        <v>0</v>
      </c>
      <c r="BE141">
        <f t="shared" si="72"/>
        <v>0</v>
      </c>
      <c r="BG141" s="5">
        <f t="shared" si="73"/>
        <v>0</v>
      </c>
      <c r="BH141" s="5">
        <f t="shared" si="74"/>
        <v>0</v>
      </c>
    </row>
    <row r="142" spans="1:60">
      <c r="A142" s="18" t="s">
        <v>171</v>
      </c>
      <c r="B142" s="21" t="s">
        <v>436</v>
      </c>
      <c r="C142" s="14"/>
      <c r="D142" s="23">
        <v>0</v>
      </c>
      <c r="E142" s="21">
        <v>1</v>
      </c>
      <c r="F142" s="23">
        <v>1</v>
      </c>
      <c r="G142" s="23">
        <v>1</v>
      </c>
      <c r="H142" s="23">
        <v>0</v>
      </c>
      <c r="I142" s="23">
        <v>0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1">
        <v>1</v>
      </c>
      <c r="R142" s="21">
        <v>1</v>
      </c>
      <c r="S142" s="21">
        <v>1</v>
      </c>
      <c r="T142" s="20">
        <v>3.4860780000000001E-2</v>
      </c>
      <c r="U142" s="21">
        <v>1</v>
      </c>
      <c r="V142" s="21">
        <v>1</v>
      </c>
      <c r="W142" s="21">
        <v>1</v>
      </c>
      <c r="X142" s="21">
        <v>1</v>
      </c>
      <c r="Y142" s="21">
        <v>1</v>
      </c>
      <c r="Z142" s="21">
        <v>1</v>
      </c>
      <c r="AA142" s="21">
        <v>1</v>
      </c>
      <c r="AB142" s="21">
        <v>1</v>
      </c>
      <c r="AC142" s="21">
        <v>1</v>
      </c>
      <c r="AD142" s="21">
        <v>1</v>
      </c>
      <c r="AE142" s="21">
        <v>1</v>
      </c>
      <c r="AF142" s="21">
        <v>1</v>
      </c>
      <c r="AH142" s="1">
        <f t="shared" si="50"/>
        <v>3.4860780000000001E-2</v>
      </c>
      <c r="AJ142">
        <f t="shared" si="51"/>
        <v>0</v>
      </c>
      <c r="AK142">
        <f t="shared" si="52"/>
        <v>0</v>
      </c>
      <c r="AL142">
        <f t="shared" si="53"/>
        <v>0</v>
      </c>
      <c r="AM142">
        <f t="shared" si="54"/>
        <v>0</v>
      </c>
      <c r="AN142">
        <f t="shared" si="55"/>
        <v>0</v>
      </c>
      <c r="AO142">
        <f t="shared" si="56"/>
        <v>0</v>
      </c>
      <c r="AP142">
        <f t="shared" si="57"/>
        <v>0</v>
      </c>
      <c r="AQ142">
        <f t="shared" si="58"/>
        <v>0</v>
      </c>
      <c r="AR142">
        <f t="shared" si="59"/>
        <v>0</v>
      </c>
      <c r="AS142">
        <f t="shared" si="60"/>
        <v>1</v>
      </c>
      <c r="AT142">
        <f t="shared" si="61"/>
        <v>0</v>
      </c>
      <c r="AU142">
        <f t="shared" si="62"/>
        <v>0</v>
      </c>
      <c r="AV142">
        <f t="shared" si="63"/>
        <v>0</v>
      </c>
      <c r="AW142">
        <f t="shared" si="64"/>
        <v>0</v>
      </c>
      <c r="AX142">
        <f t="shared" si="65"/>
        <v>0</v>
      </c>
      <c r="AY142">
        <f t="shared" si="66"/>
        <v>0</v>
      </c>
      <c r="AZ142">
        <f t="shared" si="67"/>
        <v>0</v>
      </c>
      <c r="BA142">
        <f t="shared" si="68"/>
        <v>0</v>
      </c>
      <c r="BB142">
        <f t="shared" si="69"/>
        <v>0</v>
      </c>
      <c r="BC142">
        <f t="shared" si="70"/>
        <v>0</v>
      </c>
      <c r="BD142">
        <f t="shared" si="71"/>
        <v>0</v>
      </c>
      <c r="BE142">
        <f t="shared" si="72"/>
        <v>0</v>
      </c>
      <c r="BG142" s="5">
        <f t="shared" si="73"/>
        <v>1</v>
      </c>
      <c r="BH142" s="5">
        <f t="shared" si="74"/>
        <v>1</v>
      </c>
    </row>
    <row r="143" spans="1:60">
      <c r="A143" s="18" t="s">
        <v>172</v>
      </c>
      <c r="B143" s="21" t="s">
        <v>437</v>
      </c>
      <c r="C143" s="14"/>
      <c r="D143" s="23">
        <v>0</v>
      </c>
      <c r="E143" s="21">
        <v>0</v>
      </c>
      <c r="F143" s="23">
        <v>1</v>
      </c>
      <c r="G143" s="23">
        <v>1</v>
      </c>
      <c r="H143" s="23">
        <v>0</v>
      </c>
      <c r="I143" s="23">
        <v>0</v>
      </c>
      <c r="K143" s="21">
        <v>1</v>
      </c>
      <c r="L143" s="21">
        <v>1</v>
      </c>
      <c r="M143" s="21">
        <v>1</v>
      </c>
      <c r="N143" s="21">
        <v>1</v>
      </c>
      <c r="O143" s="21">
        <v>1</v>
      </c>
      <c r="P143" s="21">
        <v>1</v>
      </c>
      <c r="Q143" s="21">
        <v>1</v>
      </c>
      <c r="R143" s="21">
        <v>1</v>
      </c>
      <c r="S143" s="21">
        <v>1</v>
      </c>
      <c r="T143" s="20">
        <v>4.3707279999999999E-5</v>
      </c>
      <c r="U143" s="21">
        <v>1</v>
      </c>
      <c r="V143" s="21">
        <v>1</v>
      </c>
      <c r="W143" s="21">
        <v>1</v>
      </c>
      <c r="X143" s="21">
        <v>1</v>
      </c>
      <c r="Y143" s="21">
        <v>1</v>
      </c>
      <c r="Z143" s="21">
        <v>1</v>
      </c>
      <c r="AA143" s="21">
        <v>1</v>
      </c>
      <c r="AB143" s="21">
        <v>1</v>
      </c>
      <c r="AC143" s="21">
        <v>1</v>
      </c>
      <c r="AD143" s="21">
        <v>1</v>
      </c>
      <c r="AE143" s="21">
        <v>1</v>
      </c>
      <c r="AF143" s="20">
        <v>9.3466749999999998E-6</v>
      </c>
      <c r="AH143" s="1">
        <f t="shared" si="50"/>
        <v>9.3466749999999998E-6</v>
      </c>
      <c r="AJ143">
        <f t="shared" si="51"/>
        <v>0</v>
      </c>
      <c r="AK143">
        <f t="shared" si="52"/>
        <v>0</v>
      </c>
      <c r="AL143">
        <f t="shared" si="53"/>
        <v>0</v>
      </c>
      <c r="AM143">
        <f t="shared" si="54"/>
        <v>0</v>
      </c>
      <c r="AN143">
        <f t="shared" si="55"/>
        <v>0</v>
      </c>
      <c r="AO143">
        <f t="shared" si="56"/>
        <v>0</v>
      </c>
      <c r="AP143">
        <f t="shared" si="57"/>
        <v>0</v>
      </c>
      <c r="AQ143">
        <f t="shared" si="58"/>
        <v>0</v>
      </c>
      <c r="AR143">
        <f t="shared" si="59"/>
        <v>0</v>
      </c>
      <c r="AS143">
        <f t="shared" si="60"/>
        <v>1</v>
      </c>
      <c r="AT143">
        <f t="shared" si="61"/>
        <v>0</v>
      </c>
      <c r="AU143">
        <f t="shared" si="62"/>
        <v>0</v>
      </c>
      <c r="AV143">
        <f t="shared" si="63"/>
        <v>0</v>
      </c>
      <c r="AW143">
        <f t="shared" si="64"/>
        <v>0</v>
      </c>
      <c r="AX143">
        <f t="shared" si="65"/>
        <v>0</v>
      </c>
      <c r="AY143">
        <f t="shared" si="66"/>
        <v>0</v>
      </c>
      <c r="AZ143">
        <f t="shared" si="67"/>
        <v>0</v>
      </c>
      <c r="BA143">
        <f t="shared" si="68"/>
        <v>0</v>
      </c>
      <c r="BB143">
        <f t="shared" si="69"/>
        <v>0</v>
      </c>
      <c r="BC143">
        <f t="shared" si="70"/>
        <v>0</v>
      </c>
      <c r="BD143">
        <f t="shared" si="71"/>
        <v>0</v>
      </c>
      <c r="BE143">
        <f t="shared" si="72"/>
        <v>1</v>
      </c>
      <c r="BG143" s="5">
        <f t="shared" si="73"/>
        <v>1</v>
      </c>
      <c r="BH143" s="5">
        <f t="shared" si="74"/>
        <v>2</v>
      </c>
    </row>
    <row r="144" spans="1:60">
      <c r="A144" s="18" t="s">
        <v>173</v>
      </c>
      <c r="B144" s="21" t="s">
        <v>438</v>
      </c>
      <c r="C144" s="14"/>
      <c r="D144" s="23">
        <v>0</v>
      </c>
      <c r="E144" s="21">
        <v>1</v>
      </c>
      <c r="F144" s="23">
        <v>1</v>
      </c>
      <c r="G144" s="23">
        <v>1</v>
      </c>
      <c r="H144" s="23">
        <v>0</v>
      </c>
      <c r="I144" s="23">
        <v>0</v>
      </c>
      <c r="K144" s="21">
        <v>1</v>
      </c>
      <c r="L144" s="21">
        <v>1</v>
      </c>
      <c r="M144" s="21">
        <v>1</v>
      </c>
      <c r="N144" s="21">
        <v>1</v>
      </c>
      <c r="O144" s="21">
        <v>1</v>
      </c>
      <c r="P144" s="21">
        <v>1</v>
      </c>
      <c r="Q144" s="21">
        <v>1</v>
      </c>
      <c r="R144" s="20">
        <v>2.1969789999999999E-2</v>
      </c>
      <c r="S144" s="21">
        <v>1</v>
      </c>
      <c r="T144" s="21">
        <v>1</v>
      </c>
      <c r="U144" s="21">
        <v>1</v>
      </c>
      <c r="V144" s="21">
        <v>1</v>
      </c>
      <c r="W144" s="21">
        <v>1</v>
      </c>
      <c r="X144" s="21">
        <v>1</v>
      </c>
      <c r="Y144" s="21">
        <v>1</v>
      </c>
      <c r="Z144" s="21">
        <v>1</v>
      </c>
      <c r="AA144" s="21">
        <v>1</v>
      </c>
      <c r="AB144" s="21">
        <v>1</v>
      </c>
      <c r="AC144" s="21">
        <v>1</v>
      </c>
      <c r="AD144" s="21">
        <v>1</v>
      </c>
      <c r="AE144" s="21">
        <v>1</v>
      </c>
      <c r="AF144" s="21">
        <v>1</v>
      </c>
      <c r="AH144" s="1">
        <f t="shared" si="50"/>
        <v>2.1969789999999999E-2</v>
      </c>
      <c r="AI144" s="16"/>
      <c r="AJ144">
        <f t="shared" si="51"/>
        <v>0</v>
      </c>
      <c r="AK144">
        <f t="shared" si="52"/>
        <v>0</v>
      </c>
      <c r="AL144">
        <f t="shared" si="53"/>
        <v>0</v>
      </c>
      <c r="AM144">
        <f t="shared" si="54"/>
        <v>0</v>
      </c>
      <c r="AN144">
        <f t="shared" si="55"/>
        <v>0</v>
      </c>
      <c r="AO144">
        <f t="shared" si="56"/>
        <v>0</v>
      </c>
      <c r="AP144">
        <f t="shared" si="57"/>
        <v>0</v>
      </c>
      <c r="AQ144">
        <f t="shared" si="58"/>
        <v>1</v>
      </c>
      <c r="AR144">
        <f t="shared" si="59"/>
        <v>0</v>
      </c>
      <c r="AS144">
        <f t="shared" si="60"/>
        <v>0</v>
      </c>
      <c r="AT144">
        <f t="shared" si="61"/>
        <v>0</v>
      </c>
      <c r="AU144">
        <f t="shared" si="62"/>
        <v>0</v>
      </c>
      <c r="AV144">
        <f t="shared" si="63"/>
        <v>0</v>
      </c>
      <c r="AW144">
        <f t="shared" si="64"/>
        <v>0</v>
      </c>
      <c r="AX144">
        <f t="shared" si="65"/>
        <v>0</v>
      </c>
      <c r="AY144">
        <f t="shared" si="66"/>
        <v>0</v>
      </c>
      <c r="AZ144">
        <f t="shared" si="67"/>
        <v>0</v>
      </c>
      <c r="BA144">
        <f t="shared" si="68"/>
        <v>0</v>
      </c>
      <c r="BB144">
        <f t="shared" si="69"/>
        <v>0</v>
      </c>
      <c r="BC144">
        <f t="shared" si="70"/>
        <v>0</v>
      </c>
      <c r="BD144">
        <f t="shared" si="71"/>
        <v>0</v>
      </c>
      <c r="BE144">
        <f t="shared" si="72"/>
        <v>0</v>
      </c>
      <c r="BG144" s="5">
        <f t="shared" si="73"/>
        <v>1</v>
      </c>
      <c r="BH144" s="5">
        <f t="shared" si="74"/>
        <v>1</v>
      </c>
    </row>
    <row r="145" spans="1:60">
      <c r="A145" s="18" t="s">
        <v>174</v>
      </c>
      <c r="B145" s="21" t="s">
        <v>439</v>
      </c>
      <c r="C145" s="14"/>
      <c r="D145" s="23">
        <v>0</v>
      </c>
      <c r="E145" s="21">
        <v>0</v>
      </c>
      <c r="F145" s="23">
        <v>1</v>
      </c>
      <c r="G145" s="23">
        <v>1</v>
      </c>
      <c r="H145" s="23">
        <v>0</v>
      </c>
      <c r="I145" s="23">
        <v>0</v>
      </c>
      <c r="K145" s="21">
        <v>1</v>
      </c>
      <c r="L145" s="21">
        <v>1</v>
      </c>
      <c r="M145" s="21">
        <v>1</v>
      </c>
      <c r="N145" s="21">
        <v>1</v>
      </c>
      <c r="O145" s="21">
        <v>1</v>
      </c>
      <c r="P145" s="21">
        <v>1</v>
      </c>
      <c r="Q145" s="21">
        <v>1</v>
      </c>
      <c r="R145" s="21">
        <v>1</v>
      </c>
      <c r="S145" s="21">
        <v>1</v>
      </c>
      <c r="T145" s="21">
        <v>1</v>
      </c>
      <c r="U145" s="20">
        <v>8.6179710000000007E-2</v>
      </c>
      <c r="V145" s="21">
        <v>1</v>
      </c>
      <c r="W145" s="21">
        <v>1</v>
      </c>
      <c r="X145" s="21">
        <v>1</v>
      </c>
      <c r="Y145" s="20">
        <v>0.79574730000000005</v>
      </c>
      <c r="Z145" s="21">
        <v>1</v>
      </c>
      <c r="AA145" s="21">
        <v>1</v>
      </c>
      <c r="AB145" s="21">
        <v>1</v>
      </c>
      <c r="AC145" s="21">
        <v>1</v>
      </c>
      <c r="AD145" s="21">
        <v>1</v>
      </c>
      <c r="AE145" s="21">
        <v>1</v>
      </c>
      <c r="AF145" s="21">
        <v>1</v>
      </c>
      <c r="AH145" s="1">
        <f t="shared" si="50"/>
        <v>8.6179710000000007E-2</v>
      </c>
      <c r="AJ145">
        <f t="shared" si="51"/>
        <v>0</v>
      </c>
      <c r="AK145">
        <f t="shared" si="52"/>
        <v>0</v>
      </c>
      <c r="AL145">
        <f t="shared" si="53"/>
        <v>0</v>
      </c>
      <c r="AM145">
        <f t="shared" si="54"/>
        <v>0</v>
      </c>
      <c r="AN145">
        <f t="shared" si="55"/>
        <v>0</v>
      </c>
      <c r="AO145">
        <f t="shared" si="56"/>
        <v>0</v>
      </c>
      <c r="AP145">
        <f t="shared" si="57"/>
        <v>0</v>
      </c>
      <c r="AQ145">
        <f t="shared" si="58"/>
        <v>0</v>
      </c>
      <c r="AR145">
        <f t="shared" si="59"/>
        <v>0</v>
      </c>
      <c r="AS145">
        <f t="shared" si="60"/>
        <v>0</v>
      </c>
      <c r="AT145">
        <f t="shared" si="61"/>
        <v>1</v>
      </c>
      <c r="AU145">
        <f t="shared" si="62"/>
        <v>0</v>
      </c>
      <c r="AV145">
        <f t="shared" si="63"/>
        <v>0</v>
      </c>
      <c r="AW145">
        <f t="shared" si="64"/>
        <v>0</v>
      </c>
      <c r="AX145">
        <f t="shared" si="65"/>
        <v>0</v>
      </c>
      <c r="AY145">
        <f t="shared" si="66"/>
        <v>0</v>
      </c>
      <c r="AZ145">
        <f t="shared" si="67"/>
        <v>0</v>
      </c>
      <c r="BA145">
        <f t="shared" si="68"/>
        <v>0</v>
      </c>
      <c r="BB145">
        <f t="shared" si="69"/>
        <v>0</v>
      </c>
      <c r="BC145">
        <f t="shared" si="70"/>
        <v>0</v>
      </c>
      <c r="BD145">
        <f t="shared" si="71"/>
        <v>0</v>
      </c>
      <c r="BE145">
        <f t="shared" si="72"/>
        <v>0</v>
      </c>
      <c r="BG145" s="5">
        <f t="shared" si="73"/>
        <v>1</v>
      </c>
      <c r="BH145" s="5">
        <f t="shared" si="74"/>
        <v>1</v>
      </c>
    </row>
    <row r="146" spans="1:60">
      <c r="A146" s="18" t="s">
        <v>175</v>
      </c>
      <c r="B146" s="21" t="s">
        <v>440</v>
      </c>
      <c r="C146" s="14"/>
      <c r="D146" s="23">
        <v>0</v>
      </c>
      <c r="E146" s="21">
        <v>0</v>
      </c>
      <c r="F146" s="23">
        <v>1</v>
      </c>
      <c r="G146" s="23">
        <v>0</v>
      </c>
      <c r="H146" s="23">
        <v>0</v>
      </c>
      <c r="I146" s="23">
        <v>0</v>
      </c>
      <c r="K146" s="21">
        <v>1</v>
      </c>
      <c r="L146" s="20">
        <v>0.14534920000000001</v>
      </c>
      <c r="M146" s="21">
        <v>1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21">
        <v>1</v>
      </c>
      <c r="T146" s="21">
        <v>1</v>
      </c>
      <c r="U146" s="21">
        <v>1</v>
      </c>
      <c r="V146" s="21">
        <v>1</v>
      </c>
      <c r="W146" s="21">
        <v>1</v>
      </c>
      <c r="X146" s="21">
        <v>1</v>
      </c>
      <c r="Y146" s="21">
        <v>1</v>
      </c>
      <c r="Z146" s="21">
        <v>1</v>
      </c>
      <c r="AA146" s="21">
        <v>1</v>
      </c>
      <c r="AB146" s="21">
        <v>1</v>
      </c>
      <c r="AC146" s="21">
        <v>1</v>
      </c>
      <c r="AD146" s="21">
        <v>1</v>
      </c>
      <c r="AE146" s="21">
        <v>1</v>
      </c>
      <c r="AF146" s="21">
        <v>1</v>
      </c>
      <c r="AH146" s="1">
        <f t="shared" si="50"/>
        <v>0.14534920000000001</v>
      </c>
      <c r="AJ146">
        <f t="shared" si="51"/>
        <v>0</v>
      </c>
      <c r="AK146">
        <f t="shared" si="52"/>
        <v>0</v>
      </c>
      <c r="AL146">
        <f t="shared" si="53"/>
        <v>0</v>
      </c>
      <c r="AM146">
        <f t="shared" si="54"/>
        <v>0</v>
      </c>
      <c r="AN146">
        <f t="shared" si="55"/>
        <v>0</v>
      </c>
      <c r="AO146">
        <f t="shared" si="56"/>
        <v>0</v>
      </c>
      <c r="AP146">
        <f t="shared" si="57"/>
        <v>0</v>
      </c>
      <c r="AQ146">
        <f t="shared" si="58"/>
        <v>0</v>
      </c>
      <c r="AR146">
        <f t="shared" si="59"/>
        <v>0</v>
      </c>
      <c r="AS146">
        <f t="shared" si="60"/>
        <v>0</v>
      </c>
      <c r="AT146">
        <f t="shared" si="61"/>
        <v>0</v>
      </c>
      <c r="AU146">
        <f t="shared" si="62"/>
        <v>0</v>
      </c>
      <c r="AV146">
        <f t="shared" si="63"/>
        <v>0</v>
      </c>
      <c r="AW146">
        <f t="shared" si="64"/>
        <v>0</v>
      </c>
      <c r="AX146">
        <f t="shared" si="65"/>
        <v>0</v>
      </c>
      <c r="AY146">
        <f t="shared" si="66"/>
        <v>0</v>
      </c>
      <c r="AZ146">
        <f t="shared" si="67"/>
        <v>0</v>
      </c>
      <c r="BA146">
        <f t="shared" si="68"/>
        <v>0</v>
      </c>
      <c r="BB146">
        <f t="shared" si="69"/>
        <v>0</v>
      </c>
      <c r="BC146">
        <f t="shared" si="70"/>
        <v>0</v>
      </c>
      <c r="BD146">
        <f t="shared" si="71"/>
        <v>0</v>
      </c>
      <c r="BE146">
        <f t="shared" si="72"/>
        <v>0</v>
      </c>
      <c r="BG146" s="5">
        <f t="shared" si="73"/>
        <v>0</v>
      </c>
      <c r="BH146" s="5">
        <f t="shared" si="74"/>
        <v>0</v>
      </c>
    </row>
    <row r="147" spans="1:60">
      <c r="A147" s="18" t="s">
        <v>176</v>
      </c>
      <c r="B147" s="21" t="s">
        <v>441</v>
      </c>
      <c r="C147" s="14"/>
      <c r="D147" s="23">
        <v>0</v>
      </c>
      <c r="E147" s="21">
        <v>0</v>
      </c>
      <c r="F147" s="23">
        <v>1</v>
      </c>
      <c r="G147" s="23">
        <v>0</v>
      </c>
      <c r="H147" s="23">
        <v>0</v>
      </c>
      <c r="I147" s="23">
        <v>0</v>
      </c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s="21">
        <v>1</v>
      </c>
      <c r="X147" s="21">
        <v>1</v>
      </c>
      <c r="Y147" s="21">
        <v>1</v>
      </c>
      <c r="Z147" s="21">
        <v>1</v>
      </c>
      <c r="AA147" s="21">
        <v>1</v>
      </c>
      <c r="AB147" s="21">
        <v>1</v>
      </c>
      <c r="AC147" s="21">
        <v>1</v>
      </c>
      <c r="AD147" s="21">
        <v>1</v>
      </c>
      <c r="AE147" s="20">
        <v>0.17377960000000001</v>
      </c>
      <c r="AF147" s="21">
        <v>1</v>
      </c>
      <c r="AH147" s="1">
        <f t="shared" si="50"/>
        <v>0.17377960000000001</v>
      </c>
      <c r="AJ147">
        <f t="shared" si="51"/>
        <v>0</v>
      </c>
      <c r="AK147">
        <f t="shared" si="52"/>
        <v>0</v>
      </c>
      <c r="AL147">
        <f t="shared" si="53"/>
        <v>0</v>
      </c>
      <c r="AM147">
        <f t="shared" si="54"/>
        <v>0</v>
      </c>
      <c r="AN147">
        <f t="shared" si="55"/>
        <v>0</v>
      </c>
      <c r="AO147">
        <f t="shared" si="56"/>
        <v>0</v>
      </c>
      <c r="AP147">
        <f t="shared" si="57"/>
        <v>0</v>
      </c>
      <c r="AQ147">
        <f t="shared" si="58"/>
        <v>0</v>
      </c>
      <c r="AR147">
        <f t="shared" si="59"/>
        <v>0</v>
      </c>
      <c r="AS147">
        <f t="shared" si="60"/>
        <v>0</v>
      </c>
      <c r="AT147">
        <f t="shared" si="61"/>
        <v>0</v>
      </c>
      <c r="AU147">
        <f t="shared" si="62"/>
        <v>0</v>
      </c>
      <c r="AV147">
        <f t="shared" si="63"/>
        <v>0</v>
      </c>
      <c r="AW147">
        <f t="shared" si="64"/>
        <v>0</v>
      </c>
      <c r="AX147">
        <f t="shared" si="65"/>
        <v>0</v>
      </c>
      <c r="AY147">
        <f t="shared" si="66"/>
        <v>0</v>
      </c>
      <c r="AZ147">
        <f t="shared" si="67"/>
        <v>0</v>
      </c>
      <c r="BA147">
        <f t="shared" si="68"/>
        <v>0</v>
      </c>
      <c r="BB147">
        <f t="shared" si="69"/>
        <v>0</v>
      </c>
      <c r="BC147">
        <f t="shared" si="70"/>
        <v>0</v>
      </c>
      <c r="BD147">
        <f t="shared" si="71"/>
        <v>0</v>
      </c>
      <c r="BE147">
        <f t="shared" si="72"/>
        <v>0</v>
      </c>
      <c r="BG147" s="5">
        <f t="shared" si="73"/>
        <v>0</v>
      </c>
      <c r="BH147" s="5">
        <f t="shared" si="74"/>
        <v>0</v>
      </c>
    </row>
    <row r="148" spans="1:60">
      <c r="A148" s="18" t="s">
        <v>177</v>
      </c>
      <c r="B148" s="21" t="s">
        <v>442</v>
      </c>
      <c r="C148" s="14"/>
      <c r="D148" s="23">
        <v>1</v>
      </c>
      <c r="E148" s="21">
        <v>0</v>
      </c>
      <c r="F148" s="23">
        <v>1</v>
      </c>
      <c r="G148" s="23">
        <v>1</v>
      </c>
      <c r="H148" s="23">
        <v>0</v>
      </c>
      <c r="I148" s="23">
        <v>0</v>
      </c>
      <c r="K148" s="21">
        <v>1</v>
      </c>
      <c r="L148" s="21">
        <v>1</v>
      </c>
      <c r="M148" s="21">
        <v>1</v>
      </c>
      <c r="N148" s="20">
        <v>6.9096180000000005E-13</v>
      </c>
      <c r="O148" s="21">
        <v>1</v>
      </c>
      <c r="P148" s="20">
        <v>2.8457500000000002E-10</v>
      </c>
      <c r="Q148" s="21">
        <v>1</v>
      </c>
      <c r="R148" s="21">
        <v>1</v>
      </c>
      <c r="S148" s="21">
        <v>1</v>
      </c>
      <c r="T148" s="21">
        <v>1</v>
      </c>
      <c r="U148" s="21">
        <v>1</v>
      </c>
      <c r="V148" s="21">
        <v>1</v>
      </c>
      <c r="W148" s="21">
        <v>1</v>
      </c>
      <c r="X148" s="21">
        <v>1</v>
      </c>
      <c r="Y148" s="21">
        <v>1</v>
      </c>
      <c r="Z148" s="21">
        <v>1</v>
      </c>
      <c r="AA148" s="21">
        <v>1</v>
      </c>
      <c r="AB148" s="21">
        <v>1</v>
      </c>
      <c r="AC148" s="21">
        <v>1</v>
      </c>
      <c r="AD148" s="21">
        <v>1</v>
      </c>
      <c r="AE148" s="21">
        <v>1</v>
      </c>
      <c r="AF148" s="20">
        <v>9.8084769999999998E-6</v>
      </c>
      <c r="AH148" s="1">
        <f t="shared" si="50"/>
        <v>6.9096180000000005E-13</v>
      </c>
      <c r="AJ148">
        <f t="shared" si="51"/>
        <v>0</v>
      </c>
      <c r="AK148">
        <f t="shared" si="52"/>
        <v>0</v>
      </c>
      <c r="AL148">
        <f t="shared" si="53"/>
        <v>0</v>
      </c>
      <c r="AM148">
        <f t="shared" si="54"/>
        <v>1</v>
      </c>
      <c r="AN148">
        <f t="shared" si="55"/>
        <v>0</v>
      </c>
      <c r="AO148">
        <f t="shared" si="56"/>
        <v>1</v>
      </c>
      <c r="AP148">
        <f t="shared" si="57"/>
        <v>0</v>
      </c>
      <c r="AQ148">
        <f t="shared" si="58"/>
        <v>0</v>
      </c>
      <c r="AR148">
        <f t="shared" si="59"/>
        <v>0</v>
      </c>
      <c r="AS148">
        <f t="shared" si="60"/>
        <v>0</v>
      </c>
      <c r="AT148">
        <f t="shared" si="61"/>
        <v>0</v>
      </c>
      <c r="AU148">
        <f t="shared" si="62"/>
        <v>0</v>
      </c>
      <c r="AV148">
        <f t="shared" si="63"/>
        <v>0</v>
      </c>
      <c r="AW148">
        <f t="shared" si="64"/>
        <v>0</v>
      </c>
      <c r="AX148">
        <f t="shared" si="65"/>
        <v>0</v>
      </c>
      <c r="AY148">
        <f t="shared" si="66"/>
        <v>0</v>
      </c>
      <c r="AZ148">
        <f t="shared" si="67"/>
        <v>0</v>
      </c>
      <c r="BA148">
        <f t="shared" si="68"/>
        <v>0</v>
      </c>
      <c r="BB148">
        <f t="shared" si="69"/>
        <v>0</v>
      </c>
      <c r="BC148">
        <f t="shared" si="70"/>
        <v>0</v>
      </c>
      <c r="BD148">
        <f t="shared" si="71"/>
        <v>0</v>
      </c>
      <c r="BE148">
        <f t="shared" si="72"/>
        <v>1</v>
      </c>
      <c r="BG148" s="5">
        <f t="shared" si="73"/>
        <v>2</v>
      </c>
      <c r="BH148" s="5">
        <f t="shared" si="74"/>
        <v>3</v>
      </c>
    </row>
    <row r="149" spans="1:60">
      <c r="A149" s="18" t="s">
        <v>178</v>
      </c>
      <c r="B149" s="21" t="s">
        <v>443</v>
      </c>
      <c r="C149" s="14"/>
      <c r="D149" s="23">
        <v>0</v>
      </c>
      <c r="E149" s="21">
        <v>1</v>
      </c>
      <c r="F149" s="23">
        <v>1</v>
      </c>
      <c r="G149" s="23">
        <v>1</v>
      </c>
      <c r="H149" s="23">
        <v>0</v>
      </c>
      <c r="I149" s="23">
        <v>1</v>
      </c>
      <c r="K149" s="21">
        <v>1</v>
      </c>
      <c r="L149" s="21">
        <v>1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s="21">
        <v>1</v>
      </c>
      <c r="X149" s="21">
        <v>1</v>
      </c>
      <c r="Y149" s="20">
        <v>9.3247060000000007E-2</v>
      </c>
      <c r="Z149" s="21">
        <v>1</v>
      </c>
      <c r="AA149" s="21">
        <v>1</v>
      </c>
      <c r="AB149" s="21">
        <v>1</v>
      </c>
      <c r="AC149" s="21">
        <v>1</v>
      </c>
      <c r="AD149" s="21">
        <v>1</v>
      </c>
      <c r="AE149" s="21">
        <v>1</v>
      </c>
      <c r="AF149" s="21">
        <v>1</v>
      </c>
      <c r="AH149" s="1">
        <f t="shared" si="50"/>
        <v>9.3247060000000007E-2</v>
      </c>
      <c r="AI149" s="16"/>
      <c r="AJ149">
        <f t="shared" si="51"/>
        <v>0</v>
      </c>
      <c r="AK149">
        <f t="shared" si="52"/>
        <v>0</v>
      </c>
      <c r="AL149">
        <f t="shared" si="53"/>
        <v>0</v>
      </c>
      <c r="AM149">
        <f t="shared" si="54"/>
        <v>0</v>
      </c>
      <c r="AN149">
        <f t="shared" si="55"/>
        <v>0</v>
      </c>
      <c r="AO149">
        <f t="shared" si="56"/>
        <v>0</v>
      </c>
      <c r="AP149">
        <f t="shared" si="57"/>
        <v>0</v>
      </c>
      <c r="AQ149">
        <f t="shared" si="58"/>
        <v>0</v>
      </c>
      <c r="AR149">
        <f t="shared" si="59"/>
        <v>0</v>
      </c>
      <c r="AS149">
        <f t="shared" si="60"/>
        <v>0</v>
      </c>
      <c r="AT149">
        <f t="shared" si="61"/>
        <v>0</v>
      </c>
      <c r="AU149">
        <f t="shared" si="62"/>
        <v>0</v>
      </c>
      <c r="AV149">
        <f t="shared" si="63"/>
        <v>0</v>
      </c>
      <c r="AW149">
        <f t="shared" si="64"/>
        <v>0</v>
      </c>
      <c r="AX149">
        <f t="shared" si="65"/>
        <v>1</v>
      </c>
      <c r="AY149">
        <f t="shared" si="66"/>
        <v>0</v>
      </c>
      <c r="AZ149">
        <f t="shared" si="67"/>
        <v>0</v>
      </c>
      <c r="BA149">
        <f t="shared" si="68"/>
        <v>0</v>
      </c>
      <c r="BB149">
        <f t="shared" si="69"/>
        <v>0</v>
      </c>
      <c r="BC149">
        <f t="shared" si="70"/>
        <v>0</v>
      </c>
      <c r="BD149">
        <f t="shared" si="71"/>
        <v>0</v>
      </c>
      <c r="BE149">
        <f t="shared" si="72"/>
        <v>0</v>
      </c>
      <c r="BG149" s="5">
        <f t="shared" si="73"/>
        <v>1</v>
      </c>
      <c r="BH149" s="5">
        <f t="shared" si="74"/>
        <v>1</v>
      </c>
    </row>
    <row r="150" spans="1:60">
      <c r="A150" s="18" t="s">
        <v>179</v>
      </c>
      <c r="B150" s="21" t="s">
        <v>444</v>
      </c>
      <c r="C150" s="14"/>
      <c r="D150" s="23">
        <v>0</v>
      </c>
      <c r="E150" s="21">
        <v>1</v>
      </c>
      <c r="F150" s="23">
        <v>1</v>
      </c>
      <c r="G150" s="23">
        <v>1</v>
      </c>
      <c r="H150" s="23">
        <v>0</v>
      </c>
      <c r="I150" s="23">
        <v>0</v>
      </c>
      <c r="K150" s="21">
        <v>1</v>
      </c>
      <c r="L150" s="21">
        <v>1</v>
      </c>
      <c r="M150" s="21">
        <v>1</v>
      </c>
      <c r="N150" s="21">
        <v>1</v>
      </c>
      <c r="O150" s="21">
        <v>1</v>
      </c>
      <c r="P150" s="21">
        <v>1</v>
      </c>
      <c r="Q150" s="21">
        <v>1</v>
      </c>
      <c r="R150" s="21">
        <v>1</v>
      </c>
      <c r="S150" s="21">
        <v>1</v>
      </c>
      <c r="T150" s="21">
        <v>1</v>
      </c>
      <c r="U150" s="21">
        <v>1</v>
      </c>
      <c r="V150" s="20">
        <v>3.9250599999999997E-2</v>
      </c>
      <c r="W150" s="21">
        <v>1</v>
      </c>
      <c r="X150" s="21">
        <v>1</v>
      </c>
      <c r="Y150" s="21">
        <v>1</v>
      </c>
      <c r="Z150" s="21">
        <v>1</v>
      </c>
      <c r="AA150" s="21">
        <v>1</v>
      </c>
      <c r="AB150" s="21">
        <v>1</v>
      </c>
      <c r="AC150" s="21">
        <v>1</v>
      </c>
      <c r="AD150" s="21">
        <v>1</v>
      </c>
      <c r="AE150" s="21">
        <v>1</v>
      </c>
      <c r="AF150" s="21">
        <v>1</v>
      </c>
      <c r="AH150" s="1">
        <f t="shared" si="50"/>
        <v>3.9250599999999997E-2</v>
      </c>
      <c r="AI150" s="16"/>
      <c r="AJ150">
        <f t="shared" si="51"/>
        <v>0</v>
      </c>
      <c r="AK150">
        <f t="shared" si="52"/>
        <v>0</v>
      </c>
      <c r="AL150">
        <f t="shared" si="53"/>
        <v>0</v>
      </c>
      <c r="AM150">
        <f t="shared" si="54"/>
        <v>0</v>
      </c>
      <c r="AN150">
        <f t="shared" si="55"/>
        <v>0</v>
      </c>
      <c r="AO150">
        <f t="shared" si="56"/>
        <v>0</v>
      </c>
      <c r="AP150">
        <f t="shared" si="57"/>
        <v>0</v>
      </c>
      <c r="AQ150">
        <f t="shared" si="58"/>
        <v>0</v>
      </c>
      <c r="AR150">
        <f t="shared" si="59"/>
        <v>0</v>
      </c>
      <c r="AS150">
        <f t="shared" si="60"/>
        <v>0</v>
      </c>
      <c r="AT150">
        <f t="shared" si="61"/>
        <v>0</v>
      </c>
      <c r="AU150">
        <f t="shared" si="62"/>
        <v>1</v>
      </c>
      <c r="AV150">
        <f t="shared" si="63"/>
        <v>0</v>
      </c>
      <c r="AW150">
        <f t="shared" si="64"/>
        <v>0</v>
      </c>
      <c r="AX150">
        <f t="shared" si="65"/>
        <v>0</v>
      </c>
      <c r="AY150">
        <f t="shared" si="66"/>
        <v>0</v>
      </c>
      <c r="AZ150">
        <f t="shared" si="67"/>
        <v>0</v>
      </c>
      <c r="BA150">
        <f t="shared" si="68"/>
        <v>0</v>
      </c>
      <c r="BB150">
        <f t="shared" si="69"/>
        <v>0</v>
      </c>
      <c r="BC150">
        <f t="shared" si="70"/>
        <v>0</v>
      </c>
      <c r="BD150">
        <f t="shared" si="71"/>
        <v>0</v>
      </c>
      <c r="BE150">
        <f t="shared" si="72"/>
        <v>0</v>
      </c>
      <c r="BG150" s="5">
        <f t="shared" si="73"/>
        <v>1</v>
      </c>
      <c r="BH150" s="5">
        <f t="shared" si="74"/>
        <v>1</v>
      </c>
    </row>
    <row r="151" spans="1:60">
      <c r="A151" s="18" t="s">
        <v>180</v>
      </c>
      <c r="B151" s="21" t="s">
        <v>445</v>
      </c>
      <c r="C151" s="14"/>
      <c r="D151" s="23">
        <v>0</v>
      </c>
      <c r="E151" s="21">
        <v>0</v>
      </c>
      <c r="F151" s="23">
        <v>1</v>
      </c>
      <c r="G151" s="23">
        <v>1</v>
      </c>
      <c r="H151" s="23">
        <v>0</v>
      </c>
      <c r="I151" s="23">
        <v>0</v>
      </c>
      <c r="K151" s="21">
        <v>1</v>
      </c>
      <c r="L151" s="20">
        <v>7.3011359999999994E-5</v>
      </c>
      <c r="M151" s="21">
        <v>1</v>
      </c>
      <c r="N151" s="21">
        <v>1</v>
      </c>
      <c r="O151" s="21">
        <v>1</v>
      </c>
      <c r="P151" s="21">
        <v>1</v>
      </c>
      <c r="Q151" s="21">
        <v>1</v>
      </c>
      <c r="R151" s="21">
        <v>1</v>
      </c>
      <c r="S151" s="21">
        <v>1</v>
      </c>
      <c r="T151" s="21">
        <v>1</v>
      </c>
      <c r="U151" s="21">
        <v>1</v>
      </c>
      <c r="V151" s="21">
        <v>1</v>
      </c>
      <c r="W151" s="21">
        <v>1</v>
      </c>
      <c r="X151" s="21">
        <v>1</v>
      </c>
      <c r="Y151" s="21">
        <v>1</v>
      </c>
      <c r="Z151" s="21">
        <v>1</v>
      </c>
      <c r="AA151" s="21">
        <v>1</v>
      </c>
      <c r="AB151" s="21">
        <v>1</v>
      </c>
      <c r="AC151" s="21">
        <v>1</v>
      </c>
      <c r="AD151" s="21">
        <v>1</v>
      </c>
      <c r="AE151" s="21">
        <v>1</v>
      </c>
      <c r="AF151" s="20">
        <v>0.58621160000000005</v>
      </c>
      <c r="AH151" s="1">
        <f t="shared" si="50"/>
        <v>7.3011359999999994E-5</v>
      </c>
      <c r="AI151" s="16"/>
      <c r="AJ151">
        <f t="shared" si="51"/>
        <v>0</v>
      </c>
      <c r="AK151">
        <f t="shared" si="52"/>
        <v>1</v>
      </c>
      <c r="AL151">
        <f t="shared" si="53"/>
        <v>0</v>
      </c>
      <c r="AM151">
        <f t="shared" si="54"/>
        <v>0</v>
      </c>
      <c r="AN151">
        <f t="shared" si="55"/>
        <v>0</v>
      </c>
      <c r="AO151">
        <f t="shared" si="56"/>
        <v>0</v>
      </c>
      <c r="AP151">
        <f t="shared" si="57"/>
        <v>0</v>
      </c>
      <c r="AQ151">
        <f t="shared" si="58"/>
        <v>0</v>
      </c>
      <c r="AR151">
        <f t="shared" si="59"/>
        <v>0</v>
      </c>
      <c r="AS151">
        <f t="shared" si="60"/>
        <v>0</v>
      </c>
      <c r="AT151">
        <f t="shared" si="61"/>
        <v>0</v>
      </c>
      <c r="AU151">
        <f t="shared" si="62"/>
        <v>0</v>
      </c>
      <c r="AV151">
        <f t="shared" si="63"/>
        <v>0</v>
      </c>
      <c r="AW151">
        <f t="shared" si="64"/>
        <v>0</v>
      </c>
      <c r="AX151">
        <f t="shared" si="65"/>
        <v>0</v>
      </c>
      <c r="AY151">
        <f t="shared" si="66"/>
        <v>0</v>
      </c>
      <c r="AZ151">
        <f t="shared" si="67"/>
        <v>0</v>
      </c>
      <c r="BA151">
        <f t="shared" si="68"/>
        <v>0</v>
      </c>
      <c r="BB151">
        <f t="shared" si="69"/>
        <v>0</v>
      </c>
      <c r="BC151">
        <f t="shared" si="70"/>
        <v>0</v>
      </c>
      <c r="BD151">
        <f t="shared" si="71"/>
        <v>0</v>
      </c>
      <c r="BE151">
        <f t="shared" si="72"/>
        <v>0</v>
      </c>
      <c r="BG151" s="5">
        <f t="shared" si="73"/>
        <v>1</v>
      </c>
      <c r="BH151" s="5">
        <f t="shared" si="74"/>
        <v>1</v>
      </c>
    </row>
    <row r="152" spans="1:60">
      <c r="A152" s="18" t="s">
        <v>181</v>
      </c>
      <c r="B152" s="21" t="s">
        <v>446</v>
      </c>
      <c r="C152" s="14"/>
      <c r="D152" s="23">
        <v>1</v>
      </c>
      <c r="E152" s="21">
        <v>0</v>
      </c>
      <c r="F152" s="23">
        <v>1</v>
      </c>
      <c r="G152" s="23">
        <v>1</v>
      </c>
      <c r="H152" s="23">
        <v>0</v>
      </c>
      <c r="I152" s="23">
        <v>0</v>
      </c>
      <c r="K152" s="21">
        <v>1</v>
      </c>
      <c r="L152" s="21">
        <v>1</v>
      </c>
      <c r="M152" s="21">
        <v>1</v>
      </c>
      <c r="N152" s="21">
        <v>1</v>
      </c>
      <c r="O152" s="21">
        <v>1</v>
      </c>
      <c r="P152" s="21">
        <v>1</v>
      </c>
      <c r="Q152" s="21">
        <v>1</v>
      </c>
      <c r="R152" s="20">
        <v>1.4090200000000001E-11</v>
      </c>
      <c r="S152" s="21">
        <v>1</v>
      </c>
      <c r="T152" s="21">
        <v>1</v>
      </c>
      <c r="U152" s="21">
        <v>1</v>
      </c>
      <c r="V152" s="20">
        <v>9.736713E-6</v>
      </c>
      <c r="W152" s="20">
        <v>0.96600509999999995</v>
      </c>
      <c r="X152" s="21">
        <v>1</v>
      </c>
      <c r="Y152" s="21">
        <v>1</v>
      </c>
      <c r="Z152" s="21">
        <v>1</v>
      </c>
      <c r="AA152" s="21">
        <v>1</v>
      </c>
      <c r="AB152" s="20">
        <v>1.6146859999999999E-3</v>
      </c>
      <c r="AC152" s="21">
        <v>1</v>
      </c>
      <c r="AD152" s="21">
        <v>1</v>
      </c>
      <c r="AE152" s="21">
        <v>1</v>
      </c>
      <c r="AF152" s="20">
        <v>1.4090200000000001E-11</v>
      </c>
      <c r="AH152" s="1">
        <f t="shared" si="50"/>
        <v>1.4090200000000001E-11</v>
      </c>
      <c r="AI152" s="16"/>
      <c r="AJ152">
        <f t="shared" si="51"/>
        <v>0</v>
      </c>
      <c r="AK152">
        <f t="shared" si="52"/>
        <v>0</v>
      </c>
      <c r="AL152">
        <f t="shared" si="53"/>
        <v>0</v>
      </c>
      <c r="AM152">
        <f t="shared" si="54"/>
        <v>0</v>
      </c>
      <c r="AN152">
        <f t="shared" si="55"/>
        <v>0</v>
      </c>
      <c r="AO152">
        <f t="shared" si="56"/>
        <v>0</v>
      </c>
      <c r="AP152">
        <f t="shared" si="57"/>
        <v>0</v>
      </c>
      <c r="AQ152">
        <f t="shared" si="58"/>
        <v>1</v>
      </c>
      <c r="AR152">
        <f t="shared" si="59"/>
        <v>0</v>
      </c>
      <c r="AS152">
        <f t="shared" si="60"/>
        <v>0</v>
      </c>
      <c r="AT152">
        <f t="shared" si="61"/>
        <v>0</v>
      </c>
      <c r="AU152">
        <f t="shared" si="62"/>
        <v>1</v>
      </c>
      <c r="AV152">
        <f t="shared" si="63"/>
        <v>0</v>
      </c>
      <c r="AW152">
        <f t="shared" si="64"/>
        <v>0</v>
      </c>
      <c r="AX152">
        <f t="shared" si="65"/>
        <v>0</v>
      </c>
      <c r="AY152">
        <f t="shared" si="66"/>
        <v>0</v>
      </c>
      <c r="AZ152">
        <f t="shared" si="67"/>
        <v>0</v>
      </c>
      <c r="BA152">
        <f t="shared" si="68"/>
        <v>1</v>
      </c>
      <c r="BB152">
        <f t="shared" si="69"/>
        <v>0</v>
      </c>
      <c r="BC152">
        <f t="shared" si="70"/>
        <v>0</v>
      </c>
      <c r="BD152">
        <f t="shared" si="71"/>
        <v>0</v>
      </c>
      <c r="BE152">
        <f t="shared" si="72"/>
        <v>1</v>
      </c>
      <c r="BG152" s="5">
        <f t="shared" si="73"/>
        <v>3</v>
      </c>
      <c r="BH152" s="5">
        <f t="shared" si="74"/>
        <v>4</v>
      </c>
    </row>
    <row r="153" spans="1:60">
      <c r="A153" s="18" t="s">
        <v>182</v>
      </c>
      <c r="B153" s="21" t="s">
        <v>447</v>
      </c>
      <c r="C153" s="14"/>
      <c r="D153" s="23">
        <v>1</v>
      </c>
      <c r="E153" s="21">
        <v>0</v>
      </c>
      <c r="F153" s="23">
        <v>1</v>
      </c>
      <c r="G153" s="23">
        <v>1</v>
      </c>
      <c r="H153" s="23">
        <v>0</v>
      </c>
      <c r="I153" s="23">
        <v>0</v>
      </c>
      <c r="K153" s="20">
        <v>2.1005519999999999E-4</v>
      </c>
      <c r="L153" s="21">
        <v>1</v>
      </c>
      <c r="M153" s="21">
        <v>1</v>
      </c>
      <c r="N153" s="21">
        <v>1</v>
      </c>
      <c r="O153" s="21">
        <v>1</v>
      </c>
      <c r="P153" s="21">
        <v>1</v>
      </c>
      <c r="Q153" s="21">
        <v>1</v>
      </c>
      <c r="R153" s="21">
        <v>1</v>
      </c>
      <c r="S153" s="20">
        <v>4.0306110000000001E-12</v>
      </c>
      <c r="T153" s="21">
        <v>1</v>
      </c>
      <c r="U153" s="21">
        <v>1</v>
      </c>
      <c r="V153" s="21">
        <v>1</v>
      </c>
      <c r="W153" s="20">
        <v>6.7303709999999998E-5</v>
      </c>
      <c r="X153" s="21">
        <v>1</v>
      </c>
      <c r="Y153" s="21">
        <v>1</v>
      </c>
      <c r="Z153" s="21">
        <v>1</v>
      </c>
      <c r="AA153" s="21">
        <v>1</v>
      </c>
      <c r="AB153" s="21">
        <v>1</v>
      </c>
      <c r="AC153" s="21">
        <v>1</v>
      </c>
      <c r="AD153" s="21">
        <v>1</v>
      </c>
      <c r="AE153" s="21">
        <v>1</v>
      </c>
      <c r="AF153" s="20">
        <v>2.0100589999999998E-3</v>
      </c>
      <c r="AH153" s="1">
        <f t="shared" si="50"/>
        <v>4.0306110000000001E-12</v>
      </c>
      <c r="AI153" s="16"/>
      <c r="AJ153">
        <f t="shared" si="51"/>
        <v>1</v>
      </c>
      <c r="AK153">
        <f t="shared" si="52"/>
        <v>0</v>
      </c>
      <c r="AL153">
        <f t="shared" si="53"/>
        <v>0</v>
      </c>
      <c r="AM153">
        <f t="shared" si="54"/>
        <v>0</v>
      </c>
      <c r="AN153">
        <f t="shared" si="55"/>
        <v>0</v>
      </c>
      <c r="AO153">
        <f t="shared" si="56"/>
        <v>0</v>
      </c>
      <c r="AP153">
        <f t="shared" si="57"/>
        <v>0</v>
      </c>
      <c r="AQ153">
        <f t="shared" si="58"/>
        <v>0</v>
      </c>
      <c r="AR153">
        <f t="shared" si="59"/>
        <v>1</v>
      </c>
      <c r="AS153">
        <f t="shared" si="60"/>
        <v>0</v>
      </c>
      <c r="AT153">
        <f t="shared" si="61"/>
        <v>0</v>
      </c>
      <c r="AU153">
        <f t="shared" si="62"/>
        <v>0</v>
      </c>
      <c r="AV153">
        <f t="shared" si="63"/>
        <v>1</v>
      </c>
      <c r="AW153">
        <f t="shared" si="64"/>
        <v>0</v>
      </c>
      <c r="AX153">
        <f t="shared" si="65"/>
        <v>0</v>
      </c>
      <c r="AY153">
        <f t="shared" si="66"/>
        <v>0</v>
      </c>
      <c r="AZ153">
        <f t="shared" si="67"/>
        <v>0</v>
      </c>
      <c r="BA153">
        <f t="shared" si="68"/>
        <v>0</v>
      </c>
      <c r="BB153">
        <f t="shared" si="69"/>
        <v>0</v>
      </c>
      <c r="BC153">
        <f t="shared" si="70"/>
        <v>0</v>
      </c>
      <c r="BD153">
        <f t="shared" si="71"/>
        <v>0</v>
      </c>
      <c r="BE153">
        <f t="shared" si="72"/>
        <v>1</v>
      </c>
      <c r="BG153" s="5">
        <f t="shared" si="73"/>
        <v>3</v>
      </c>
      <c r="BH153" s="5">
        <f t="shared" si="74"/>
        <v>4</v>
      </c>
    </row>
    <row r="154" spans="1:60">
      <c r="A154" s="18" t="s">
        <v>183</v>
      </c>
      <c r="B154" s="21" t="s">
        <v>448</v>
      </c>
      <c r="C154" s="14"/>
      <c r="D154" s="23">
        <v>1</v>
      </c>
      <c r="E154" s="21">
        <v>0</v>
      </c>
      <c r="F154" s="23">
        <v>1</v>
      </c>
      <c r="G154" s="23">
        <v>1</v>
      </c>
      <c r="H154" s="23">
        <v>0</v>
      </c>
      <c r="I154" s="23">
        <v>0</v>
      </c>
      <c r="K154" s="21">
        <v>1</v>
      </c>
      <c r="L154" s="21">
        <v>1</v>
      </c>
      <c r="M154" s="21">
        <v>1</v>
      </c>
      <c r="N154" s="21">
        <v>1</v>
      </c>
      <c r="O154" s="21">
        <v>1</v>
      </c>
      <c r="P154" s="20">
        <v>0.93725159999999996</v>
      </c>
      <c r="Q154" s="21">
        <v>1</v>
      </c>
      <c r="R154" s="21">
        <v>1</v>
      </c>
      <c r="S154" s="20">
        <v>1.4090200000000001E-11</v>
      </c>
      <c r="T154" s="21">
        <v>1</v>
      </c>
      <c r="U154" s="21">
        <v>1</v>
      </c>
      <c r="V154" s="21">
        <v>1</v>
      </c>
      <c r="W154" s="21">
        <v>1</v>
      </c>
      <c r="X154" s="21">
        <v>1</v>
      </c>
      <c r="Y154" s="21">
        <v>1</v>
      </c>
      <c r="Z154" s="21">
        <v>1</v>
      </c>
      <c r="AA154" s="21">
        <v>1</v>
      </c>
      <c r="AB154" s="21">
        <v>1</v>
      </c>
      <c r="AC154" s="21">
        <v>1</v>
      </c>
      <c r="AD154" s="21">
        <v>1</v>
      </c>
      <c r="AE154" s="21">
        <v>1</v>
      </c>
      <c r="AF154" s="20">
        <v>1.2031740000000001E-2</v>
      </c>
      <c r="AH154" s="1">
        <f t="shared" si="50"/>
        <v>1.4090200000000001E-11</v>
      </c>
      <c r="AI154" s="16"/>
      <c r="AJ154">
        <f t="shared" si="51"/>
        <v>0</v>
      </c>
      <c r="AK154">
        <f t="shared" si="52"/>
        <v>0</v>
      </c>
      <c r="AL154">
        <f t="shared" si="53"/>
        <v>0</v>
      </c>
      <c r="AM154">
        <f t="shared" si="54"/>
        <v>0</v>
      </c>
      <c r="AN154">
        <f t="shared" si="55"/>
        <v>0</v>
      </c>
      <c r="AO154">
        <f t="shared" si="56"/>
        <v>0</v>
      </c>
      <c r="AP154">
        <f t="shared" si="57"/>
        <v>0</v>
      </c>
      <c r="AQ154">
        <f t="shared" si="58"/>
        <v>0</v>
      </c>
      <c r="AR154">
        <f t="shared" si="59"/>
        <v>1</v>
      </c>
      <c r="AS154">
        <f t="shared" si="60"/>
        <v>0</v>
      </c>
      <c r="AT154">
        <f t="shared" si="61"/>
        <v>0</v>
      </c>
      <c r="AU154">
        <f t="shared" si="62"/>
        <v>0</v>
      </c>
      <c r="AV154">
        <f t="shared" si="63"/>
        <v>0</v>
      </c>
      <c r="AW154">
        <f t="shared" si="64"/>
        <v>0</v>
      </c>
      <c r="AX154">
        <f t="shared" si="65"/>
        <v>0</v>
      </c>
      <c r="AY154">
        <f t="shared" si="66"/>
        <v>0</v>
      </c>
      <c r="AZ154">
        <f t="shared" si="67"/>
        <v>0</v>
      </c>
      <c r="BA154">
        <f t="shared" si="68"/>
        <v>0</v>
      </c>
      <c r="BB154">
        <f t="shared" si="69"/>
        <v>0</v>
      </c>
      <c r="BC154">
        <f t="shared" si="70"/>
        <v>0</v>
      </c>
      <c r="BD154">
        <f t="shared" si="71"/>
        <v>0</v>
      </c>
      <c r="BE154">
        <f t="shared" si="72"/>
        <v>1</v>
      </c>
      <c r="BG154" s="5">
        <f t="shared" si="73"/>
        <v>1</v>
      </c>
      <c r="BH154" s="5">
        <f t="shared" si="74"/>
        <v>2</v>
      </c>
    </row>
    <row r="155" spans="1:60">
      <c r="A155" s="18" t="s">
        <v>184</v>
      </c>
      <c r="B155" s="21" t="s">
        <v>449</v>
      </c>
      <c r="C155" s="14"/>
      <c r="D155" s="23">
        <v>1</v>
      </c>
      <c r="E155" s="21">
        <v>0</v>
      </c>
      <c r="F155" s="23">
        <v>1</v>
      </c>
      <c r="G155" s="23">
        <v>1</v>
      </c>
      <c r="H155" s="23">
        <v>0</v>
      </c>
      <c r="I155" s="23">
        <v>0</v>
      </c>
      <c r="K155" s="21">
        <v>1</v>
      </c>
      <c r="L155" s="21">
        <v>1</v>
      </c>
      <c r="M155" s="21">
        <v>1</v>
      </c>
      <c r="N155" s="21">
        <v>1</v>
      </c>
      <c r="O155" s="21">
        <v>1</v>
      </c>
      <c r="P155" s="21">
        <v>1</v>
      </c>
      <c r="Q155" s="21">
        <v>1</v>
      </c>
      <c r="R155" s="21">
        <v>1</v>
      </c>
      <c r="S155" s="21">
        <v>1</v>
      </c>
      <c r="T155" s="21">
        <v>1</v>
      </c>
      <c r="U155" s="20">
        <v>6.9096180000000005E-13</v>
      </c>
      <c r="V155" s="21">
        <v>1</v>
      </c>
      <c r="W155" s="21">
        <v>1</v>
      </c>
      <c r="X155" s="21">
        <v>1</v>
      </c>
      <c r="Y155" s="21">
        <v>1</v>
      </c>
      <c r="Z155" s="21">
        <v>1</v>
      </c>
      <c r="AA155" s="21">
        <v>1</v>
      </c>
      <c r="AB155" s="21">
        <v>1</v>
      </c>
      <c r="AC155" s="21">
        <v>1</v>
      </c>
      <c r="AD155" s="21">
        <v>1</v>
      </c>
      <c r="AE155" s="21">
        <v>1</v>
      </c>
      <c r="AF155" s="20">
        <v>6.9096180000000005E-13</v>
      </c>
      <c r="AH155" s="1">
        <f t="shared" si="50"/>
        <v>6.9096180000000005E-13</v>
      </c>
      <c r="AI155" s="16"/>
      <c r="AJ155">
        <f t="shared" si="51"/>
        <v>0</v>
      </c>
      <c r="AK155">
        <f t="shared" si="52"/>
        <v>0</v>
      </c>
      <c r="AL155">
        <f t="shared" si="53"/>
        <v>0</v>
      </c>
      <c r="AM155">
        <f t="shared" si="54"/>
        <v>0</v>
      </c>
      <c r="AN155">
        <f t="shared" si="55"/>
        <v>0</v>
      </c>
      <c r="AO155">
        <f t="shared" si="56"/>
        <v>0</v>
      </c>
      <c r="AP155">
        <f t="shared" si="57"/>
        <v>0</v>
      </c>
      <c r="AQ155">
        <f t="shared" si="58"/>
        <v>0</v>
      </c>
      <c r="AR155">
        <f t="shared" si="59"/>
        <v>0</v>
      </c>
      <c r="AS155">
        <f t="shared" si="60"/>
        <v>0</v>
      </c>
      <c r="AT155">
        <f t="shared" si="61"/>
        <v>1</v>
      </c>
      <c r="AU155">
        <f t="shared" si="62"/>
        <v>0</v>
      </c>
      <c r="AV155">
        <f t="shared" si="63"/>
        <v>0</v>
      </c>
      <c r="AW155">
        <f t="shared" si="64"/>
        <v>0</v>
      </c>
      <c r="AX155">
        <f t="shared" si="65"/>
        <v>0</v>
      </c>
      <c r="AY155">
        <f t="shared" si="66"/>
        <v>0</v>
      </c>
      <c r="AZ155">
        <f t="shared" si="67"/>
        <v>0</v>
      </c>
      <c r="BA155">
        <f t="shared" si="68"/>
        <v>0</v>
      </c>
      <c r="BB155">
        <f t="shared" si="69"/>
        <v>0</v>
      </c>
      <c r="BC155">
        <f t="shared" si="70"/>
        <v>0</v>
      </c>
      <c r="BD155">
        <f t="shared" si="71"/>
        <v>0</v>
      </c>
      <c r="BE155">
        <f t="shared" si="72"/>
        <v>1</v>
      </c>
      <c r="BG155" s="5">
        <f t="shared" si="73"/>
        <v>1</v>
      </c>
      <c r="BH155" s="5">
        <f t="shared" si="74"/>
        <v>2</v>
      </c>
    </row>
    <row r="156" spans="1:60">
      <c r="A156" s="18" t="s">
        <v>185</v>
      </c>
      <c r="B156" s="21" t="s">
        <v>450</v>
      </c>
      <c r="C156" s="14"/>
      <c r="D156" s="23">
        <v>1</v>
      </c>
      <c r="E156" s="21">
        <v>0</v>
      </c>
      <c r="F156" s="23">
        <v>1</v>
      </c>
      <c r="G156" s="23">
        <v>1</v>
      </c>
      <c r="H156" s="23">
        <v>0</v>
      </c>
      <c r="I156" s="23">
        <v>0</v>
      </c>
      <c r="K156" s="21">
        <v>1</v>
      </c>
      <c r="L156" s="21">
        <v>1</v>
      </c>
      <c r="M156" s="21">
        <v>1</v>
      </c>
      <c r="N156" s="20">
        <v>9.6805189999999999E-2</v>
      </c>
      <c r="O156" s="20">
        <v>6.9096180000000005E-13</v>
      </c>
      <c r="P156" s="21">
        <v>1</v>
      </c>
      <c r="Q156" s="21">
        <v>1</v>
      </c>
      <c r="R156" s="21">
        <v>1</v>
      </c>
      <c r="S156" s="21">
        <v>1</v>
      </c>
      <c r="T156" s="21">
        <v>1</v>
      </c>
      <c r="U156" s="20">
        <v>6.9096180000000005E-13</v>
      </c>
      <c r="V156" s="20">
        <v>0.44426969999999999</v>
      </c>
      <c r="W156" s="21">
        <v>1</v>
      </c>
      <c r="X156" s="21">
        <v>1</v>
      </c>
      <c r="Y156" s="20">
        <v>6.9096180000000005E-13</v>
      </c>
      <c r="Z156" s="20">
        <v>6.9096180000000005E-13</v>
      </c>
      <c r="AA156" s="21">
        <v>1</v>
      </c>
      <c r="AB156" s="20">
        <v>0.55752729999999995</v>
      </c>
      <c r="AC156" s="21">
        <v>1</v>
      </c>
      <c r="AD156" s="21">
        <v>1</v>
      </c>
      <c r="AE156" s="20">
        <v>9.7622530000000002E-3</v>
      </c>
      <c r="AF156" s="20">
        <v>6.9096180000000005E-13</v>
      </c>
      <c r="AH156" s="1">
        <f t="shared" si="50"/>
        <v>6.9096180000000005E-13</v>
      </c>
      <c r="AI156" s="16"/>
      <c r="AJ156">
        <f t="shared" si="51"/>
        <v>0</v>
      </c>
      <c r="AK156">
        <f t="shared" si="52"/>
        <v>0</v>
      </c>
      <c r="AL156">
        <f t="shared" si="53"/>
        <v>0</v>
      </c>
      <c r="AM156">
        <f t="shared" si="54"/>
        <v>1</v>
      </c>
      <c r="AN156">
        <f t="shared" si="55"/>
        <v>1</v>
      </c>
      <c r="AO156">
        <f t="shared" si="56"/>
        <v>0</v>
      </c>
      <c r="AP156">
        <f t="shared" si="57"/>
        <v>0</v>
      </c>
      <c r="AQ156">
        <f t="shared" si="58"/>
        <v>0</v>
      </c>
      <c r="AR156">
        <f t="shared" si="59"/>
        <v>0</v>
      </c>
      <c r="AS156">
        <f t="shared" si="60"/>
        <v>0</v>
      </c>
      <c r="AT156">
        <f t="shared" si="61"/>
        <v>1</v>
      </c>
      <c r="AU156">
        <f t="shared" si="62"/>
        <v>0</v>
      </c>
      <c r="AV156">
        <f t="shared" si="63"/>
        <v>0</v>
      </c>
      <c r="AW156">
        <f t="shared" si="64"/>
        <v>0</v>
      </c>
      <c r="AX156">
        <f t="shared" si="65"/>
        <v>1</v>
      </c>
      <c r="AY156">
        <f t="shared" si="66"/>
        <v>1</v>
      </c>
      <c r="AZ156">
        <f t="shared" si="67"/>
        <v>0</v>
      </c>
      <c r="BA156">
        <f t="shared" si="68"/>
        <v>0</v>
      </c>
      <c r="BB156">
        <f t="shared" si="69"/>
        <v>0</v>
      </c>
      <c r="BC156">
        <f t="shared" si="70"/>
        <v>0</v>
      </c>
      <c r="BD156">
        <f t="shared" si="71"/>
        <v>1</v>
      </c>
      <c r="BE156">
        <f t="shared" si="72"/>
        <v>1</v>
      </c>
      <c r="BG156" s="5">
        <f t="shared" si="73"/>
        <v>6</v>
      </c>
      <c r="BH156" s="5">
        <f t="shared" si="74"/>
        <v>7</v>
      </c>
    </row>
    <row r="157" spans="1:60">
      <c r="A157" s="18" t="s">
        <v>186</v>
      </c>
      <c r="B157" s="21" t="s">
        <v>451</v>
      </c>
      <c r="C157" s="14"/>
      <c r="D157" s="23">
        <v>0</v>
      </c>
      <c r="E157" s="21">
        <v>0</v>
      </c>
      <c r="F157" s="23">
        <v>1</v>
      </c>
      <c r="G157" s="23">
        <v>1</v>
      </c>
      <c r="H157" s="23">
        <v>0</v>
      </c>
      <c r="I157" s="23">
        <v>0</v>
      </c>
      <c r="K157" s="21">
        <v>1</v>
      </c>
      <c r="L157" s="21">
        <v>1</v>
      </c>
      <c r="M157" s="21">
        <v>1</v>
      </c>
      <c r="N157" s="21">
        <v>1</v>
      </c>
      <c r="O157" s="21">
        <v>1</v>
      </c>
      <c r="P157" s="21">
        <v>1</v>
      </c>
      <c r="Q157" s="21">
        <v>1</v>
      </c>
      <c r="R157" s="21">
        <v>1</v>
      </c>
      <c r="S157" s="20">
        <v>1.4090200000000001E-11</v>
      </c>
      <c r="T157" s="21">
        <v>1</v>
      </c>
      <c r="U157" s="21">
        <v>1</v>
      </c>
      <c r="V157" s="21">
        <v>1</v>
      </c>
      <c r="W157" s="21">
        <v>1</v>
      </c>
      <c r="X157" s="21">
        <v>1</v>
      </c>
      <c r="Y157" s="21">
        <v>1</v>
      </c>
      <c r="Z157" s="21">
        <v>1</v>
      </c>
      <c r="AA157" s="21">
        <v>1</v>
      </c>
      <c r="AB157" s="21">
        <v>1</v>
      </c>
      <c r="AC157" s="21">
        <v>1</v>
      </c>
      <c r="AD157" s="21">
        <v>1</v>
      </c>
      <c r="AE157" s="21">
        <v>1</v>
      </c>
      <c r="AF157" s="20">
        <v>0.2599921</v>
      </c>
      <c r="AH157" s="1">
        <f t="shared" si="50"/>
        <v>1.4090200000000001E-11</v>
      </c>
      <c r="AI157" s="16"/>
      <c r="AJ157">
        <f t="shared" si="51"/>
        <v>0</v>
      </c>
      <c r="AK157">
        <f t="shared" si="52"/>
        <v>0</v>
      </c>
      <c r="AL157">
        <f t="shared" si="53"/>
        <v>0</v>
      </c>
      <c r="AM157">
        <f t="shared" si="54"/>
        <v>0</v>
      </c>
      <c r="AN157">
        <f t="shared" si="55"/>
        <v>0</v>
      </c>
      <c r="AO157">
        <f t="shared" si="56"/>
        <v>0</v>
      </c>
      <c r="AP157">
        <f t="shared" si="57"/>
        <v>0</v>
      </c>
      <c r="AQ157">
        <f t="shared" si="58"/>
        <v>0</v>
      </c>
      <c r="AR157">
        <f t="shared" si="59"/>
        <v>1</v>
      </c>
      <c r="AS157">
        <f t="shared" si="60"/>
        <v>0</v>
      </c>
      <c r="AT157">
        <f t="shared" si="61"/>
        <v>0</v>
      </c>
      <c r="AU157">
        <f t="shared" si="62"/>
        <v>0</v>
      </c>
      <c r="AV157">
        <f t="shared" si="63"/>
        <v>0</v>
      </c>
      <c r="AW157">
        <f t="shared" si="64"/>
        <v>0</v>
      </c>
      <c r="AX157">
        <f t="shared" si="65"/>
        <v>0</v>
      </c>
      <c r="AY157">
        <f t="shared" si="66"/>
        <v>0</v>
      </c>
      <c r="AZ157">
        <f t="shared" si="67"/>
        <v>0</v>
      </c>
      <c r="BA157">
        <f t="shared" si="68"/>
        <v>0</v>
      </c>
      <c r="BB157">
        <f t="shared" si="69"/>
        <v>0</v>
      </c>
      <c r="BC157">
        <f t="shared" si="70"/>
        <v>0</v>
      </c>
      <c r="BD157">
        <f t="shared" si="71"/>
        <v>0</v>
      </c>
      <c r="BE157">
        <f t="shared" si="72"/>
        <v>0</v>
      </c>
      <c r="BG157" s="5">
        <f t="shared" si="73"/>
        <v>1</v>
      </c>
      <c r="BH157" s="5">
        <f t="shared" si="74"/>
        <v>1</v>
      </c>
    </row>
    <row r="158" spans="1:60">
      <c r="A158" s="18" t="s">
        <v>187</v>
      </c>
      <c r="B158" s="21" t="s">
        <v>452</v>
      </c>
      <c r="C158" s="14"/>
      <c r="D158" s="23">
        <v>0</v>
      </c>
      <c r="E158" s="21">
        <v>1</v>
      </c>
      <c r="F158" s="23">
        <v>1</v>
      </c>
      <c r="G158" s="23">
        <v>1</v>
      </c>
      <c r="H158" s="23">
        <v>0</v>
      </c>
      <c r="I158" s="23">
        <v>0</v>
      </c>
      <c r="K158" s="21">
        <v>1</v>
      </c>
      <c r="L158" s="21">
        <v>1</v>
      </c>
      <c r="M158" s="21">
        <v>1</v>
      </c>
      <c r="N158" s="21">
        <v>1</v>
      </c>
      <c r="O158" s="20">
        <v>8.8904410000000003E-2</v>
      </c>
      <c r="P158" s="21">
        <v>1</v>
      </c>
      <c r="Q158" s="21">
        <v>1</v>
      </c>
      <c r="R158" s="21">
        <v>1</v>
      </c>
      <c r="S158" s="21">
        <v>1</v>
      </c>
      <c r="T158" s="21">
        <v>1</v>
      </c>
      <c r="U158" s="21">
        <v>1</v>
      </c>
      <c r="V158" s="21">
        <v>1</v>
      </c>
      <c r="W158" s="21">
        <v>1</v>
      </c>
      <c r="X158" s="21">
        <v>1</v>
      </c>
      <c r="Y158" s="21">
        <v>1</v>
      </c>
      <c r="Z158" s="21">
        <v>1</v>
      </c>
      <c r="AA158" s="21">
        <v>1</v>
      </c>
      <c r="AB158" s="21">
        <v>1</v>
      </c>
      <c r="AC158" s="21">
        <v>1</v>
      </c>
      <c r="AD158" s="21">
        <v>1</v>
      </c>
      <c r="AE158" s="21">
        <v>1</v>
      </c>
      <c r="AF158" s="21">
        <v>1</v>
      </c>
      <c r="AH158" s="1">
        <f t="shared" si="50"/>
        <v>8.8904410000000003E-2</v>
      </c>
      <c r="AI158" s="16"/>
      <c r="AJ158">
        <f t="shared" si="51"/>
        <v>0</v>
      </c>
      <c r="AK158">
        <f t="shared" si="52"/>
        <v>0</v>
      </c>
      <c r="AL158">
        <f t="shared" si="53"/>
        <v>0</v>
      </c>
      <c r="AM158">
        <f t="shared" si="54"/>
        <v>0</v>
      </c>
      <c r="AN158">
        <f t="shared" si="55"/>
        <v>1</v>
      </c>
      <c r="AO158">
        <f t="shared" si="56"/>
        <v>0</v>
      </c>
      <c r="AP158">
        <f t="shared" si="57"/>
        <v>0</v>
      </c>
      <c r="AQ158">
        <f t="shared" si="58"/>
        <v>0</v>
      </c>
      <c r="AR158">
        <f t="shared" si="59"/>
        <v>0</v>
      </c>
      <c r="AS158">
        <f t="shared" si="60"/>
        <v>0</v>
      </c>
      <c r="AT158">
        <f t="shared" si="61"/>
        <v>0</v>
      </c>
      <c r="AU158">
        <f t="shared" si="62"/>
        <v>0</v>
      </c>
      <c r="AV158">
        <f t="shared" si="63"/>
        <v>0</v>
      </c>
      <c r="AW158">
        <f t="shared" si="64"/>
        <v>0</v>
      </c>
      <c r="AX158">
        <f t="shared" si="65"/>
        <v>0</v>
      </c>
      <c r="AY158">
        <f t="shared" si="66"/>
        <v>0</v>
      </c>
      <c r="AZ158">
        <f t="shared" si="67"/>
        <v>0</v>
      </c>
      <c r="BA158">
        <f t="shared" si="68"/>
        <v>0</v>
      </c>
      <c r="BB158">
        <f t="shared" si="69"/>
        <v>0</v>
      </c>
      <c r="BC158">
        <f t="shared" si="70"/>
        <v>0</v>
      </c>
      <c r="BD158">
        <f t="shared" si="71"/>
        <v>0</v>
      </c>
      <c r="BE158">
        <f t="shared" si="72"/>
        <v>0</v>
      </c>
      <c r="BG158" s="5">
        <f t="shared" si="73"/>
        <v>1</v>
      </c>
      <c r="BH158" s="5">
        <f t="shared" si="74"/>
        <v>1</v>
      </c>
    </row>
    <row r="159" spans="1:60">
      <c r="A159" s="18" t="s">
        <v>188</v>
      </c>
      <c r="B159" s="21" t="s">
        <v>453</v>
      </c>
      <c r="C159" s="14"/>
      <c r="D159" s="23">
        <v>0</v>
      </c>
      <c r="E159" s="21">
        <v>1</v>
      </c>
      <c r="F159" s="23">
        <v>1</v>
      </c>
      <c r="G159" s="23">
        <v>1</v>
      </c>
      <c r="H159" s="23">
        <v>0</v>
      </c>
      <c r="I159" s="23">
        <v>0</v>
      </c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1">
        <v>1</v>
      </c>
      <c r="R159" s="20">
        <v>9.713985E-2</v>
      </c>
      <c r="S159" s="21">
        <v>1</v>
      </c>
      <c r="T159" s="21">
        <v>1</v>
      </c>
      <c r="U159" s="21">
        <v>1</v>
      </c>
      <c r="V159" s="21">
        <v>1</v>
      </c>
      <c r="W159" s="21">
        <v>1</v>
      </c>
      <c r="X159" s="21">
        <v>1</v>
      </c>
      <c r="Y159" s="21">
        <v>1</v>
      </c>
      <c r="Z159" s="21">
        <v>1</v>
      </c>
      <c r="AA159" s="21">
        <v>1</v>
      </c>
      <c r="AB159" s="21">
        <v>1</v>
      </c>
      <c r="AC159" s="21">
        <v>1</v>
      </c>
      <c r="AD159" s="21">
        <v>1</v>
      </c>
      <c r="AE159" s="21">
        <v>1</v>
      </c>
      <c r="AF159" s="20">
        <v>0.87971549999999998</v>
      </c>
      <c r="AH159" s="1">
        <f t="shared" si="50"/>
        <v>9.713985E-2</v>
      </c>
      <c r="AI159" s="16"/>
      <c r="AJ159">
        <f t="shared" si="51"/>
        <v>0</v>
      </c>
      <c r="AK159">
        <f t="shared" si="52"/>
        <v>0</v>
      </c>
      <c r="AL159">
        <f t="shared" si="53"/>
        <v>0</v>
      </c>
      <c r="AM159">
        <f t="shared" si="54"/>
        <v>0</v>
      </c>
      <c r="AN159">
        <f t="shared" si="55"/>
        <v>0</v>
      </c>
      <c r="AO159">
        <f t="shared" si="56"/>
        <v>0</v>
      </c>
      <c r="AP159">
        <f t="shared" si="57"/>
        <v>0</v>
      </c>
      <c r="AQ159">
        <f t="shared" si="58"/>
        <v>1</v>
      </c>
      <c r="AR159">
        <f t="shared" si="59"/>
        <v>0</v>
      </c>
      <c r="AS159">
        <f t="shared" si="60"/>
        <v>0</v>
      </c>
      <c r="AT159">
        <f t="shared" si="61"/>
        <v>0</v>
      </c>
      <c r="AU159">
        <f t="shared" si="62"/>
        <v>0</v>
      </c>
      <c r="AV159">
        <f t="shared" si="63"/>
        <v>0</v>
      </c>
      <c r="AW159">
        <f t="shared" si="64"/>
        <v>0</v>
      </c>
      <c r="AX159">
        <f t="shared" si="65"/>
        <v>0</v>
      </c>
      <c r="AY159">
        <f t="shared" si="66"/>
        <v>0</v>
      </c>
      <c r="AZ159">
        <f t="shared" si="67"/>
        <v>0</v>
      </c>
      <c r="BA159">
        <f t="shared" si="68"/>
        <v>0</v>
      </c>
      <c r="BB159">
        <f t="shared" si="69"/>
        <v>0</v>
      </c>
      <c r="BC159">
        <f t="shared" si="70"/>
        <v>0</v>
      </c>
      <c r="BD159">
        <f t="shared" si="71"/>
        <v>0</v>
      </c>
      <c r="BE159">
        <f t="shared" si="72"/>
        <v>0</v>
      </c>
      <c r="BG159" s="5">
        <f t="shared" si="73"/>
        <v>1</v>
      </c>
      <c r="BH159" s="5">
        <f t="shared" si="74"/>
        <v>1</v>
      </c>
    </row>
    <row r="160" spans="1:60">
      <c r="A160" s="18" t="s">
        <v>189</v>
      </c>
      <c r="B160" s="21" t="s">
        <v>454</v>
      </c>
      <c r="C160" s="14"/>
      <c r="D160" s="23">
        <v>0</v>
      </c>
      <c r="E160" s="21">
        <v>1</v>
      </c>
      <c r="F160" s="23">
        <v>1</v>
      </c>
      <c r="G160" s="23">
        <v>0</v>
      </c>
      <c r="H160" s="23">
        <v>1</v>
      </c>
      <c r="I160" s="23">
        <v>0</v>
      </c>
      <c r="K160" s="21">
        <v>1</v>
      </c>
      <c r="L160" s="21">
        <v>1</v>
      </c>
      <c r="M160" s="21">
        <v>1</v>
      </c>
      <c r="N160" s="21">
        <v>1</v>
      </c>
      <c r="O160" s="21">
        <v>1</v>
      </c>
      <c r="P160" s="21">
        <v>1</v>
      </c>
      <c r="Q160" s="21">
        <v>1</v>
      </c>
      <c r="R160" s="21">
        <v>1</v>
      </c>
      <c r="S160" s="21">
        <v>1</v>
      </c>
      <c r="T160" s="21">
        <v>1</v>
      </c>
      <c r="U160" s="21">
        <v>1</v>
      </c>
      <c r="V160" s="21">
        <v>1</v>
      </c>
      <c r="W160" s="21">
        <v>1</v>
      </c>
      <c r="X160" s="21">
        <v>1</v>
      </c>
      <c r="Y160" s="21">
        <v>1</v>
      </c>
      <c r="Z160" s="21">
        <v>1</v>
      </c>
      <c r="AA160" s="21">
        <v>1</v>
      </c>
      <c r="AB160" s="21">
        <v>1</v>
      </c>
      <c r="AC160" s="21">
        <v>1</v>
      </c>
      <c r="AD160" s="21">
        <v>1</v>
      </c>
      <c r="AE160" s="21">
        <v>1</v>
      </c>
      <c r="AF160" s="20">
        <v>0.14398430000000001</v>
      </c>
      <c r="AH160" s="1">
        <f t="shared" si="50"/>
        <v>0.14398430000000001</v>
      </c>
      <c r="AI160" s="16"/>
      <c r="AJ160">
        <f t="shared" si="51"/>
        <v>0</v>
      </c>
      <c r="AK160">
        <f t="shared" si="52"/>
        <v>0</v>
      </c>
      <c r="AL160">
        <f t="shared" si="53"/>
        <v>0</v>
      </c>
      <c r="AM160">
        <f t="shared" si="54"/>
        <v>0</v>
      </c>
      <c r="AN160">
        <f t="shared" si="55"/>
        <v>0</v>
      </c>
      <c r="AO160">
        <f t="shared" si="56"/>
        <v>0</v>
      </c>
      <c r="AP160">
        <f t="shared" si="57"/>
        <v>0</v>
      </c>
      <c r="AQ160">
        <f t="shared" si="58"/>
        <v>0</v>
      </c>
      <c r="AR160">
        <f t="shared" si="59"/>
        <v>0</v>
      </c>
      <c r="AS160">
        <f t="shared" si="60"/>
        <v>0</v>
      </c>
      <c r="AT160">
        <f t="shared" si="61"/>
        <v>0</v>
      </c>
      <c r="AU160">
        <f t="shared" si="62"/>
        <v>0</v>
      </c>
      <c r="AV160">
        <f t="shared" si="63"/>
        <v>0</v>
      </c>
      <c r="AW160">
        <f t="shared" si="64"/>
        <v>0</v>
      </c>
      <c r="AX160">
        <f t="shared" si="65"/>
        <v>0</v>
      </c>
      <c r="AY160">
        <f t="shared" si="66"/>
        <v>0</v>
      </c>
      <c r="AZ160">
        <f t="shared" si="67"/>
        <v>0</v>
      </c>
      <c r="BA160">
        <f t="shared" si="68"/>
        <v>0</v>
      </c>
      <c r="BB160">
        <f t="shared" si="69"/>
        <v>0</v>
      </c>
      <c r="BC160">
        <f t="shared" si="70"/>
        <v>0</v>
      </c>
      <c r="BD160">
        <f t="shared" si="71"/>
        <v>0</v>
      </c>
      <c r="BE160">
        <f t="shared" si="72"/>
        <v>0</v>
      </c>
      <c r="BG160" s="5">
        <f t="shared" si="73"/>
        <v>0</v>
      </c>
      <c r="BH160" s="5">
        <f t="shared" si="74"/>
        <v>0</v>
      </c>
    </row>
    <row r="161" spans="1:60">
      <c r="A161" s="18" t="s">
        <v>190</v>
      </c>
      <c r="B161" s="21" t="s">
        <v>455</v>
      </c>
      <c r="C161" s="14"/>
      <c r="D161" s="23">
        <v>0</v>
      </c>
      <c r="E161" s="21">
        <v>1</v>
      </c>
      <c r="F161" s="23">
        <v>1</v>
      </c>
      <c r="G161" s="23">
        <v>1</v>
      </c>
      <c r="H161" s="23">
        <v>1</v>
      </c>
      <c r="I161" s="23">
        <v>0</v>
      </c>
      <c r="K161" s="21">
        <v>1</v>
      </c>
      <c r="L161" s="21">
        <v>1</v>
      </c>
      <c r="M161" s="21">
        <v>1</v>
      </c>
      <c r="N161" s="21">
        <v>1</v>
      </c>
      <c r="O161" s="21">
        <v>1</v>
      </c>
      <c r="P161" s="21">
        <v>1</v>
      </c>
      <c r="Q161" s="21">
        <v>1</v>
      </c>
      <c r="R161" s="21">
        <v>1</v>
      </c>
      <c r="S161" s="21">
        <v>1</v>
      </c>
      <c r="T161" s="21">
        <v>1</v>
      </c>
      <c r="U161" s="21">
        <v>1</v>
      </c>
      <c r="V161" s="21">
        <v>1</v>
      </c>
      <c r="W161" s="21">
        <v>1</v>
      </c>
      <c r="X161" s="21">
        <v>1</v>
      </c>
      <c r="Y161" s="21">
        <v>1</v>
      </c>
      <c r="Z161" s="21">
        <v>1</v>
      </c>
      <c r="AA161" s="21">
        <v>1</v>
      </c>
      <c r="AB161" s="21">
        <v>1</v>
      </c>
      <c r="AC161" s="21">
        <v>1</v>
      </c>
      <c r="AD161" s="21">
        <v>1</v>
      </c>
      <c r="AE161" s="20">
        <v>0.96600509999999995</v>
      </c>
      <c r="AF161" s="20">
        <v>8.4028720000000001E-2</v>
      </c>
      <c r="AH161" s="1">
        <f t="shared" si="50"/>
        <v>8.4028720000000001E-2</v>
      </c>
      <c r="AI161" s="16"/>
      <c r="AJ161">
        <f t="shared" si="51"/>
        <v>0</v>
      </c>
      <c r="AK161">
        <f t="shared" si="52"/>
        <v>0</v>
      </c>
      <c r="AL161">
        <f t="shared" si="53"/>
        <v>0</v>
      </c>
      <c r="AM161">
        <f t="shared" si="54"/>
        <v>0</v>
      </c>
      <c r="AN161">
        <f t="shared" si="55"/>
        <v>0</v>
      </c>
      <c r="AO161">
        <f t="shared" si="56"/>
        <v>0</v>
      </c>
      <c r="AP161">
        <f t="shared" si="57"/>
        <v>0</v>
      </c>
      <c r="AQ161">
        <f t="shared" si="58"/>
        <v>0</v>
      </c>
      <c r="AR161">
        <f t="shared" si="59"/>
        <v>0</v>
      </c>
      <c r="AS161">
        <f t="shared" si="60"/>
        <v>0</v>
      </c>
      <c r="AT161">
        <f t="shared" si="61"/>
        <v>0</v>
      </c>
      <c r="AU161">
        <f t="shared" si="62"/>
        <v>0</v>
      </c>
      <c r="AV161">
        <f t="shared" si="63"/>
        <v>0</v>
      </c>
      <c r="AW161">
        <f t="shared" si="64"/>
        <v>0</v>
      </c>
      <c r="AX161">
        <f t="shared" si="65"/>
        <v>0</v>
      </c>
      <c r="AY161">
        <f t="shared" si="66"/>
        <v>0</v>
      </c>
      <c r="AZ161">
        <f t="shared" si="67"/>
        <v>0</v>
      </c>
      <c r="BA161">
        <f t="shared" si="68"/>
        <v>0</v>
      </c>
      <c r="BB161">
        <f t="shared" si="69"/>
        <v>0</v>
      </c>
      <c r="BC161">
        <f t="shared" si="70"/>
        <v>0</v>
      </c>
      <c r="BD161">
        <f t="shared" si="71"/>
        <v>0</v>
      </c>
      <c r="BE161">
        <f t="shared" si="72"/>
        <v>1</v>
      </c>
      <c r="BG161" s="5">
        <f t="shared" si="73"/>
        <v>0</v>
      </c>
      <c r="BH161" s="5">
        <f t="shared" si="74"/>
        <v>1</v>
      </c>
    </row>
    <row r="162" spans="1:60">
      <c r="A162" s="18" t="s">
        <v>191</v>
      </c>
      <c r="B162" s="21" t="s">
        <v>456</v>
      </c>
      <c r="C162" s="14"/>
      <c r="D162" s="23">
        <v>0</v>
      </c>
      <c r="E162" s="21">
        <v>1</v>
      </c>
      <c r="F162" s="23">
        <v>1</v>
      </c>
      <c r="G162" s="23">
        <v>1</v>
      </c>
      <c r="H162" s="23">
        <v>0</v>
      </c>
      <c r="I162" s="23">
        <v>0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1">
        <v>1</v>
      </c>
      <c r="R162" s="21">
        <v>1</v>
      </c>
      <c r="S162" s="21">
        <v>1</v>
      </c>
      <c r="T162" s="21">
        <v>1</v>
      </c>
      <c r="U162" s="21">
        <v>1</v>
      </c>
      <c r="V162" s="21">
        <v>1</v>
      </c>
      <c r="W162" s="21">
        <v>1</v>
      </c>
      <c r="X162" s="21">
        <v>1</v>
      </c>
      <c r="Y162" s="20">
        <v>8.7280369999999996E-2</v>
      </c>
      <c r="Z162" s="21">
        <v>1</v>
      </c>
      <c r="AA162" s="21">
        <v>1</v>
      </c>
      <c r="AB162" s="21">
        <v>1</v>
      </c>
      <c r="AC162" s="21">
        <v>1</v>
      </c>
      <c r="AD162" s="21">
        <v>1</v>
      </c>
      <c r="AE162" s="21">
        <v>1</v>
      </c>
      <c r="AF162" s="21">
        <v>1</v>
      </c>
      <c r="AH162" s="1">
        <f t="shared" si="50"/>
        <v>8.7280369999999996E-2</v>
      </c>
      <c r="AI162" s="16"/>
      <c r="AJ162">
        <f t="shared" si="51"/>
        <v>0</v>
      </c>
      <c r="AK162">
        <f t="shared" si="52"/>
        <v>0</v>
      </c>
      <c r="AL162">
        <f t="shared" si="53"/>
        <v>0</v>
      </c>
      <c r="AM162">
        <f t="shared" si="54"/>
        <v>0</v>
      </c>
      <c r="AN162">
        <f t="shared" si="55"/>
        <v>0</v>
      </c>
      <c r="AO162">
        <f t="shared" si="56"/>
        <v>0</v>
      </c>
      <c r="AP162">
        <f t="shared" si="57"/>
        <v>0</v>
      </c>
      <c r="AQ162">
        <f t="shared" si="58"/>
        <v>0</v>
      </c>
      <c r="AR162">
        <f t="shared" si="59"/>
        <v>0</v>
      </c>
      <c r="AS162">
        <f t="shared" si="60"/>
        <v>0</v>
      </c>
      <c r="AT162">
        <f t="shared" si="61"/>
        <v>0</v>
      </c>
      <c r="AU162">
        <f t="shared" si="62"/>
        <v>0</v>
      </c>
      <c r="AV162">
        <f t="shared" si="63"/>
        <v>0</v>
      </c>
      <c r="AW162">
        <f t="shared" si="64"/>
        <v>0</v>
      </c>
      <c r="AX162">
        <f t="shared" si="65"/>
        <v>1</v>
      </c>
      <c r="AY162">
        <f t="shared" si="66"/>
        <v>0</v>
      </c>
      <c r="AZ162">
        <f t="shared" si="67"/>
        <v>0</v>
      </c>
      <c r="BA162">
        <f t="shared" si="68"/>
        <v>0</v>
      </c>
      <c r="BB162">
        <f t="shared" si="69"/>
        <v>0</v>
      </c>
      <c r="BC162">
        <f t="shared" si="70"/>
        <v>0</v>
      </c>
      <c r="BD162">
        <f t="shared" si="71"/>
        <v>0</v>
      </c>
      <c r="BE162">
        <f t="shared" si="72"/>
        <v>0</v>
      </c>
      <c r="BG162" s="5">
        <f t="shared" si="73"/>
        <v>1</v>
      </c>
      <c r="BH162" s="5">
        <f t="shared" si="74"/>
        <v>1</v>
      </c>
    </row>
    <row r="163" spans="1:60">
      <c r="A163" s="18" t="s">
        <v>192</v>
      </c>
      <c r="B163" s="21" t="s">
        <v>457</v>
      </c>
      <c r="C163" s="14"/>
      <c r="D163" s="23">
        <v>0</v>
      </c>
      <c r="E163" s="21">
        <v>1</v>
      </c>
      <c r="F163" s="23">
        <v>1</v>
      </c>
      <c r="G163" s="23">
        <v>1</v>
      </c>
      <c r="H163" s="23">
        <v>0</v>
      </c>
      <c r="I163" s="23">
        <v>0</v>
      </c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21">
        <v>1</v>
      </c>
      <c r="R163" s="21">
        <v>1</v>
      </c>
      <c r="S163" s="21">
        <v>1</v>
      </c>
      <c r="T163" s="21">
        <v>1</v>
      </c>
      <c r="U163" s="21">
        <v>1</v>
      </c>
      <c r="V163" s="21">
        <v>1</v>
      </c>
      <c r="W163" s="21">
        <v>1</v>
      </c>
      <c r="X163" s="21">
        <v>1</v>
      </c>
      <c r="Y163" s="20">
        <v>7.2783929999999997E-2</v>
      </c>
      <c r="Z163" s="21">
        <v>1</v>
      </c>
      <c r="AA163" s="21">
        <v>1</v>
      </c>
      <c r="AB163" s="21">
        <v>1</v>
      </c>
      <c r="AC163" s="21">
        <v>1</v>
      </c>
      <c r="AD163" s="21">
        <v>1</v>
      </c>
      <c r="AE163" s="21">
        <v>1</v>
      </c>
      <c r="AF163" s="21">
        <v>1</v>
      </c>
      <c r="AH163" s="1">
        <f t="shared" si="50"/>
        <v>7.2783929999999997E-2</v>
      </c>
      <c r="AI163" s="16"/>
      <c r="AJ163">
        <f t="shared" si="51"/>
        <v>0</v>
      </c>
      <c r="AK163">
        <f t="shared" si="52"/>
        <v>0</v>
      </c>
      <c r="AL163">
        <f t="shared" si="53"/>
        <v>0</v>
      </c>
      <c r="AM163">
        <f t="shared" si="54"/>
        <v>0</v>
      </c>
      <c r="AN163">
        <f t="shared" si="55"/>
        <v>0</v>
      </c>
      <c r="AO163">
        <f t="shared" si="56"/>
        <v>0</v>
      </c>
      <c r="AP163">
        <f t="shared" si="57"/>
        <v>0</v>
      </c>
      <c r="AQ163">
        <f t="shared" si="58"/>
        <v>0</v>
      </c>
      <c r="AR163">
        <f t="shared" si="59"/>
        <v>0</v>
      </c>
      <c r="AS163">
        <f t="shared" si="60"/>
        <v>0</v>
      </c>
      <c r="AT163">
        <f t="shared" si="61"/>
        <v>0</v>
      </c>
      <c r="AU163">
        <f t="shared" si="62"/>
        <v>0</v>
      </c>
      <c r="AV163">
        <f t="shared" si="63"/>
        <v>0</v>
      </c>
      <c r="AW163">
        <f t="shared" si="64"/>
        <v>0</v>
      </c>
      <c r="AX163">
        <f t="shared" si="65"/>
        <v>1</v>
      </c>
      <c r="AY163">
        <f t="shared" si="66"/>
        <v>0</v>
      </c>
      <c r="AZ163">
        <f t="shared" si="67"/>
        <v>0</v>
      </c>
      <c r="BA163">
        <f t="shared" si="68"/>
        <v>0</v>
      </c>
      <c r="BB163">
        <f t="shared" si="69"/>
        <v>0</v>
      </c>
      <c r="BC163">
        <f t="shared" si="70"/>
        <v>0</v>
      </c>
      <c r="BD163">
        <f t="shared" si="71"/>
        <v>0</v>
      </c>
      <c r="BE163">
        <f t="shared" si="72"/>
        <v>0</v>
      </c>
      <c r="BG163" s="5">
        <f t="shared" si="73"/>
        <v>1</v>
      </c>
      <c r="BH163" s="5">
        <f t="shared" si="74"/>
        <v>1</v>
      </c>
    </row>
    <row r="164" spans="1:60">
      <c r="A164" s="18" t="s">
        <v>193</v>
      </c>
      <c r="B164" s="21" t="s">
        <v>458</v>
      </c>
      <c r="C164" s="14"/>
      <c r="D164" s="23">
        <v>0</v>
      </c>
      <c r="E164" s="21">
        <v>1</v>
      </c>
      <c r="F164" s="23">
        <v>1</v>
      </c>
      <c r="G164" s="23">
        <v>1</v>
      </c>
      <c r="H164" s="23">
        <v>0</v>
      </c>
      <c r="I164" s="23">
        <v>0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1">
        <v>1</v>
      </c>
      <c r="R164" s="21">
        <v>1</v>
      </c>
      <c r="S164" s="20">
        <v>3.0995399999999999E-2</v>
      </c>
      <c r="T164" s="21">
        <v>1</v>
      </c>
      <c r="U164" s="21">
        <v>1</v>
      </c>
      <c r="V164" s="21">
        <v>1</v>
      </c>
      <c r="W164" s="21">
        <v>1</v>
      </c>
      <c r="X164" s="21">
        <v>1</v>
      </c>
      <c r="Y164" s="21">
        <v>1</v>
      </c>
      <c r="Z164" s="21">
        <v>1</v>
      </c>
      <c r="AA164" s="21">
        <v>1</v>
      </c>
      <c r="AB164" s="21">
        <v>1</v>
      </c>
      <c r="AC164" s="21">
        <v>1</v>
      </c>
      <c r="AD164" s="21">
        <v>1</v>
      </c>
      <c r="AE164" s="21">
        <v>1</v>
      </c>
      <c r="AF164" s="21">
        <v>1</v>
      </c>
      <c r="AH164" s="1">
        <f t="shared" si="50"/>
        <v>3.0995399999999999E-2</v>
      </c>
      <c r="AJ164">
        <f t="shared" si="51"/>
        <v>0</v>
      </c>
      <c r="AK164">
        <f t="shared" si="52"/>
        <v>0</v>
      </c>
      <c r="AL164">
        <f t="shared" si="53"/>
        <v>0</v>
      </c>
      <c r="AM164">
        <f t="shared" si="54"/>
        <v>0</v>
      </c>
      <c r="AN164">
        <f t="shared" si="55"/>
        <v>0</v>
      </c>
      <c r="AO164">
        <f t="shared" si="56"/>
        <v>0</v>
      </c>
      <c r="AP164">
        <f t="shared" si="57"/>
        <v>0</v>
      </c>
      <c r="AQ164">
        <f t="shared" si="58"/>
        <v>0</v>
      </c>
      <c r="AR164">
        <f t="shared" si="59"/>
        <v>1</v>
      </c>
      <c r="AS164">
        <f t="shared" si="60"/>
        <v>0</v>
      </c>
      <c r="AT164">
        <f t="shared" si="61"/>
        <v>0</v>
      </c>
      <c r="AU164">
        <f t="shared" si="62"/>
        <v>0</v>
      </c>
      <c r="AV164">
        <f t="shared" si="63"/>
        <v>0</v>
      </c>
      <c r="AW164">
        <f t="shared" si="64"/>
        <v>0</v>
      </c>
      <c r="AX164">
        <f t="shared" si="65"/>
        <v>0</v>
      </c>
      <c r="AY164">
        <f t="shared" si="66"/>
        <v>0</v>
      </c>
      <c r="AZ164">
        <f t="shared" si="67"/>
        <v>0</v>
      </c>
      <c r="BA164">
        <f t="shared" si="68"/>
        <v>0</v>
      </c>
      <c r="BB164">
        <f t="shared" si="69"/>
        <v>0</v>
      </c>
      <c r="BC164">
        <f t="shared" si="70"/>
        <v>0</v>
      </c>
      <c r="BD164">
        <f t="shared" si="71"/>
        <v>0</v>
      </c>
      <c r="BE164">
        <f t="shared" si="72"/>
        <v>0</v>
      </c>
      <c r="BG164" s="5">
        <f t="shared" si="73"/>
        <v>1</v>
      </c>
      <c r="BH164" s="5">
        <f t="shared" si="74"/>
        <v>1</v>
      </c>
    </row>
    <row r="165" spans="1:60">
      <c r="A165" s="18" t="s">
        <v>194</v>
      </c>
      <c r="B165" s="21" t="s">
        <v>459</v>
      </c>
      <c r="C165" s="14"/>
      <c r="D165" s="23">
        <v>0</v>
      </c>
      <c r="E165" s="21">
        <v>1</v>
      </c>
      <c r="F165" s="23">
        <v>1</v>
      </c>
      <c r="G165" s="23">
        <v>1</v>
      </c>
      <c r="H165" s="23">
        <v>0</v>
      </c>
      <c r="I165" s="23">
        <v>0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0">
        <v>3.6854919999999999E-2</v>
      </c>
      <c r="V165" s="21">
        <v>1</v>
      </c>
      <c r="W165" s="21">
        <v>1</v>
      </c>
      <c r="X165" s="21">
        <v>1</v>
      </c>
      <c r="Y165" s="21">
        <v>1</v>
      </c>
      <c r="Z165" s="21">
        <v>1</v>
      </c>
      <c r="AA165" s="21">
        <v>1</v>
      </c>
      <c r="AB165" s="21">
        <v>1</v>
      </c>
      <c r="AC165" s="21">
        <v>1</v>
      </c>
      <c r="AD165" s="21">
        <v>1</v>
      </c>
      <c r="AE165" s="21">
        <v>1</v>
      </c>
      <c r="AF165" s="21">
        <v>1</v>
      </c>
      <c r="AH165" s="1">
        <f t="shared" si="50"/>
        <v>3.6854919999999999E-2</v>
      </c>
      <c r="AJ165">
        <f t="shared" si="51"/>
        <v>0</v>
      </c>
      <c r="AK165">
        <f t="shared" si="52"/>
        <v>0</v>
      </c>
      <c r="AL165">
        <f t="shared" si="53"/>
        <v>0</v>
      </c>
      <c r="AM165">
        <f t="shared" si="54"/>
        <v>0</v>
      </c>
      <c r="AN165">
        <f t="shared" si="55"/>
        <v>0</v>
      </c>
      <c r="AO165">
        <f t="shared" si="56"/>
        <v>0</v>
      </c>
      <c r="AP165">
        <f t="shared" si="57"/>
        <v>0</v>
      </c>
      <c r="AQ165">
        <f t="shared" si="58"/>
        <v>0</v>
      </c>
      <c r="AR165">
        <f t="shared" si="59"/>
        <v>0</v>
      </c>
      <c r="AS165">
        <f t="shared" si="60"/>
        <v>0</v>
      </c>
      <c r="AT165">
        <f t="shared" si="61"/>
        <v>1</v>
      </c>
      <c r="AU165">
        <f t="shared" si="62"/>
        <v>0</v>
      </c>
      <c r="AV165">
        <f t="shared" si="63"/>
        <v>0</v>
      </c>
      <c r="AW165">
        <f t="shared" si="64"/>
        <v>0</v>
      </c>
      <c r="AX165">
        <f t="shared" si="65"/>
        <v>0</v>
      </c>
      <c r="AY165">
        <f t="shared" si="66"/>
        <v>0</v>
      </c>
      <c r="AZ165">
        <f t="shared" si="67"/>
        <v>0</v>
      </c>
      <c r="BA165">
        <f t="shared" si="68"/>
        <v>0</v>
      </c>
      <c r="BB165">
        <f t="shared" si="69"/>
        <v>0</v>
      </c>
      <c r="BC165">
        <f t="shared" si="70"/>
        <v>0</v>
      </c>
      <c r="BD165">
        <f t="shared" si="71"/>
        <v>0</v>
      </c>
      <c r="BE165">
        <f t="shared" si="72"/>
        <v>0</v>
      </c>
      <c r="BG165" s="5">
        <f t="shared" si="73"/>
        <v>1</v>
      </c>
      <c r="BH165" s="5">
        <f t="shared" si="74"/>
        <v>1</v>
      </c>
    </row>
    <row r="166" spans="1:60">
      <c r="A166" s="18" t="s">
        <v>195</v>
      </c>
      <c r="B166" s="21" t="s">
        <v>460</v>
      </c>
      <c r="C166" s="14"/>
      <c r="D166" s="23">
        <v>1</v>
      </c>
      <c r="E166" s="21">
        <v>0</v>
      </c>
      <c r="F166" s="23">
        <v>1</v>
      </c>
      <c r="G166" s="23">
        <v>1</v>
      </c>
      <c r="H166" s="23">
        <v>0</v>
      </c>
      <c r="I166" s="23">
        <v>0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1">
        <v>1</v>
      </c>
      <c r="R166" s="21">
        <v>1</v>
      </c>
      <c r="S166" s="21">
        <v>1</v>
      </c>
      <c r="T166" s="20">
        <v>1.4090200000000001E-11</v>
      </c>
      <c r="U166" s="21">
        <v>1</v>
      </c>
      <c r="V166" s="21">
        <v>1</v>
      </c>
      <c r="W166" s="21">
        <v>1</v>
      </c>
      <c r="X166" s="21">
        <v>1</v>
      </c>
      <c r="Y166" s="21">
        <v>1</v>
      </c>
      <c r="Z166" s="21">
        <v>1</v>
      </c>
      <c r="AA166" s="21">
        <v>1</v>
      </c>
      <c r="AB166" s="21">
        <v>1</v>
      </c>
      <c r="AC166" s="21">
        <v>1</v>
      </c>
      <c r="AD166" s="21">
        <v>1</v>
      </c>
      <c r="AE166" s="20">
        <v>0.76570119999999997</v>
      </c>
      <c r="AF166" s="20">
        <v>2.053144E-11</v>
      </c>
      <c r="AH166" s="1">
        <f t="shared" si="50"/>
        <v>1.4090200000000001E-11</v>
      </c>
      <c r="AI166" s="16"/>
      <c r="AJ166">
        <f t="shared" si="51"/>
        <v>0</v>
      </c>
      <c r="AK166">
        <f t="shared" si="52"/>
        <v>0</v>
      </c>
      <c r="AL166">
        <f t="shared" si="53"/>
        <v>0</v>
      </c>
      <c r="AM166">
        <f t="shared" si="54"/>
        <v>0</v>
      </c>
      <c r="AN166">
        <f t="shared" si="55"/>
        <v>0</v>
      </c>
      <c r="AO166">
        <f t="shared" si="56"/>
        <v>0</v>
      </c>
      <c r="AP166">
        <f t="shared" si="57"/>
        <v>0</v>
      </c>
      <c r="AQ166">
        <f t="shared" si="58"/>
        <v>0</v>
      </c>
      <c r="AR166">
        <f t="shared" si="59"/>
        <v>0</v>
      </c>
      <c r="AS166">
        <f t="shared" si="60"/>
        <v>1</v>
      </c>
      <c r="AT166">
        <f t="shared" si="61"/>
        <v>0</v>
      </c>
      <c r="AU166">
        <f t="shared" si="62"/>
        <v>0</v>
      </c>
      <c r="AV166">
        <f t="shared" si="63"/>
        <v>0</v>
      </c>
      <c r="AW166">
        <f t="shared" si="64"/>
        <v>0</v>
      </c>
      <c r="AX166">
        <f t="shared" si="65"/>
        <v>0</v>
      </c>
      <c r="AY166">
        <f t="shared" si="66"/>
        <v>0</v>
      </c>
      <c r="AZ166">
        <f t="shared" si="67"/>
        <v>0</v>
      </c>
      <c r="BA166">
        <f t="shared" si="68"/>
        <v>0</v>
      </c>
      <c r="BB166">
        <f t="shared" si="69"/>
        <v>0</v>
      </c>
      <c r="BC166">
        <f t="shared" si="70"/>
        <v>0</v>
      </c>
      <c r="BD166">
        <f t="shared" si="71"/>
        <v>0</v>
      </c>
      <c r="BE166">
        <f t="shared" si="72"/>
        <v>1</v>
      </c>
      <c r="BG166" s="5">
        <f t="shared" si="73"/>
        <v>1</v>
      </c>
      <c r="BH166" s="5">
        <f t="shared" si="74"/>
        <v>2</v>
      </c>
    </row>
    <row r="167" spans="1:60">
      <c r="A167" s="18" t="s">
        <v>196</v>
      </c>
      <c r="B167" s="21" t="s">
        <v>461</v>
      </c>
      <c r="C167" s="14"/>
      <c r="D167" s="23">
        <v>0</v>
      </c>
      <c r="E167" s="21">
        <v>1</v>
      </c>
      <c r="F167" s="23">
        <v>1</v>
      </c>
      <c r="G167" s="23">
        <v>1</v>
      </c>
      <c r="H167" s="23">
        <v>0</v>
      </c>
      <c r="I167" s="23">
        <v>1</v>
      </c>
      <c r="K167" s="21">
        <v>1</v>
      </c>
      <c r="L167" s="21">
        <v>1</v>
      </c>
      <c r="M167" s="21">
        <v>1</v>
      </c>
      <c r="N167" s="21">
        <v>1</v>
      </c>
      <c r="O167" s="20">
        <v>4.9660860000000004E-4</v>
      </c>
      <c r="P167" s="21">
        <v>1</v>
      </c>
      <c r="Q167" s="21">
        <v>1</v>
      </c>
      <c r="R167" s="21">
        <v>1</v>
      </c>
      <c r="S167" s="21">
        <v>1</v>
      </c>
      <c r="T167" s="21">
        <v>1</v>
      </c>
      <c r="U167" s="21">
        <v>1</v>
      </c>
      <c r="V167" s="21">
        <v>1</v>
      </c>
      <c r="W167" s="21">
        <v>1</v>
      </c>
      <c r="X167" s="21">
        <v>1</v>
      </c>
      <c r="Y167" s="21">
        <v>1</v>
      </c>
      <c r="Z167" s="21">
        <v>1</v>
      </c>
      <c r="AA167" s="21">
        <v>1</v>
      </c>
      <c r="AB167" s="21">
        <v>1</v>
      </c>
      <c r="AC167" s="21">
        <v>1</v>
      </c>
      <c r="AD167" s="21">
        <v>1</v>
      </c>
      <c r="AE167" s="21">
        <v>1</v>
      </c>
      <c r="AF167" s="21">
        <v>1</v>
      </c>
      <c r="AH167" s="1">
        <f t="shared" si="50"/>
        <v>4.9660860000000004E-4</v>
      </c>
      <c r="AI167" s="16"/>
      <c r="AJ167">
        <f t="shared" si="51"/>
        <v>0</v>
      </c>
      <c r="AK167">
        <f t="shared" si="52"/>
        <v>0</v>
      </c>
      <c r="AL167">
        <f t="shared" si="53"/>
        <v>0</v>
      </c>
      <c r="AM167">
        <f t="shared" si="54"/>
        <v>0</v>
      </c>
      <c r="AN167">
        <f t="shared" si="55"/>
        <v>1</v>
      </c>
      <c r="AO167">
        <f t="shared" si="56"/>
        <v>0</v>
      </c>
      <c r="AP167">
        <f t="shared" si="57"/>
        <v>0</v>
      </c>
      <c r="AQ167">
        <f t="shared" si="58"/>
        <v>0</v>
      </c>
      <c r="AR167">
        <f t="shared" si="59"/>
        <v>0</v>
      </c>
      <c r="AS167">
        <f t="shared" si="60"/>
        <v>0</v>
      </c>
      <c r="AT167">
        <f t="shared" si="61"/>
        <v>0</v>
      </c>
      <c r="AU167">
        <f t="shared" si="62"/>
        <v>0</v>
      </c>
      <c r="AV167">
        <f t="shared" si="63"/>
        <v>0</v>
      </c>
      <c r="AW167">
        <f t="shared" si="64"/>
        <v>0</v>
      </c>
      <c r="AX167">
        <f t="shared" si="65"/>
        <v>0</v>
      </c>
      <c r="AY167">
        <f t="shared" si="66"/>
        <v>0</v>
      </c>
      <c r="AZ167">
        <f t="shared" si="67"/>
        <v>0</v>
      </c>
      <c r="BA167">
        <f t="shared" si="68"/>
        <v>0</v>
      </c>
      <c r="BB167">
        <f t="shared" si="69"/>
        <v>0</v>
      </c>
      <c r="BC167">
        <f t="shared" si="70"/>
        <v>0</v>
      </c>
      <c r="BD167">
        <f t="shared" si="71"/>
        <v>0</v>
      </c>
      <c r="BE167">
        <f t="shared" si="72"/>
        <v>0</v>
      </c>
      <c r="BG167" s="5">
        <f t="shared" si="73"/>
        <v>1</v>
      </c>
      <c r="BH167" s="5">
        <f t="shared" si="74"/>
        <v>1</v>
      </c>
    </row>
    <row r="168" spans="1:60">
      <c r="A168" s="18" t="s">
        <v>197</v>
      </c>
      <c r="B168" s="21" t="s">
        <v>462</v>
      </c>
      <c r="C168" s="14"/>
      <c r="D168" s="23">
        <v>0</v>
      </c>
      <c r="E168" s="21">
        <v>1</v>
      </c>
      <c r="F168" s="23">
        <v>0</v>
      </c>
      <c r="G168" s="23">
        <v>1</v>
      </c>
      <c r="H168" s="23">
        <v>0</v>
      </c>
      <c r="I168" s="23">
        <v>0</v>
      </c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1">
        <v>1</v>
      </c>
      <c r="R168" s="21">
        <v>1</v>
      </c>
      <c r="S168" s="21">
        <v>1</v>
      </c>
      <c r="T168" s="21">
        <v>1</v>
      </c>
      <c r="U168" s="21">
        <v>1</v>
      </c>
      <c r="V168" s="21">
        <v>1</v>
      </c>
      <c r="W168" s="21">
        <v>1</v>
      </c>
      <c r="X168" s="21">
        <v>1</v>
      </c>
      <c r="Y168" s="21">
        <v>1</v>
      </c>
      <c r="Z168" s="21">
        <v>1</v>
      </c>
      <c r="AA168" s="21">
        <v>1</v>
      </c>
      <c r="AB168" s="20">
        <v>7.272373E-2</v>
      </c>
      <c r="AC168" s="21">
        <v>1</v>
      </c>
      <c r="AD168" s="21">
        <v>1</v>
      </c>
      <c r="AE168" s="21">
        <v>1</v>
      </c>
      <c r="AF168" s="21">
        <v>1</v>
      </c>
      <c r="AH168" s="1">
        <f t="shared" si="50"/>
        <v>7.272373E-2</v>
      </c>
      <c r="AI168" s="16"/>
      <c r="AJ168">
        <f t="shared" si="51"/>
        <v>0</v>
      </c>
      <c r="AK168">
        <f t="shared" si="52"/>
        <v>0</v>
      </c>
      <c r="AL168">
        <f t="shared" si="53"/>
        <v>0</v>
      </c>
      <c r="AM168">
        <f t="shared" si="54"/>
        <v>0</v>
      </c>
      <c r="AN168">
        <f t="shared" si="55"/>
        <v>0</v>
      </c>
      <c r="AO168">
        <f t="shared" si="56"/>
        <v>0</v>
      </c>
      <c r="AP168">
        <f t="shared" si="57"/>
        <v>0</v>
      </c>
      <c r="AQ168">
        <f t="shared" si="58"/>
        <v>0</v>
      </c>
      <c r="AR168">
        <f t="shared" si="59"/>
        <v>0</v>
      </c>
      <c r="AS168">
        <f t="shared" si="60"/>
        <v>0</v>
      </c>
      <c r="AT168">
        <f t="shared" si="61"/>
        <v>0</v>
      </c>
      <c r="AU168">
        <f t="shared" si="62"/>
        <v>0</v>
      </c>
      <c r="AV168">
        <f t="shared" si="63"/>
        <v>0</v>
      </c>
      <c r="AW168">
        <f t="shared" si="64"/>
        <v>0</v>
      </c>
      <c r="AX168">
        <f t="shared" si="65"/>
        <v>0</v>
      </c>
      <c r="AY168">
        <f t="shared" si="66"/>
        <v>0</v>
      </c>
      <c r="AZ168">
        <f t="shared" si="67"/>
        <v>0</v>
      </c>
      <c r="BA168">
        <f t="shared" si="68"/>
        <v>1</v>
      </c>
      <c r="BB168">
        <f t="shared" si="69"/>
        <v>0</v>
      </c>
      <c r="BC168">
        <f t="shared" si="70"/>
        <v>0</v>
      </c>
      <c r="BD168">
        <f t="shared" si="71"/>
        <v>0</v>
      </c>
      <c r="BE168">
        <f t="shared" si="72"/>
        <v>0</v>
      </c>
      <c r="BG168" s="5">
        <f t="shared" si="73"/>
        <v>1</v>
      </c>
      <c r="BH168" s="5">
        <f t="shared" si="74"/>
        <v>1</v>
      </c>
    </row>
    <row r="169" spans="1:60">
      <c r="A169" s="18" t="s">
        <v>198</v>
      </c>
      <c r="B169" s="21" t="s">
        <v>463</v>
      </c>
      <c r="C169" s="14"/>
      <c r="D169" s="23">
        <v>0</v>
      </c>
      <c r="E169" s="21">
        <v>1</v>
      </c>
      <c r="F169" s="23">
        <v>1</v>
      </c>
      <c r="G169" s="23">
        <v>0</v>
      </c>
      <c r="H169" s="23">
        <v>1</v>
      </c>
      <c r="I169" s="23">
        <v>0</v>
      </c>
      <c r="K169" s="21">
        <v>1</v>
      </c>
      <c r="L169" s="21">
        <v>1</v>
      </c>
      <c r="M169" s="21">
        <v>1</v>
      </c>
      <c r="N169" s="21">
        <v>1</v>
      </c>
      <c r="O169" s="21">
        <v>1</v>
      </c>
      <c r="P169" s="21">
        <v>1</v>
      </c>
      <c r="Q169" s="21">
        <v>1</v>
      </c>
      <c r="R169" s="21">
        <v>1</v>
      </c>
      <c r="S169" s="21">
        <v>1</v>
      </c>
      <c r="T169" s="21">
        <v>1</v>
      </c>
      <c r="U169" s="21">
        <v>1</v>
      </c>
      <c r="V169" s="21">
        <v>1</v>
      </c>
      <c r="W169" s="21">
        <v>1</v>
      </c>
      <c r="X169" s="21">
        <v>1</v>
      </c>
      <c r="Y169" s="21">
        <v>1</v>
      </c>
      <c r="Z169" s="21">
        <v>1</v>
      </c>
      <c r="AA169" s="21">
        <v>1</v>
      </c>
      <c r="AB169" s="21">
        <v>1</v>
      </c>
      <c r="AC169" s="21">
        <v>1</v>
      </c>
      <c r="AD169" s="21">
        <v>1</v>
      </c>
      <c r="AE169" s="21">
        <v>1</v>
      </c>
      <c r="AF169" s="20">
        <v>0.3525566</v>
      </c>
      <c r="AH169" s="1">
        <f t="shared" si="50"/>
        <v>0.3525566</v>
      </c>
      <c r="AJ169">
        <f t="shared" si="51"/>
        <v>0</v>
      </c>
      <c r="AK169">
        <f t="shared" si="52"/>
        <v>0</v>
      </c>
      <c r="AL169">
        <f t="shared" si="53"/>
        <v>0</v>
      </c>
      <c r="AM169">
        <f t="shared" si="54"/>
        <v>0</v>
      </c>
      <c r="AN169">
        <f t="shared" si="55"/>
        <v>0</v>
      </c>
      <c r="AO169">
        <f t="shared" si="56"/>
        <v>0</v>
      </c>
      <c r="AP169">
        <f t="shared" si="57"/>
        <v>0</v>
      </c>
      <c r="AQ169">
        <f t="shared" si="58"/>
        <v>0</v>
      </c>
      <c r="AR169">
        <f t="shared" si="59"/>
        <v>0</v>
      </c>
      <c r="AS169">
        <f t="shared" si="60"/>
        <v>0</v>
      </c>
      <c r="AT169">
        <f t="shared" si="61"/>
        <v>0</v>
      </c>
      <c r="AU169">
        <f t="shared" si="62"/>
        <v>0</v>
      </c>
      <c r="AV169">
        <f t="shared" si="63"/>
        <v>0</v>
      </c>
      <c r="AW169">
        <f t="shared" si="64"/>
        <v>0</v>
      </c>
      <c r="AX169">
        <f t="shared" si="65"/>
        <v>0</v>
      </c>
      <c r="AY169">
        <f t="shared" si="66"/>
        <v>0</v>
      </c>
      <c r="AZ169">
        <f t="shared" si="67"/>
        <v>0</v>
      </c>
      <c r="BA169">
        <f t="shared" si="68"/>
        <v>0</v>
      </c>
      <c r="BB169">
        <f t="shared" si="69"/>
        <v>0</v>
      </c>
      <c r="BC169">
        <f t="shared" si="70"/>
        <v>0</v>
      </c>
      <c r="BD169">
        <f t="shared" si="71"/>
        <v>0</v>
      </c>
      <c r="BE169">
        <f t="shared" si="72"/>
        <v>0</v>
      </c>
      <c r="BG169" s="5">
        <f t="shared" si="73"/>
        <v>0</v>
      </c>
      <c r="BH169" s="5">
        <f t="shared" si="74"/>
        <v>0</v>
      </c>
    </row>
    <row r="170" spans="1:60">
      <c r="A170" s="18" t="s">
        <v>199</v>
      </c>
      <c r="B170" s="21" t="s">
        <v>464</v>
      </c>
      <c r="C170" s="14"/>
      <c r="D170" s="23">
        <v>0</v>
      </c>
      <c r="E170" s="21">
        <v>1</v>
      </c>
      <c r="F170" s="23">
        <v>1</v>
      </c>
      <c r="G170" s="23">
        <v>1</v>
      </c>
      <c r="H170" s="23">
        <v>0</v>
      </c>
      <c r="I170" s="23">
        <v>0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1">
        <v>1</v>
      </c>
      <c r="R170" s="21">
        <v>1</v>
      </c>
      <c r="S170" s="21">
        <v>1</v>
      </c>
      <c r="T170" s="21">
        <v>1</v>
      </c>
      <c r="U170" s="20">
        <v>5.7872159999999999E-2</v>
      </c>
      <c r="V170" s="21">
        <v>1</v>
      </c>
      <c r="W170" s="21">
        <v>1</v>
      </c>
      <c r="X170" s="21">
        <v>1</v>
      </c>
      <c r="Y170" s="21">
        <v>1</v>
      </c>
      <c r="Z170" s="21">
        <v>1</v>
      </c>
      <c r="AA170" s="21">
        <v>1</v>
      </c>
      <c r="AB170" s="21">
        <v>1</v>
      </c>
      <c r="AC170" s="21">
        <v>1</v>
      </c>
      <c r="AD170" s="21">
        <v>1</v>
      </c>
      <c r="AE170" s="21">
        <v>1</v>
      </c>
      <c r="AF170" s="21">
        <v>1</v>
      </c>
      <c r="AH170" s="1">
        <f t="shared" si="50"/>
        <v>5.7872159999999999E-2</v>
      </c>
      <c r="AI170" s="16"/>
      <c r="AJ170">
        <f t="shared" si="51"/>
        <v>0</v>
      </c>
      <c r="AK170">
        <f t="shared" si="52"/>
        <v>0</v>
      </c>
      <c r="AL170">
        <f t="shared" si="53"/>
        <v>0</v>
      </c>
      <c r="AM170">
        <f t="shared" si="54"/>
        <v>0</v>
      </c>
      <c r="AN170">
        <f t="shared" si="55"/>
        <v>0</v>
      </c>
      <c r="AO170">
        <f t="shared" si="56"/>
        <v>0</v>
      </c>
      <c r="AP170">
        <f t="shared" si="57"/>
        <v>0</v>
      </c>
      <c r="AQ170">
        <f t="shared" si="58"/>
        <v>0</v>
      </c>
      <c r="AR170">
        <f t="shared" si="59"/>
        <v>0</v>
      </c>
      <c r="AS170">
        <f t="shared" si="60"/>
        <v>0</v>
      </c>
      <c r="AT170">
        <f t="shared" si="61"/>
        <v>1</v>
      </c>
      <c r="AU170">
        <f t="shared" si="62"/>
        <v>0</v>
      </c>
      <c r="AV170">
        <f t="shared" si="63"/>
        <v>0</v>
      </c>
      <c r="AW170">
        <f t="shared" si="64"/>
        <v>0</v>
      </c>
      <c r="AX170">
        <f t="shared" si="65"/>
        <v>0</v>
      </c>
      <c r="AY170">
        <f t="shared" si="66"/>
        <v>0</v>
      </c>
      <c r="AZ170">
        <f t="shared" si="67"/>
        <v>0</v>
      </c>
      <c r="BA170">
        <f t="shared" si="68"/>
        <v>0</v>
      </c>
      <c r="BB170">
        <f t="shared" si="69"/>
        <v>0</v>
      </c>
      <c r="BC170">
        <f t="shared" si="70"/>
        <v>0</v>
      </c>
      <c r="BD170">
        <f t="shared" si="71"/>
        <v>0</v>
      </c>
      <c r="BE170">
        <f t="shared" si="72"/>
        <v>0</v>
      </c>
      <c r="BG170" s="5">
        <f t="shared" si="73"/>
        <v>1</v>
      </c>
      <c r="BH170" s="5">
        <f t="shared" si="74"/>
        <v>1</v>
      </c>
    </row>
    <row r="171" spans="1:60">
      <c r="A171" s="18" t="s">
        <v>200</v>
      </c>
      <c r="B171" s="21" t="s">
        <v>465</v>
      </c>
      <c r="C171" s="14"/>
      <c r="D171" s="23">
        <v>1</v>
      </c>
      <c r="E171" s="21">
        <v>0</v>
      </c>
      <c r="F171" s="23">
        <v>1</v>
      </c>
      <c r="G171" s="23">
        <v>1</v>
      </c>
      <c r="H171" s="23">
        <v>0</v>
      </c>
      <c r="I171" s="23">
        <v>0</v>
      </c>
      <c r="K171" s="20">
        <v>0.88655269999999997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1">
        <v>1</v>
      </c>
      <c r="R171" s="21">
        <v>1</v>
      </c>
      <c r="S171" s="21">
        <v>1</v>
      </c>
      <c r="T171" s="21">
        <v>1</v>
      </c>
      <c r="U171" s="20">
        <v>2.3133519999999999E-3</v>
      </c>
      <c r="V171" s="21">
        <v>1</v>
      </c>
      <c r="W171" s="21">
        <v>1</v>
      </c>
      <c r="X171" s="21">
        <v>1</v>
      </c>
      <c r="Y171" s="21">
        <v>1</v>
      </c>
      <c r="Z171" s="21">
        <v>1</v>
      </c>
      <c r="AA171" s="21">
        <v>1</v>
      </c>
      <c r="AB171" s="21">
        <v>1</v>
      </c>
      <c r="AC171" s="21">
        <v>1</v>
      </c>
      <c r="AD171" s="21">
        <v>1</v>
      </c>
      <c r="AE171" s="21">
        <v>1</v>
      </c>
      <c r="AF171" s="21">
        <v>1</v>
      </c>
      <c r="AH171" s="1">
        <f t="shared" si="50"/>
        <v>2.3133519999999999E-3</v>
      </c>
      <c r="AJ171">
        <f t="shared" si="51"/>
        <v>0</v>
      </c>
      <c r="AK171">
        <f t="shared" si="52"/>
        <v>0</v>
      </c>
      <c r="AL171">
        <f t="shared" si="53"/>
        <v>0</v>
      </c>
      <c r="AM171">
        <f t="shared" si="54"/>
        <v>0</v>
      </c>
      <c r="AN171">
        <f t="shared" si="55"/>
        <v>0</v>
      </c>
      <c r="AO171">
        <f t="shared" si="56"/>
        <v>0</v>
      </c>
      <c r="AP171">
        <f t="shared" si="57"/>
        <v>0</v>
      </c>
      <c r="AQ171">
        <f t="shared" si="58"/>
        <v>0</v>
      </c>
      <c r="AR171">
        <f t="shared" si="59"/>
        <v>0</v>
      </c>
      <c r="AS171">
        <f t="shared" si="60"/>
        <v>0</v>
      </c>
      <c r="AT171">
        <f t="shared" si="61"/>
        <v>1</v>
      </c>
      <c r="AU171">
        <f t="shared" si="62"/>
        <v>0</v>
      </c>
      <c r="AV171">
        <f t="shared" si="63"/>
        <v>0</v>
      </c>
      <c r="AW171">
        <f t="shared" si="64"/>
        <v>0</v>
      </c>
      <c r="AX171">
        <f t="shared" si="65"/>
        <v>0</v>
      </c>
      <c r="AY171">
        <f t="shared" si="66"/>
        <v>0</v>
      </c>
      <c r="AZ171">
        <f t="shared" si="67"/>
        <v>0</v>
      </c>
      <c r="BA171">
        <f t="shared" si="68"/>
        <v>0</v>
      </c>
      <c r="BB171">
        <f t="shared" si="69"/>
        <v>0</v>
      </c>
      <c r="BC171">
        <f t="shared" si="70"/>
        <v>0</v>
      </c>
      <c r="BD171">
        <f t="shared" si="71"/>
        <v>0</v>
      </c>
      <c r="BE171">
        <f t="shared" si="72"/>
        <v>0</v>
      </c>
      <c r="BG171" s="5">
        <f t="shared" si="73"/>
        <v>1</v>
      </c>
      <c r="BH171" s="5">
        <f t="shared" si="74"/>
        <v>1</v>
      </c>
    </row>
    <row r="172" spans="1:60">
      <c r="A172" s="18" t="s">
        <v>201</v>
      </c>
      <c r="B172" s="21" t="s">
        <v>466</v>
      </c>
      <c r="C172" s="14"/>
      <c r="D172" s="23">
        <v>1</v>
      </c>
      <c r="E172" s="21">
        <v>0</v>
      </c>
      <c r="F172" s="23">
        <v>1</v>
      </c>
      <c r="G172" s="23">
        <v>1</v>
      </c>
      <c r="H172" s="23">
        <v>0</v>
      </c>
      <c r="I172" s="23">
        <v>0</v>
      </c>
      <c r="K172" s="20">
        <v>7.2429150000000001E-9</v>
      </c>
      <c r="L172" s="20">
        <v>6.9096180000000005E-13</v>
      </c>
      <c r="M172" s="21">
        <v>1</v>
      </c>
      <c r="N172" s="21">
        <v>1</v>
      </c>
      <c r="O172" s="20">
        <v>2.1691E-5</v>
      </c>
      <c r="P172" s="21">
        <v>1</v>
      </c>
      <c r="Q172" s="20">
        <v>6.425905E-3</v>
      </c>
      <c r="R172" s="20">
        <v>6.9096180000000005E-13</v>
      </c>
      <c r="S172" s="20">
        <v>6.2233429999999999E-9</v>
      </c>
      <c r="T172" s="20">
        <v>0.14815059999999999</v>
      </c>
      <c r="U172" s="21">
        <v>1</v>
      </c>
      <c r="V172" s="20">
        <v>4.8737880000000001E-4</v>
      </c>
      <c r="W172" s="20">
        <v>4.113106E-7</v>
      </c>
      <c r="X172" s="21">
        <v>1</v>
      </c>
      <c r="Y172" s="21">
        <v>1</v>
      </c>
      <c r="Z172" s="21">
        <v>1</v>
      </c>
      <c r="AA172" s="21">
        <v>1</v>
      </c>
      <c r="AB172" s="21">
        <v>1</v>
      </c>
      <c r="AC172" s="20">
        <v>0.9297204</v>
      </c>
      <c r="AD172" s="21">
        <v>1</v>
      </c>
      <c r="AE172" s="20">
        <v>6.9096180000000005E-13</v>
      </c>
      <c r="AF172" s="20">
        <v>6.9096180000000005E-13</v>
      </c>
      <c r="AH172" s="1">
        <f t="shared" si="50"/>
        <v>6.9096180000000005E-13</v>
      </c>
      <c r="AI172" s="16"/>
      <c r="AJ172">
        <f t="shared" si="51"/>
        <v>1</v>
      </c>
      <c r="AK172">
        <f t="shared" si="52"/>
        <v>1</v>
      </c>
      <c r="AL172">
        <f t="shared" si="53"/>
        <v>0</v>
      </c>
      <c r="AM172">
        <f t="shared" si="54"/>
        <v>0</v>
      </c>
      <c r="AN172">
        <f t="shared" si="55"/>
        <v>1</v>
      </c>
      <c r="AO172">
        <f t="shared" si="56"/>
        <v>0</v>
      </c>
      <c r="AP172">
        <f t="shared" si="57"/>
        <v>1</v>
      </c>
      <c r="AQ172">
        <f t="shared" si="58"/>
        <v>1</v>
      </c>
      <c r="AR172">
        <f t="shared" si="59"/>
        <v>1</v>
      </c>
      <c r="AS172">
        <f t="shared" si="60"/>
        <v>0</v>
      </c>
      <c r="AT172">
        <f t="shared" si="61"/>
        <v>0</v>
      </c>
      <c r="AU172">
        <f t="shared" si="62"/>
        <v>1</v>
      </c>
      <c r="AV172">
        <f t="shared" si="63"/>
        <v>1</v>
      </c>
      <c r="AW172">
        <f t="shared" si="64"/>
        <v>0</v>
      </c>
      <c r="AX172">
        <f t="shared" si="65"/>
        <v>0</v>
      </c>
      <c r="AY172">
        <f t="shared" si="66"/>
        <v>0</v>
      </c>
      <c r="AZ172">
        <f t="shared" si="67"/>
        <v>0</v>
      </c>
      <c r="BA172">
        <f t="shared" si="68"/>
        <v>0</v>
      </c>
      <c r="BB172">
        <f t="shared" si="69"/>
        <v>0</v>
      </c>
      <c r="BC172">
        <f t="shared" si="70"/>
        <v>0</v>
      </c>
      <c r="BD172">
        <f t="shared" si="71"/>
        <v>1</v>
      </c>
      <c r="BE172">
        <f t="shared" si="72"/>
        <v>1</v>
      </c>
      <c r="BG172" s="5">
        <f t="shared" si="73"/>
        <v>9</v>
      </c>
      <c r="BH172" s="5">
        <f t="shared" si="74"/>
        <v>10</v>
      </c>
    </row>
    <row r="173" spans="1:60">
      <c r="A173" s="18" t="s">
        <v>202</v>
      </c>
      <c r="B173" s="21" t="s">
        <v>467</v>
      </c>
      <c r="C173" s="14"/>
      <c r="D173" s="23">
        <v>1</v>
      </c>
      <c r="E173" s="21">
        <v>0</v>
      </c>
      <c r="F173" s="23">
        <v>1</v>
      </c>
      <c r="G173" s="23">
        <v>1</v>
      </c>
      <c r="H173" s="23">
        <v>0</v>
      </c>
      <c r="I173" s="23">
        <v>0</v>
      </c>
      <c r="K173" s="21">
        <v>1</v>
      </c>
      <c r="L173" s="20">
        <v>6.8361259999999999E-6</v>
      </c>
      <c r="M173" s="21">
        <v>1</v>
      </c>
      <c r="N173" s="21">
        <v>1</v>
      </c>
      <c r="O173" s="21">
        <v>1</v>
      </c>
      <c r="P173" s="21">
        <v>1</v>
      </c>
      <c r="Q173" s="21">
        <v>1</v>
      </c>
      <c r="R173" s="20">
        <v>6.9096180000000005E-13</v>
      </c>
      <c r="S173" s="21">
        <v>1</v>
      </c>
      <c r="T173" s="21">
        <v>1</v>
      </c>
      <c r="U173" s="21">
        <v>1</v>
      </c>
      <c r="V173" s="21">
        <v>1</v>
      </c>
      <c r="W173" s="21">
        <v>1</v>
      </c>
      <c r="X173" s="21">
        <v>1</v>
      </c>
      <c r="Y173" s="21">
        <v>1</v>
      </c>
      <c r="Z173" s="21">
        <v>1</v>
      </c>
      <c r="AA173" s="21">
        <v>1</v>
      </c>
      <c r="AB173" s="21">
        <v>1</v>
      </c>
      <c r="AC173" s="21">
        <v>1</v>
      </c>
      <c r="AD173" s="21">
        <v>1</v>
      </c>
      <c r="AE173" s="20">
        <v>6.9096180000000005E-13</v>
      </c>
      <c r="AF173" s="20">
        <v>6.9096180000000005E-13</v>
      </c>
      <c r="AH173" s="1">
        <f t="shared" si="50"/>
        <v>6.9096180000000005E-13</v>
      </c>
      <c r="AI173" s="16"/>
      <c r="AJ173">
        <f t="shared" si="51"/>
        <v>0</v>
      </c>
      <c r="AK173">
        <f t="shared" si="52"/>
        <v>1</v>
      </c>
      <c r="AL173">
        <f t="shared" si="53"/>
        <v>0</v>
      </c>
      <c r="AM173">
        <f t="shared" si="54"/>
        <v>0</v>
      </c>
      <c r="AN173">
        <f t="shared" si="55"/>
        <v>0</v>
      </c>
      <c r="AO173">
        <f t="shared" si="56"/>
        <v>0</v>
      </c>
      <c r="AP173">
        <f t="shared" si="57"/>
        <v>0</v>
      </c>
      <c r="AQ173">
        <f t="shared" si="58"/>
        <v>1</v>
      </c>
      <c r="AR173">
        <f t="shared" si="59"/>
        <v>0</v>
      </c>
      <c r="AS173">
        <f t="shared" si="60"/>
        <v>0</v>
      </c>
      <c r="AT173">
        <f t="shared" si="61"/>
        <v>0</v>
      </c>
      <c r="AU173">
        <f t="shared" si="62"/>
        <v>0</v>
      </c>
      <c r="AV173">
        <f t="shared" si="63"/>
        <v>0</v>
      </c>
      <c r="AW173">
        <f t="shared" si="64"/>
        <v>0</v>
      </c>
      <c r="AX173">
        <f t="shared" si="65"/>
        <v>0</v>
      </c>
      <c r="AY173">
        <f t="shared" si="66"/>
        <v>0</v>
      </c>
      <c r="AZ173">
        <f t="shared" si="67"/>
        <v>0</v>
      </c>
      <c r="BA173">
        <f t="shared" si="68"/>
        <v>0</v>
      </c>
      <c r="BB173">
        <f t="shared" si="69"/>
        <v>0</v>
      </c>
      <c r="BC173">
        <f t="shared" si="70"/>
        <v>0</v>
      </c>
      <c r="BD173">
        <f t="shared" si="71"/>
        <v>1</v>
      </c>
      <c r="BE173">
        <f t="shared" si="72"/>
        <v>1</v>
      </c>
      <c r="BG173" s="5">
        <f t="shared" si="73"/>
        <v>3</v>
      </c>
      <c r="BH173" s="5">
        <f t="shared" si="74"/>
        <v>4</v>
      </c>
    </row>
    <row r="174" spans="1:60">
      <c r="A174" s="18" t="s">
        <v>203</v>
      </c>
      <c r="B174" s="21" t="s">
        <v>468</v>
      </c>
      <c r="C174" s="14"/>
      <c r="D174" s="23">
        <v>0</v>
      </c>
      <c r="E174" s="21">
        <v>1</v>
      </c>
      <c r="F174" s="23">
        <v>1</v>
      </c>
      <c r="G174" s="23">
        <v>0</v>
      </c>
      <c r="H174" s="23">
        <v>1</v>
      </c>
      <c r="I174" s="23">
        <v>0</v>
      </c>
      <c r="K174" s="21">
        <v>1</v>
      </c>
      <c r="L174" s="21">
        <v>1</v>
      </c>
      <c r="M174" s="21">
        <v>1</v>
      </c>
      <c r="N174" s="21">
        <v>1</v>
      </c>
      <c r="O174" s="21">
        <v>1</v>
      </c>
      <c r="P174" s="21">
        <v>1</v>
      </c>
      <c r="Q174" s="21">
        <v>1</v>
      </c>
      <c r="R174" s="21">
        <v>1</v>
      </c>
      <c r="S174" s="21">
        <v>1</v>
      </c>
      <c r="T174" s="21">
        <v>1</v>
      </c>
      <c r="U174" s="21">
        <v>1</v>
      </c>
      <c r="V174" s="21">
        <v>1</v>
      </c>
      <c r="W174" s="20">
        <v>0.48759150000000001</v>
      </c>
      <c r="X174" s="21">
        <v>1</v>
      </c>
      <c r="Y174" s="21">
        <v>1</v>
      </c>
      <c r="Z174" s="21">
        <v>1</v>
      </c>
      <c r="AA174" s="21">
        <v>1</v>
      </c>
      <c r="AB174" s="21">
        <v>1</v>
      </c>
      <c r="AC174" s="21">
        <v>1</v>
      </c>
      <c r="AD174" s="21">
        <v>1</v>
      </c>
      <c r="AE174" s="21">
        <v>1</v>
      </c>
      <c r="AF174" s="20">
        <v>0.24834310000000001</v>
      </c>
      <c r="AH174" s="1">
        <f t="shared" si="50"/>
        <v>0.24834310000000001</v>
      </c>
      <c r="AI174" s="16"/>
      <c r="AJ174">
        <f t="shared" si="51"/>
        <v>0</v>
      </c>
      <c r="AK174">
        <f t="shared" si="52"/>
        <v>0</v>
      </c>
      <c r="AL174">
        <f t="shared" si="53"/>
        <v>0</v>
      </c>
      <c r="AM174">
        <f t="shared" si="54"/>
        <v>0</v>
      </c>
      <c r="AN174">
        <f t="shared" si="55"/>
        <v>0</v>
      </c>
      <c r="AO174">
        <f t="shared" si="56"/>
        <v>0</v>
      </c>
      <c r="AP174">
        <f t="shared" si="57"/>
        <v>0</v>
      </c>
      <c r="AQ174">
        <f t="shared" si="58"/>
        <v>0</v>
      </c>
      <c r="AR174">
        <f t="shared" si="59"/>
        <v>0</v>
      </c>
      <c r="AS174">
        <f t="shared" si="60"/>
        <v>0</v>
      </c>
      <c r="AT174">
        <f t="shared" si="61"/>
        <v>0</v>
      </c>
      <c r="AU174">
        <f t="shared" si="62"/>
        <v>0</v>
      </c>
      <c r="AV174">
        <f t="shared" si="63"/>
        <v>0</v>
      </c>
      <c r="AW174">
        <f t="shared" si="64"/>
        <v>0</v>
      </c>
      <c r="AX174">
        <f t="shared" si="65"/>
        <v>0</v>
      </c>
      <c r="AY174">
        <f t="shared" si="66"/>
        <v>0</v>
      </c>
      <c r="AZ174">
        <f t="shared" si="67"/>
        <v>0</v>
      </c>
      <c r="BA174">
        <f t="shared" si="68"/>
        <v>0</v>
      </c>
      <c r="BB174">
        <f t="shared" si="69"/>
        <v>0</v>
      </c>
      <c r="BC174">
        <f t="shared" si="70"/>
        <v>0</v>
      </c>
      <c r="BD174">
        <f t="shared" si="71"/>
        <v>0</v>
      </c>
      <c r="BE174">
        <f t="shared" si="72"/>
        <v>0</v>
      </c>
      <c r="BG174" s="5">
        <f t="shared" si="73"/>
        <v>0</v>
      </c>
      <c r="BH174" s="5">
        <f t="shared" si="74"/>
        <v>0</v>
      </c>
    </row>
    <row r="175" spans="1:60">
      <c r="A175" s="18" t="s">
        <v>204</v>
      </c>
      <c r="B175" s="21" t="s">
        <v>469</v>
      </c>
      <c r="C175" s="14"/>
      <c r="D175" s="23">
        <v>0</v>
      </c>
      <c r="E175" s="21">
        <v>0</v>
      </c>
      <c r="F175" s="23">
        <v>1</v>
      </c>
      <c r="G175" s="23">
        <v>1</v>
      </c>
      <c r="H175" s="23">
        <v>0</v>
      </c>
      <c r="I175" s="23">
        <v>0</v>
      </c>
      <c r="K175" s="21">
        <v>1</v>
      </c>
      <c r="L175" s="21">
        <v>1</v>
      </c>
      <c r="M175" s="21">
        <v>1</v>
      </c>
      <c r="N175" s="21">
        <v>1</v>
      </c>
      <c r="O175" s="21">
        <v>1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s="21">
        <v>1</v>
      </c>
      <c r="V175" s="21">
        <v>1</v>
      </c>
      <c r="W175" s="21">
        <v>1</v>
      </c>
      <c r="X175" s="21">
        <v>1</v>
      </c>
      <c r="Y175" s="21">
        <v>1</v>
      </c>
      <c r="Z175" s="21">
        <v>1</v>
      </c>
      <c r="AA175" s="21">
        <v>1</v>
      </c>
      <c r="AB175" s="21">
        <v>1</v>
      </c>
      <c r="AC175" s="21">
        <v>1</v>
      </c>
      <c r="AD175" s="21">
        <v>1</v>
      </c>
      <c r="AE175" s="20">
        <v>7.2453989999999996E-2</v>
      </c>
      <c r="AF175" s="20">
        <v>8.4272600000000007E-3</v>
      </c>
      <c r="AH175" s="1">
        <f t="shared" si="50"/>
        <v>8.4272600000000007E-3</v>
      </c>
      <c r="AI175" s="16"/>
      <c r="AJ175">
        <f t="shared" si="51"/>
        <v>0</v>
      </c>
      <c r="AK175">
        <f t="shared" si="52"/>
        <v>0</v>
      </c>
      <c r="AL175">
        <f t="shared" si="53"/>
        <v>0</v>
      </c>
      <c r="AM175">
        <f t="shared" si="54"/>
        <v>0</v>
      </c>
      <c r="AN175">
        <f t="shared" si="55"/>
        <v>0</v>
      </c>
      <c r="AO175">
        <f t="shared" si="56"/>
        <v>0</v>
      </c>
      <c r="AP175">
        <f t="shared" si="57"/>
        <v>0</v>
      </c>
      <c r="AQ175">
        <f t="shared" si="58"/>
        <v>0</v>
      </c>
      <c r="AR175">
        <f t="shared" si="59"/>
        <v>0</v>
      </c>
      <c r="AS175">
        <f t="shared" si="60"/>
        <v>0</v>
      </c>
      <c r="AT175">
        <f t="shared" si="61"/>
        <v>0</v>
      </c>
      <c r="AU175">
        <f t="shared" si="62"/>
        <v>0</v>
      </c>
      <c r="AV175">
        <f t="shared" si="63"/>
        <v>0</v>
      </c>
      <c r="AW175">
        <f t="shared" si="64"/>
        <v>0</v>
      </c>
      <c r="AX175">
        <f t="shared" si="65"/>
        <v>0</v>
      </c>
      <c r="AY175">
        <f t="shared" si="66"/>
        <v>0</v>
      </c>
      <c r="AZ175">
        <f t="shared" si="67"/>
        <v>0</v>
      </c>
      <c r="BA175">
        <f t="shared" si="68"/>
        <v>0</v>
      </c>
      <c r="BB175">
        <f t="shared" si="69"/>
        <v>0</v>
      </c>
      <c r="BC175">
        <f t="shared" si="70"/>
        <v>0</v>
      </c>
      <c r="BD175">
        <f t="shared" si="71"/>
        <v>1</v>
      </c>
      <c r="BE175">
        <f t="shared" si="72"/>
        <v>1</v>
      </c>
      <c r="BG175" s="5">
        <f t="shared" si="73"/>
        <v>1</v>
      </c>
      <c r="BH175" s="5">
        <f t="shared" si="74"/>
        <v>2</v>
      </c>
    </row>
    <row r="176" spans="1:60">
      <c r="A176" s="18" t="s">
        <v>205</v>
      </c>
      <c r="B176" s="21" t="s">
        <v>470</v>
      </c>
      <c r="C176" s="14"/>
      <c r="D176" s="23">
        <v>0</v>
      </c>
      <c r="E176" s="21">
        <v>0</v>
      </c>
      <c r="F176" s="23">
        <v>1</v>
      </c>
      <c r="G176" s="23">
        <v>1</v>
      </c>
      <c r="H176" s="23">
        <v>0</v>
      </c>
      <c r="I176" s="23">
        <v>0</v>
      </c>
      <c r="K176" s="21">
        <v>1</v>
      </c>
      <c r="L176" s="21">
        <v>1</v>
      </c>
      <c r="M176" s="21">
        <v>1</v>
      </c>
      <c r="N176" s="21">
        <v>1</v>
      </c>
      <c r="O176" s="21">
        <v>1</v>
      </c>
      <c r="P176" s="20">
        <v>4.0334219999999997E-2</v>
      </c>
      <c r="Q176" s="21">
        <v>1</v>
      </c>
      <c r="R176" s="21">
        <v>1</v>
      </c>
      <c r="S176" s="21">
        <v>1</v>
      </c>
      <c r="T176" s="21">
        <v>1</v>
      </c>
      <c r="U176" s="21">
        <v>1</v>
      </c>
      <c r="V176" s="21">
        <v>1</v>
      </c>
      <c r="W176" s="21">
        <v>1</v>
      </c>
      <c r="X176" s="21">
        <v>1</v>
      </c>
      <c r="Y176" s="21">
        <v>1</v>
      </c>
      <c r="Z176" s="21">
        <v>1</v>
      </c>
      <c r="AA176" s="21">
        <v>1</v>
      </c>
      <c r="AB176" s="21">
        <v>1</v>
      </c>
      <c r="AC176" s="21">
        <v>1</v>
      </c>
      <c r="AD176" s="21">
        <v>1</v>
      </c>
      <c r="AE176" s="21">
        <v>1</v>
      </c>
      <c r="AF176" s="21">
        <v>1</v>
      </c>
      <c r="AH176" s="1">
        <f t="shared" si="50"/>
        <v>4.0334219999999997E-2</v>
      </c>
      <c r="AI176" s="16"/>
      <c r="AJ176">
        <f t="shared" si="51"/>
        <v>0</v>
      </c>
      <c r="AK176">
        <f t="shared" si="52"/>
        <v>0</v>
      </c>
      <c r="AL176">
        <f t="shared" si="53"/>
        <v>0</v>
      </c>
      <c r="AM176">
        <f t="shared" si="54"/>
        <v>0</v>
      </c>
      <c r="AN176">
        <f t="shared" si="55"/>
        <v>0</v>
      </c>
      <c r="AO176">
        <f t="shared" si="56"/>
        <v>1</v>
      </c>
      <c r="AP176">
        <f t="shared" si="57"/>
        <v>0</v>
      </c>
      <c r="AQ176">
        <f t="shared" si="58"/>
        <v>0</v>
      </c>
      <c r="AR176">
        <f t="shared" si="59"/>
        <v>0</v>
      </c>
      <c r="AS176">
        <f t="shared" si="60"/>
        <v>0</v>
      </c>
      <c r="AT176">
        <f t="shared" si="61"/>
        <v>0</v>
      </c>
      <c r="AU176">
        <f t="shared" si="62"/>
        <v>0</v>
      </c>
      <c r="AV176">
        <f t="shared" si="63"/>
        <v>0</v>
      </c>
      <c r="AW176">
        <f t="shared" si="64"/>
        <v>0</v>
      </c>
      <c r="AX176">
        <f t="shared" si="65"/>
        <v>0</v>
      </c>
      <c r="AY176">
        <f t="shared" si="66"/>
        <v>0</v>
      </c>
      <c r="AZ176">
        <f t="shared" si="67"/>
        <v>0</v>
      </c>
      <c r="BA176">
        <f t="shared" si="68"/>
        <v>0</v>
      </c>
      <c r="BB176">
        <f t="shared" si="69"/>
        <v>0</v>
      </c>
      <c r="BC176">
        <f t="shared" si="70"/>
        <v>0</v>
      </c>
      <c r="BD176">
        <f t="shared" si="71"/>
        <v>0</v>
      </c>
      <c r="BE176">
        <f t="shared" si="72"/>
        <v>0</v>
      </c>
      <c r="BG176" s="5">
        <f t="shared" si="73"/>
        <v>1</v>
      </c>
      <c r="BH176" s="5">
        <f t="shared" si="74"/>
        <v>1</v>
      </c>
    </row>
    <row r="177" spans="1:60">
      <c r="A177" s="18" t="s">
        <v>206</v>
      </c>
      <c r="B177" s="21" t="s">
        <v>471</v>
      </c>
      <c r="C177" s="14"/>
      <c r="D177" s="23">
        <v>0</v>
      </c>
      <c r="E177" s="21">
        <v>0</v>
      </c>
      <c r="F177" s="23">
        <v>1</v>
      </c>
      <c r="G177" s="23">
        <v>1</v>
      </c>
      <c r="H177" s="23">
        <v>0</v>
      </c>
      <c r="I177" s="23">
        <v>0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0">
        <v>4.1925169999999998E-3</v>
      </c>
      <c r="Q177" s="21">
        <v>1</v>
      </c>
      <c r="R177" s="21">
        <v>1</v>
      </c>
      <c r="S177" s="21">
        <v>1</v>
      </c>
      <c r="T177" s="21">
        <v>1</v>
      </c>
      <c r="U177" s="21">
        <v>1</v>
      </c>
      <c r="V177" s="21">
        <v>1</v>
      </c>
      <c r="W177" s="21">
        <v>1</v>
      </c>
      <c r="X177" s="21">
        <v>1</v>
      </c>
      <c r="Y177" s="21">
        <v>1</v>
      </c>
      <c r="Z177" s="21">
        <v>1</v>
      </c>
      <c r="AA177" s="21">
        <v>1</v>
      </c>
      <c r="AB177" s="21">
        <v>1</v>
      </c>
      <c r="AC177" s="21">
        <v>1</v>
      </c>
      <c r="AD177" s="21">
        <v>1</v>
      </c>
      <c r="AE177" s="21">
        <v>1</v>
      </c>
      <c r="AF177" s="21">
        <v>1</v>
      </c>
      <c r="AH177" s="1">
        <f t="shared" si="50"/>
        <v>4.1925169999999998E-3</v>
      </c>
      <c r="AI177" s="16"/>
      <c r="AJ177">
        <f t="shared" si="51"/>
        <v>0</v>
      </c>
      <c r="AK177">
        <f t="shared" si="52"/>
        <v>0</v>
      </c>
      <c r="AL177">
        <f t="shared" si="53"/>
        <v>0</v>
      </c>
      <c r="AM177">
        <f t="shared" si="54"/>
        <v>0</v>
      </c>
      <c r="AN177">
        <f t="shared" si="55"/>
        <v>0</v>
      </c>
      <c r="AO177">
        <f t="shared" si="56"/>
        <v>1</v>
      </c>
      <c r="AP177">
        <f t="shared" si="57"/>
        <v>0</v>
      </c>
      <c r="AQ177">
        <f t="shared" si="58"/>
        <v>0</v>
      </c>
      <c r="AR177">
        <f t="shared" si="59"/>
        <v>0</v>
      </c>
      <c r="AS177">
        <f t="shared" si="60"/>
        <v>0</v>
      </c>
      <c r="AT177">
        <f t="shared" si="61"/>
        <v>0</v>
      </c>
      <c r="AU177">
        <f t="shared" si="62"/>
        <v>0</v>
      </c>
      <c r="AV177">
        <f t="shared" si="63"/>
        <v>0</v>
      </c>
      <c r="AW177">
        <f t="shared" si="64"/>
        <v>0</v>
      </c>
      <c r="AX177">
        <f t="shared" si="65"/>
        <v>0</v>
      </c>
      <c r="AY177">
        <f t="shared" si="66"/>
        <v>0</v>
      </c>
      <c r="AZ177">
        <f t="shared" si="67"/>
        <v>0</v>
      </c>
      <c r="BA177">
        <f t="shared" si="68"/>
        <v>0</v>
      </c>
      <c r="BB177">
        <f t="shared" si="69"/>
        <v>0</v>
      </c>
      <c r="BC177">
        <f t="shared" si="70"/>
        <v>0</v>
      </c>
      <c r="BD177">
        <f t="shared" si="71"/>
        <v>0</v>
      </c>
      <c r="BE177">
        <f t="shared" si="72"/>
        <v>0</v>
      </c>
      <c r="BG177" s="5">
        <f t="shared" si="73"/>
        <v>1</v>
      </c>
      <c r="BH177" s="5">
        <f t="shared" si="74"/>
        <v>1</v>
      </c>
    </row>
    <row r="178" spans="1:60">
      <c r="A178" s="18" t="s">
        <v>207</v>
      </c>
      <c r="B178" s="21" t="s">
        <v>472</v>
      </c>
      <c r="C178" s="14"/>
      <c r="D178" s="23">
        <v>0</v>
      </c>
      <c r="E178" s="21">
        <v>1</v>
      </c>
      <c r="F178" s="23">
        <v>1</v>
      </c>
      <c r="G178" s="23">
        <v>1</v>
      </c>
      <c r="H178" s="23">
        <v>0</v>
      </c>
      <c r="I178" s="23">
        <v>0</v>
      </c>
      <c r="K178" s="21">
        <v>1</v>
      </c>
      <c r="L178" s="21">
        <v>1</v>
      </c>
      <c r="M178" s="21">
        <v>1</v>
      </c>
      <c r="N178" s="21">
        <v>1</v>
      </c>
      <c r="O178" s="21">
        <v>1</v>
      </c>
      <c r="P178" s="21">
        <v>1</v>
      </c>
      <c r="Q178" s="21">
        <v>1</v>
      </c>
      <c r="R178" s="21">
        <v>1</v>
      </c>
      <c r="S178" s="21">
        <v>1</v>
      </c>
      <c r="T178" s="21">
        <v>1</v>
      </c>
      <c r="U178" s="21">
        <v>1</v>
      </c>
      <c r="V178" s="21">
        <v>1</v>
      </c>
      <c r="W178" s="21">
        <v>1</v>
      </c>
      <c r="X178" s="21">
        <v>1</v>
      </c>
      <c r="Y178" s="21">
        <v>1</v>
      </c>
      <c r="Z178" s="21">
        <v>1</v>
      </c>
      <c r="AA178" s="21">
        <v>1</v>
      </c>
      <c r="AB178" s="21">
        <v>1</v>
      </c>
      <c r="AC178" s="21">
        <v>1</v>
      </c>
      <c r="AD178" s="21">
        <v>1</v>
      </c>
      <c r="AE178" s="20">
        <v>9.3676540000000003E-2</v>
      </c>
      <c r="AF178" s="21">
        <v>1</v>
      </c>
      <c r="AH178" s="1">
        <f t="shared" si="50"/>
        <v>9.3676540000000003E-2</v>
      </c>
      <c r="AJ178">
        <f t="shared" si="51"/>
        <v>0</v>
      </c>
      <c r="AK178">
        <f t="shared" si="52"/>
        <v>0</v>
      </c>
      <c r="AL178">
        <f t="shared" si="53"/>
        <v>0</v>
      </c>
      <c r="AM178">
        <f t="shared" si="54"/>
        <v>0</v>
      </c>
      <c r="AN178">
        <f t="shared" si="55"/>
        <v>0</v>
      </c>
      <c r="AO178">
        <f t="shared" si="56"/>
        <v>0</v>
      </c>
      <c r="AP178">
        <f t="shared" si="57"/>
        <v>0</v>
      </c>
      <c r="AQ178">
        <f t="shared" si="58"/>
        <v>0</v>
      </c>
      <c r="AR178">
        <f t="shared" si="59"/>
        <v>0</v>
      </c>
      <c r="AS178">
        <f t="shared" si="60"/>
        <v>0</v>
      </c>
      <c r="AT178">
        <f t="shared" si="61"/>
        <v>0</v>
      </c>
      <c r="AU178">
        <f t="shared" si="62"/>
        <v>0</v>
      </c>
      <c r="AV178">
        <f t="shared" si="63"/>
        <v>0</v>
      </c>
      <c r="AW178">
        <f t="shared" si="64"/>
        <v>0</v>
      </c>
      <c r="AX178">
        <f t="shared" si="65"/>
        <v>0</v>
      </c>
      <c r="AY178">
        <f t="shared" si="66"/>
        <v>0</v>
      </c>
      <c r="AZ178">
        <f t="shared" si="67"/>
        <v>0</v>
      </c>
      <c r="BA178">
        <f t="shared" si="68"/>
        <v>0</v>
      </c>
      <c r="BB178">
        <f t="shared" si="69"/>
        <v>0</v>
      </c>
      <c r="BC178">
        <f t="shared" si="70"/>
        <v>0</v>
      </c>
      <c r="BD178">
        <f t="shared" si="71"/>
        <v>1</v>
      </c>
      <c r="BE178">
        <f t="shared" si="72"/>
        <v>0</v>
      </c>
      <c r="BG178" s="5">
        <f t="shared" si="73"/>
        <v>1</v>
      </c>
      <c r="BH178" s="5">
        <f t="shared" si="74"/>
        <v>1</v>
      </c>
    </row>
    <row r="179" spans="1:60">
      <c r="A179" s="18" t="s">
        <v>208</v>
      </c>
      <c r="B179" s="21" t="s">
        <v>473</v>
      </c>
      <c r="C179" s="14"/>
      <c r="D179" s="23">
        <v>1</v>
      </c>
      <c r="E179" s="21">
        <v>0</v>
      </c>
      <c r="F179" s="23">
        <v>1</v>
      </c>
      <c r="G179" s="23">
        <v>1</v>
      </c>
      <c r="H179" s="23">
        <v>0</v>
      </c>
      <c r="I179" s="23">
        <v>0</v>
      </c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1">
        <v>1</v>
      </c>
      <c r="R179" s="21">
        <v>1</v>
      </c>
      <c r="S179" s="21">
        <v>1</v>
      </c>
      <c r="T179" s="21">
        <v>1</v>
      </c>
      <c r="U179" s="21">
        <v>1</v>
      </c>
      <c r="V179" s="21">
        <v>1</v>
      </c>
      <c r="W179" s="21">
        <v>1</v>
      </c>
      <c r="X179" s="21">
        <v>1</v>
      </c>
      <c r="Y179" s="21">
        <v>1</v>
      </c>
      <c r="Z179" s="21">
        <v>1</v>
      </c>
      <c r="AA179" s="21">
        <v>1</v>
      </c>
      <c r="AB179" s="21">
        <v>1</v>
      </c>
      <c r="AC179" s="21">
        <v>1</v>
      </c>
      <c r="AD179" s="21">
        <v>1</v>
      </c>
      <c r="AE179" s="20">
        <v>9.885091E-5</v>
      </c>
      <c r="AF179" s="20">
        <v>0.50027089999999996</v>
      </c>
      <c r="AH179" s="1">
        <f t="shared" si="50"/>
        <v>9.885091E-5</v>
      </c>
      <c r="AJ179">
        <f t="shared" si="51"/>
        <v>0</v>
      </c>
      <c r="AK179">
        <f t="shared" si="52"/>
        <v>0</v>
      </c>
      <c r="AL179">
        <f t="shared" si="53"/>
        <v>0</v>
      </c>
      <c r="AM179">
        <f t="shared" si="54"/>
        <v>0</v>
      </c>
      <c r="AN179">
        <f t="shared" si="55"/>
        <v>0</v>
      </c>
      <c r="AO179">
        <f t="shared" si="56"/>
        <v>0</v>
      </c>
      <c r="AP179">
        <f t="shared" si="57"/>
        <v>0</v>
      </c>
      <c r="AQ179">
        <f t="shared" si="58"/>
        <v>0</v>
      </c>
      <c r="AR179">
        <f t="shared" si="59"/>
        <v>0</v>
      </c>
      <c r="AS179">
        <f t="shared" si="60"/>
        <v>0</v>
      </c>
      <c r="AT179">
        <f t="shared" si="61"/>
        <v>0</v>
      </c>
      <c r="AU179">
        <f t="shared" si="62"/>
        <v>0</v>
      </c>
      <c r="AV179">
        <f t="shared" si="63"/>
        <v>0</v>
      </c>
      <c r="AW179">
        <f t="shared" si="64"/>
        <v>0</v>
      </c>
      <c r="AX179">
        <f t="shared" si="65"/>
        <v>0</v>
      </c>
      <c r="AY179">
        <f t="shared" si="66"/>
        <v>0</v>
      </c>
      <c r="AZ179">
        <f t="shared" si="67"/>
        <v>0</v>
      </c>
      <c r="BA179">
        <f t="shared" si="68"/>
        <v>0</v>
      </c>
      <c r="BB179">
        <f t="shared" si="69"/>
        <v>0</v>
      </c>
      <c r="BC179">
        <f t="shared" si="70"/>
        <v>0</v>
      </c>
      <c r="BD179">
        <f t="shared" si="71"/>
        <v>1</v>
      </c>
      <c r="BE179">
        <f t="shared" si="72"/>
        <v>0</v>
      </c>
      <c r="BG179" s="5">
        <f t="shared" si="73"/>
        <v>1</v>
      </c>
      <c r="BH179" s="5">
        <f t="shared" si="74"/>
        <v>1</v>
      </c>
    </row>
    <row r="180" spans="1:60">
      <c r="A180" s="18" t="s">
        <v>209</v>
      </c>
      <c r="B180" s="21" t="s">
        <v>474</v>
      </c>
      <c r="C180" s="14"/>
      <c r="D180" s="23">
        <v>0</v>
      </c>
      <c r="E180" s="21">
        <v>0</v>
      </c>
      <c r="F180" s="23">
        <v>1</v>
      </c>
      <c r="G180" s="23">
        <v>1</v>
      </c>
      <c r="H180" s="23">
        <v>0</v>
      </c>
      <c r="I180" s="23">
        <v>0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1">
        <v>1</v>
      </c>
      <c r="R180" s="21">
        <v>1</v>
      </c>
      <c r="S180" s="21">
        <v>1</v>
      </c>
      <c r="T180" s="21">
        <v>1</v>
      </c>
      <c r="U180" s="21">
        <v>1</v>
      </c>
      <c r="V180" s="21">
        <v>1</v>
      </c>
      <c r="W180" s="21">
        <v>1</v>
      </c>
      <c r="X180" s="21">
        <v>1</v>
      </c>
      <c r="Y180" s="20">
        <v>4.2916170000000002E-3</v>
      </c>
      <c r="Z180" s="21">
        <v>1</v>
      </c>
      <c r="AA180" s="21">
        <v>1</v>
      </c>
      <c r="AB180" s="21">
        <v>1</v>
      </c>
      <c r="AC180" s="21">
        <v>1</v>
      </c>
      <c r="AD180" s="21">
        <v>1</v>
      </c>
      <c r="AE180" s="21">
        <v>1</v>
      </c>
      <c r="AF180" s="21">
        <v>1</v>
      </c>
      <c r="AH180" s="1">
        <f t="shared" si="50"/>
        <v>4.2916170000000002E-3</v>
      </c>
      <c r="AI180" s="16"/>
      <c r="AJ180">
        <f t="shared" si="51"/>
        <v>0</v>
      </c>
      <c r="AK180">
        <f t="shared" si="52"/>
        <v>0</v>
      </c>
      <c r="AL180">
        <f t="shared" si="53"/>
        <v>0</v>
      </c>
      <c r="AM180">
        <f t="shared" si="54"/>
        <v>0</v>
      </c>
      <c r="AN180">
        <f t="shared" si="55"/>
        <v>0</v>
      </c>
      <c r="AO180">
        <f t="shared" si="56"/>
        <v>0</v>
      </c>
      <c r="AP180">
        <f t="shared" si="57"/>
        <v>0</v>
      </c>
      <c r="AQ180">
        <f t="shared" si="58"/>
        <v>0</v>
      </c>
      <c r="AR180">
        <f t="shared" si="59"/>
        <v>0</v>
      </c>
      <c r="AS180">
        <f t="shared" si="60"/>
        <v>0</v>
      </c>
      <c r="AT180">
        <f t="shared" si="61"/>
        <v>0</v>
      </c>
      <c r="AU180">
        <f t="shared" si="62"/>
        <v>0</v>
      </c>
      <c r="AV180">
        <f t="shared" si="63"/>
        <v>0</v>
      </c>
      <c r="AW180">
        <f t="shared" si="64"/>
        <v>0</v>
      </c>
      <c r="AX180">
        <f t="shared" si="65"/>
        <v>1</v>
      </c>
      <c r="AY180">
        <f t="shared" si="66"/>
        <v>0</v>
      </c>
      <c r="AZ180">
        <f t="shared" si="67"/>
        <v>0</v>
      </c>
      <c r="BA180">
        <f t="shared" si="68"/>
        <v>0</v>
      </c>
      <c r="BB180">
        <f t="shared" si="69"/>
        <v>0</v>
      </c>
      <c r="BC180">
        <f t="shared" si="70"/>
        <v>0</v>
      </c>
      <c r="BD180">
        <f t="shared" si="71"/>
        <v>0</v>
      </c>
      <c r="BE180">
        <f t="shared" si="72"/>
        <v>0</v>
      </c>
      <c r="BG180" s="5">
        <f t="shared" si="73"/>
        <v>1</v>
      </c>
      <c r="BH180" s="5">
        <f t="shared" si="74"/>
        <v>1</v>
      </c>
    </row>
    <row r="181" spans="1:60">
      <c r="A181" s="18" t="s">
        <v>210</v>
      </c>
      <c r="B181" s="21" t="s">
        <v>475</v>
      </c>
      <c r="C181" s="14"/>
      <c r="D181" s="23">
        <v>1</v>
      </c>
      <c r="E181" s="21">
        <v>0</v>
      </c>
      <c r="F181" s="23">
        <v>1</v>
      </c>
      <c r="G181" s="23">
        <v>1</v>
      </c>
      <c r="H181" s="23">
        <v>0</v>
      </c>
      <c r="I181" s="23">
        <v>0</v>
      </c>
      <c r="K181" s="21">
        <v>1</v>
      </c>
      <c r="L181" s="21">
        <v>1</v>
      </c>
      <c r="M181" s="21">
        <v>1</v>
      </c>
      <c r="N181" s="21">
        <v>1</v>
      </c>
      <c r="O181" s="21">
        <v>1</v>
      </c>
      <c r="P181" s="21">
        <v>1</v>
      </c>
      <c r="Q181" s="21">
        <v>1</v>
      </c>
      <c r="R181" s="21">
        <v>1</v>
      </c>
      <c r="S181" s="21">
        <v>1</v>
      </c>
      <c r="T181" s="21">
        <v>1</v>
      </c>
      <c r="U181" s="21">
        <v>1</v>
      </c>
      <c r="V181" s="21">
        <v>1</v>
      </c>
      <c r="W181" s="21">
        <v>1</v>
      </c>
      <c r="X181" s="21">
        <v>1</v>
      </c>
      <c r="Y181" s="21">
        <v>1</v>
      </c>
      <c r="Z181" s="20">
        <v>1.7367270000000001E-2</v>
      </c>
      <c r="AA181" s="21">
        <v>1</v>
      </c>
      <c r="AB181" s="21">
        <v>1</v>
      </c>
      <c r="AC181" s="21">
        <v>1</v>
      </c>
      <c r="AD181" s="21">
        <v>1</v>
      </c>
      <c r="AE181" s="21">
        <v>1</v>
      </c>
      <c r="AF181" s="21">
        <v>1</v>
      </c>
      <c r="AH181" s="1">
        <f t="shared" si="50"/>
        <v>1.7367270000000001E-2</v>
      </c>
      <c r="AJ181">
        <f t="shared" si="51"/>
        <v>0</v>
      </c>
      <c r="AK181">
        <f t="shared" si="52"/>
        <v>0</v>
      </c>
      <c r="AL181">
        <f t="shared" si="53"/>
        <v>0</v>
      </c>
      <c r="AM181">
        <f t="shared" si="54"/>
        <v>0</v>
      </c>
      <c r="AN181">
        <f t="shared" si="55"/>
        <v>0</v>
      </c>
      <c r="AO181">
        <f t="shared" si="56"/>
        <v>0</v>
      </c>
      <c r="AP181">
        <f t="shared" si="57"/>
        <v>0</v>
      </c>
      <c r="AQ181">
        <f t="shared" si="58"/>
        <v>0</v>
      </c>
      <c r="AR181">
        <f t="shared" si="59"/>
        <v>0</v>
      </c>
      <c r="AS181">
        <f t="shared" si="60"/>
        <v>0</v>
      </c>
      <c r="AT181">
        <f t="shared" si="61"/>
        <v>0</v>
      </c>
      <c r="AU181">
        <f t="shared" si="62"/>
        <v>0</v>
      </c>
      <c r="AV181">
        <f t="shared" si="63"/>
        <v>0</v>
      </c>
      <c r="AW181">
        <f t="shared" si="64"/>
        <v>0</v>
      </c>
      <c r="AX181">
        <f t="shared" si="65"/>
        <v>0</v>
      </c>
      <c r="AY181">
        <f t="shared" si="66"/>
        <v>1</v>
      </c>
      <c r="AZ181">
        <f t="shared" si="67"/>
        <v>0</v>
      </c>
      <c r="BA181">
        <f t="shared" si="68"/>
        <v>0</v>
      </c>
      <c r="BB181">
        <f t="shared" si="69"/>
        <v>0</v>
      </c>
      <c r="BC181">
        <f t="shared" si="70"/>
        <v>0</v>
      </c>
      <c r="BD181">
        <f t="shared" si="71"/>
        <v>0</v>
      </c>
      <c r="BE181">
        <f t="shared" si="72"/>
        <v>0</v>
      </c>
      <c r="BG181" s="5">
        <f t="shared" si="73"/>
        <v>1</v>
      </c>
      <c r="BH181" s="5">
        <f t="shared" si="74"/>
        <v>1</v>
      </c>
    </row>
    <row r="182" spans="1:60">
      <c r="A182" s="18" t="s">
        <v>211</v>
      </c>
      <c r="B182" s="21" t="s">
        <v>476</v>
      </c>
      <c r="C182" s="14"/>
      <c r="D182" s="23">
        <v>1</v>
      </c>
      <c r="E182" s="21">
        <v>0</v>
      </c>
      <c r="F182" s="23">
        <v>1</v>
      </c>
      <c r="G182" s="23">
        <v>1</v>
      </c>
      <c r="H182" s="23">
        <v>0</v>
      </c>
      <c r="I182" s="23">
        <v>0</v>
      </c>
      <c r="K182" s="21">
        <v>1</v>
      </c>
      <c r="L182" s="20">
        <v>6.9096180000000005E-13</v>
      </c>
      <c r="M182" s="21">
        <v>1</v>
      </c>
      <c r="N182" s="21">
        <v>1</v>
      </c>
      <c r="O182" s="20">
        <v>0.6486208</v>
      </c>
      <c r="P182" s="21">
        <v>1</v>
      </c>
      <c r="Q182" s="21">
        <v>1</v>
      </c>
      <c r="R182" s="20">
        <v>1.4090200000000001E-11</v>
      </c>
      <c r="S182" s="20">
        <v>1.5670890000000001E-4</v>
      </c>
      <c r="T182" s="20">
        <v>1.4090200000000001E-11</v>
      </c>
      <c r="U182" s="21">
        <v>1</v>
      </c>
      <c r="V182" s="21">
        <v>1</v>
      </c>
      <c r="W182" s="20">
        <v>0.35018660000000001</v>
      </c>
      <c r="X182" s="21">
        <v>1</v>
      </c>
      <c r="Y182" s="20">
        <v>3.2850319999999998E-3</v>
      </c>
      <c r="Z182" s="21">
        <v>1</v>
      </c>
      <c r="AA182" s="21">
        <v>1</v>
      </c>
      <c r="AB182" s="21">
        <v>1</v>
      </c>
      <c r="AC182" s="21">
        <v>1</v>
      </c>
      <c r="AD182" s="21">
        <v>1</v>
      </c>
      <c r="AE182" s="20">
        <v>6.9096180000000005E-13</v>
      </c>
      <c r="AF182" s="20">
        <v>6.9096180000000005E-13</v>
      </c>
      <c r="AH182" s="1">
        <f t="shared" si="50"/>
        <v>6.9096180000000005E-13</v>
      </c>
      <c r="AI182" s="16"/>
      <c r="AJ182">
        <f t="shared" si="51"/>
        <v>0</v>
      </c>
      <c r="AK182">
        <f t="shared" si="52"/>
        <v>1</v>
      </c>
      <c r="AL182">
        <f t="shared" si="53"/>
        <v>0</v>
      </c>
      <c r="AM182">
        <f t="shared" si="54"/>
        <v>0</v>
      </c>
      <c r="AN182">
        <f t="shared" si="55"/>
        <v>0</v>
      </c>
      <c r="AO182">
        <f t="shared" si="56"/>
        <v>0</v>
      </c>
      <c r="AP182">
        <f t="shared" si="57"/>
        <v>0</v>
      </c>
      <c r="AQ182">
        <f t="shared" si="58"/>
        <v>1</v>
      </c>
      <c r="AR182">
        <f t="shared" si="59"/>
        <v>1</v>
      </c>
      <c r="AS182">
        <f t="shared" si="60"/>
        <v>1</v>
      </c>
      <c r="AT182">
        <f t="shared" si="61"/>
        <v>0</v>
      </c>
      <c r="AU182">
        <f t="shared" si="62"/>
        <v>0</v>
      </c>
      <c r="AV182">
        <f t="shared" si="63"/>
        <v>0</v>
      </c>
      <c r="AW182">
        <f t="shared" si="64"/>
        <v>0</v>
      </c>
      <c r="AX182">
        <f t="shared" si="65"/>
        <v>1</v>
      </c>
      <c r="AY182">
        <f t="shared" si="66"/>
        <v>0</v>
      </c>
      <c r="AZ182">
        <f t="shared" si="67"/>
        <v>0</v>
      </c>
      <c r="BA182">
        <f t="shared" si="68"/>
        <v>0</v>
      </c>
      <c r="BB182">
        <f t="shared" si="69"/>
        <v>0</v>
      </c>
      <c r="BC182">
        <f t="shared" si="70"/>
        <v>0</v>
      </c>
      <c r="BD182">
        <f t="shared" si="71"/>
        <v>1</v>
      </c>
      <c r="BE182">
        <f t="shared" si="72"/>
        <v>1</v>
      </c>
      <c r="BG182" s="5">
        <f t="shared" si="73"/>
        <v>6</v>
      </c>
      <c r="BH182" s="5">
        <f t="shared" si="74"/>
        <v>7</v>
      </c>
    </row>
    <row r="183" spans="1:60">
      <c r="A183" s="18" t="s">
        <v>212</v>
      </c>
      <c r="B183" s="21" t="s">
        <v>477</v>
      </c>
      <c r="C183" s="14"/>
      <c r="D183" s="23">
        <v>1</v>
      </c>
      <c r="E183" s="21">
        <v>0</v>
      </c>
      <c r="F183" s="23">
        <v>1</v>
      </c>
      <c r="G183" s="23">
        <v>1</v>
      </c>
      <c r="H183" s="23">
        <v>0</v>
      </c>
      <c r="I183" s="23">
        <v>0</v>
      </c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1">
        <v>1</v>
      </c>
      <c r="R183" s="21">
        <v>1</v>
      </c>
      <c r="S183" s="21">
        <v>1</v>
      </c>
      <c r="T183" s="21">
        <v>1</v>
      </c>
      <c r="U183" s="20">
        <v>3.4574439999999997E-8</v>
      </c>
      <c r="V183" s="21">
        <v>1</v>
      </c>
      <c r="W183" s="21">
        <v>1</v>
      </c>
      <c r="X183" s="21">
        <v>1</v>
      </c>
      <c r="Y183" s="21">
        <v>1</v>
      </c>
      <c r="Z183" s="20">
        <v>0.55310000000000004</v>
      </c>
      <c r="AA183" s="20">
        <v>0.43912230000000002</v>
      </c>
      <c r="AB183" s="21">
        <v>1</v>
      </c>
      <c r="AC183" s="21">
        <v>1</v>
      </c>
      <c r="AD183" s="21">
        <v>1</v>
      </c>
      <c r="AE183" s="21">
        <v>1</v>
      </c>
      <c r="AF183" s="20">
        <v>0.96600509999999995</v>
      </c>
      <c r="AH183" s="1">
        <f t="shared" si="50"/>
        <v>3.4574439999999997E-8</v>
      </c>
      <c r="AI183" s="16"/>
      <c r="AJ183">
        <f t="shared" si="51"/>
        <v>0</v>
      </c>
      <c r="AK183">
        <f t="shared" si="52"/>
        <v>0</v>
      </c>
      <c r="AL183">
        <f t="shared" si="53"/>
        <v>0</v>
      </c>
      <c r="AM183">
        <f t="shared" si="54"/>
        <v>0</v>
      </c>
      <c r="AN183">
        <f t="shared" si="55"/>
        <v>0</v>
      </c>
      <c r="AO183">
        <f t="shared" si="56"/>
        <v>0</v>
      </c>
      <c r="AP183">
        <f t="shared" si="57"/>
        <v>0</v>
      </c>
      <c r="AQ183">
        <f t="shared" si="58"/>
        <v>0</v>
      </c>
      <c r="AR183">
        <f t="shared" si="59"/>
        <v>0</v>
      </c>
      <c r="AS183">
        <f t="shared" si="60"/>
        <v>0</v>
      </c>
      <c r="AT183">
        <f t="shared" si="61"/>
        <v>1</v>
      </c>
      <c r="AU183">
        <f t="shared" si="62"/>
        <v>0</v>
      </c>
      <c r="AV183">
        <f t="shared" si="63"/>
        <v>0</v>
      </c>
      <c r="AW183">
        <f t="shared" si="64"/>
        <v>0</v>
      </c>
      <c r="AX183">
        <f t="shared" si="65"/>
        <v>0</v>
      </c>
      <c r="AY183">
        <f t="shared" si="66"/>
        <v>0</v>
      </c>
      <c r="AZ183">
        <f t="shared" si="67"/>
        <v>0</v>
      </c>
      <c r="BA183">
        <f t="shared" si="68"/>
        <v>0</v>
      </c>
      <c r="BB183">
        <f t="shared" si="69"/>
        <v>0</v>
      </c>
      <c r="BC183">
        <f t="shared" si="70"/>
        <v>0</v>
      </c>
      <c r="BD183">
        <f t="shared" si="71"/>
        <v>0</v>
      </c>
      <c r="BE183">
        <f t="shared" si="72"/>
        <v>0</v>
      </c>
      <c r="BG183" s="5">
        <f t="shared" si="73"/>
        <v>1</v>
      </c>
      <c r="BH183" s="5">
        <f t="shared" si="74"/>
        <v>1</v>
      </c>
    </row>
    <row r="184" spans="1:60">
      <c r="A184" s="18" t="s">
        <v>213</v>
      </c>
      <c r="B184" s="21" t="s">
        <v>478</v>
      </c>
      <c r="C184" s="14"/>
      <c r="D184" s="23">
        <v>0</v>
      </c>
      <c r="E184" s="21">
        <v>1</v>
      </c>
      <c r="F184" s="23">
        <v>1</v>
      </c>
      <c r="G184" s="23">
        <v>1</v>
      </c>
      <c r="H184" s="23">
        <v>0</v>
      </c>
      <c r="I184" s="23">
        <v>1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1">
        <v>1</v>
      </c>
      <c r="R184" s="20">
        <v>3.4536030000000002E-2</v>
      </c>
      <c r="S184" s="21">
        <v>1</v>
      </c>
      <c r="T184" s="21">
        <v>1</v>
      </c>
      <c r="U184" s="21">
        <v>1</v>
      </c>
      <c r="V184" s="21">
        <v>1</v>
      </c>
      <c r="W184" s="21">
        <v>1</v>
      </c>
      <c r="X184" s="20">
        <v>0.79957509999999998</v>
      </c>
      <c r="Y184" s="21">
        <v>1</v>
      </c>
      <c r="Z184" s="21">
        <v>1</v>
      </c>
      <c r="AA184" s="21">
        <v>1</v>
      </c>
      <c r="AB184" s="21">
        <v>1</v>
      </c>
      <c r="AC184" s="21">
        <v>1</v>
      </c>
      <c r="AD184" s="21">
        <v>1</v>
      </c>
      <c r="AE184" s="21">
        <v>1</v>
      </c>
      <c r="AF184" s="21">
        <v>1</v>
      </c>
      <c r="AH184" s="1">
        <f t="shared" si="50"/>
        <v>3.4536030000000002E-2</v>
      </c>
      <c r="AI184" s="16"/>
      <c r="AJ184">
        <f t="shared" si="51"/>
        <v>0</v>
      </c>
      <c r="AK184">
        <f t="shared" si="52"/>
        <v>0</v>
      </c>
      <c r="AL184">
        <f t="shared" si="53"/>
        <v>0</v>
      </c>
      <c r="AM184">
        <f t="shared" si="54"/>
        <v>0</v>
      </c>
      <c r="AN184">
        <f t="shared" si="55"/>
        <v>0</v>
      </c>
      <c r="AO184">
        <f t="shared" si="56"/>
        <v>0</v>
      </c>
      <c r="AP184">
        <f t="shared" si="57"/>
        <v>0</v>
      </c>
      <c r="AQ184">
        <f t="shared" si="58"/>
        <v>1</v>
      </c>
      <c r="AR184">
        <f t="shared" si="59"/>
        <v>0</v>
      </c>
      <c r="AS184">
        <f t="shared" si="60"/>
        <v>0</v>
      </c>
      <c r="AT184">
        <f t="shared" si="61"/>
        <v>0</v>
      </c>
      <c r="AU184">
        <f t="shared" si="62"/>
        <v>0</v>
      </c>
      <c r="AV184">
        <f t="shared" si="63"/>
        <v>0</v>
      </c>
      <c r="AW184">
        <f t="shared" si="64"/>
        <v>0</v>
      </c>
      <c r="AX184">
        <f t="shared" si="65"/>
        <v>0</v>
      </c>
      <c r="AY184">
        <f t="shared" si="66"/>
        <v>0</v>
      </c>
      <c r="AZ184">
        <f t="shared" si="67"/>
        <v>0</v>
      </c>
      <c r="BA184">
        <f t="shared" si="68"/>
        <v>0</v>
      </c>
      <c r="BB184">
        <f t="shared" si="69"/>
        <v>0</v>
      </c>
      <c r="BC184">
        <f t="shared" si="70"/>
        <v>0</v>
      </c>
      <c r="BD184">
        <f t="shared" si="71"/>
        <v>0</v>
      </c>
      <c r="BE184">
        <f t="shared" si="72"/>
        <v>0</v>
      </c>
      <c r="BG184" s="5">
        <f t="shared" si="73"/>
        <v>1</v>
      </c>
      <c r="BH184" s="5">
        <f t="shared" si="74"/>
        <v>1</v>
      </c>
    </row>
    <row r="185" spans="1:60">
      <c r="A185" s="18" t="s">
        <v>214</v>
      </c>
      <c r="B185" s="21" t="s">
        <v>479</v>
      </c>
      <c r="C185" s="14"/>
      <c r="D185" s="23">
        <v>0</v>
      </c>
      <c r="E185" s="21">
        <v>1</v>
      </c>
      <c r="F185" s="23">
        <v>1</v>
      </c>
      <c r="G185" s="23">
        <v>0</v>
      </c>
      <c r="H185" s="23">
        <v>0</v>
      </c>
      <c r="I185" s="23">
        <v>0</v>
      </c>
      <c r="K185" s="21">
        <v>1</v>
      </c>
      <c r="L185" s="20">
        <v>0.14815059999999999</v>
      </c>
      <c r="M185" s="21">
        <v>1</v>
      </c>
      <c r="N185" s="21">
        <v>1</v>
      </c>
      <c r="O185" s="21">
        <v>1</v>
      </c>
      <c r="P185" s="21">
        <v>1</v>
      </c>
      <c r="Q185" s="21">
        <v>1</v>
      </c>
      <c r="R185" s="21">
        <v>1</v>
      </c>
      <c r="S185" s="21">
        <v>1</v>
      </c>
      <c r="T185" s="21">
        <v>1</v>
      </c>
      <c r="U185" s="21">
        <v>1</v>
      </c>
      <c r="V185" s="21">
        <v>1</v>
      </c>
      <c r="W185" s="21">
        <v>1</v>
      </c>
      <c r="X185" s="21">
        <v>1</v>
      </c>
      <c r="Y185" s="21">
        <v>1</v>
      </c>
      <c r="Z185" s="21">
        <v>1</v>
      </c>
      <c r="AA185" s="21">
        <v>1</v>
      </c>
      <c r="AB185" s="21">
        <v>1</v>
      </c>
      <c r="AC185" s="21">
        <v>1</v>
      </c>
      <c r="AD185" s="21">
        <v>1</v>
      </c>
      <c r="AE185" s="21">
        <v>1</v>
      </c>
      <c r="AF185" s="21">
        <v>1</v>
      </c>
      <c r="AH185" s="1">
        <f t="shared" si="50"/>
        <v>0.14815059999999999</v>
      </c>
      <c r="AJ185">
        <f t="shared" si="51"/>
        <v>0</v>
      </c>
      <c r="AK185">
        <f t="shared" si="52"/>
        <v>0</v>
      </c>
      <c r="AL185">
        <f t="shared" si="53"/>
        <v>0</v>
      </c>
      <c r="AM185">
        <f t="shared" si="54"/>
        <v>0</v>
      </c>
      <c r="AN185">
        <f t="shared" si="55"/>
        <v>0</v>
      </c>
      <c r="AO185">
        <f t="shared" si="56"/>
        <v>0</v>
      </c>
      <c r="AP185">
        <f t="shared" si="57"/>
        <v>0</v>
      </c>
      <c r="AQ185">
        <f t="shared" si="58"/>
        <v>0</v>
      </c>
      <c r="AR185">
        <f t="shared" si="59"/>
        <v>0</v>
      </c>
      <c r="AS185">
        <f t="shared" si="60"/>
        <v>0</v>
      </c>
      <c r="AT185">
        <f t="shared" si="61"/>
        <v>0</v>
      </c>
      <c r="AU185">
        <f t="shared" si="62"/>
        <v>0</v>
      </c>
      <c r="AV185">
        <f t="shared" si="63"/>
        <v>0</v>
      </c>
      <c r="AW185">
        <f t="shared" si="64"/>
        <v>0</v>
      </c>
      <c r="AX185">
        <f t="shared" si="65"/>
        <v>0</v>
      </c>
      <c r="AY185">
        <f t="shared" si="66"/>
        <v>0</v>
      </c>
      <c r="AZ185">
        <f t="shared" si="67"/>
        <v>0</v>
      </c>
      <c r="BA185">
        <f t="shared" si="68"/>
        <v>0</v>
      </c>
      <c r="BB185">
        <f t="shared" si="69"/>
        <v>0</v>
      </c>
      <c r="BC185">
        <f t="shared" si="70"/>
        <v>0</v>
      </c>
      <c r="BD185">
        <f t="shared" si="71"/>
        <v>0</v>
      </c>
      <c r="BE185">
        <f t="shared" si="72"/>
        <v>0</v>
      </c>
      <c r="BG185" s="5">
        <f t="shared" si="73"/>
        <v>0</v>
      </c>
      <c r="BH185" s="5">
        <f t="shared" si="74"/>
        <v>0</v>
      </c>
    </row>
    <row r="186" spans="1:60">
      <c r="A186" s="18" t="s">
        <v>215</v>
      </c>
      <c r="B186" s="21" t="s">
        <v>480</v>
      </c>
      <c r="C186" s="14"/>
      <c r="D186" s="23">
        <v>0</v>
      </c>
      <c r="E186" s="21">
        <v>0</v>
      </c>
      <c r="F186" s="23">
        <v>1</v>
      </c>
      <c r="G186" s="23">
        <v>1</v>
      </c>
      <c r="H186" s="23">
        <v>0</v>
      </c>
      <c r="I186" s="23">
        <v>0</v>
      </c>
      <c r="K186" s="21">
        <v>1</v>
      </c>
      <c r="L186" s="21">
        <v>1</v>
      </c>
      <c r="M186" s="21">
        <v>1</v>
      </c>
      <c r="N186" s="21">
        <v>1</v>
      </c>
      <c r="O186" s="21">
        <v>1</v>
      </c>
      <c r="P186" s="21">
        <v>1</v>
      </c>
      <c r="Q186" s="21">
        <v>1</v>
      </c>
      <c r="R186" s="21">
        <v>1</v>
      </c>
      <c r="S186" s="20">
        <v>1.811057E-7</v>
      </c>
      <c r="T186" s="21">
        <v>1</v>
      </c>
      <c r="U186" s="21">
        <v>1</v>
      </c>
      <c r="V186" s="21">
        <v>1</v>
      </c>
      <c r="W186" s="21">
        <v>1</v>
      </c>
      <c r="X186" s="21">
        <v>1</v>
      </c>
      <c r="Y186" s="20">
        <v>5.2156469999999999E-4</v>
      </c>
      <c r="Z186" s="21">
        <v>1</v>
      </c>
      <c r="AA186" s="21">
        <v>1</v>
      </c>
      <c r="AB186" s="21">
        <v>1</v>
      </c>
      <c r="AC186" s="21">
        <v>1</v>
      </c>
      <c r="AD186" s="21">
        <v>1</v>
      </c>
      <c r="AE186" s="21">
        <v>1</v>
      </c>
      <c r="AF186" s="20">
        <v>8.4593429999999994E-3</v>
      </c>
      <c r="AH186" s="1">
        <f t="shared" si="50"/>
        <v>1.811057E-7</v>
      </c>
      <c r="AJ186">
        <f t="shared" si="51"/>
        <v>0</v>
      </c>
      <c r="AK186">
        <f t="shared" si="52"/>
        <v>0</v>
      </c>
      <c r="AL186">
        <f t="shared" si="53"/>
        <v>0</v>
      </c>
      <c r="AM186">
        <f t="shared" si="54"/>
        <v>0</v>
      </c>
      <c r="AN186">
        <f t="shared" si="55"/>
        <v>0</v>
      </c>
      <c r="AO186">
        <f t="shared" si="56"/>
        <v>0</v>
      </c>
      <c r="AP186">
        <f t="shared" si="57"/>
        <v>0</v>
      </c>
      <c r="AQ186">
        <f t="shared" si="58"/>
        <v>0</v>
      </c>
      <c r="AR186">
        <f t="shared" si="59"/>
        <v>1</v>
      </c>
      <c r="AS186">
        <f t="shared" si="60"/>
        <v>0</v>
      </c>
      <c r="AT186">
        <f t="shared" si="61"/>
        <v>0</v>
      </c>
      <c r="AU186">
        <f t="shared" si="62"/>
        <v>0</v>
      </c>
      <c r="AV186">
        <f t="shared" si="63"/>
        <v>0</v>
      </c>
      <c r="AW186">
        <f t="shared" si="64"/>
        <v>0</v>
      </c>
      <c r="AX186">
        <f t="shared" si="65"/>
        <v>1</v>
      </c>
      <c r="AY186">
        <f t="shared" si="66"/>
        <v>0</v>
      </c>
      <c r="AZ186">
        <f t="shared" si="67"/>
        <v>0</v>
      </c>
      <c r="BA186">
        <f t="shared" si="68"/>
        <v>0</v>
      </c>
      <c r="BB186">
        <f t="shared" si="69"/>
        <v>0</v>
      </c>
      <c r="BC186">
        <f t="shared" si="70"/>
        <v>0</v>
      </c>
      <c r="BD186">
        <f t="shared" si="71"/>
        <v>0</v>
      </c>
      <c r="BE186">
        <f t="shared" si="72"/>
        <v>1</v>
      </c>
      <c r="BG186" s="5">
        <f t="shared" si="73"/>
        <v>2</v>
      </c>
      <c r="BH186" s="5">
        <f t="shared" si="74"/>
        <v>3</v>
      </c>
    </row>
    <row r="187" spans="1:60">
      <c r="A187" s="18" t="s">
        <v>216</v>
      </c>
      <c r="B187" s="21" t="s">
        <v>481</v>
      </c>
      <c r="C187" s="14"/>
      <c r="D187" s="23">
        <v>0</v>
      </c>
      <c r="E187" s="21">
        <v>1</v>
      </c>
      <c r="F187" s="23">
        <v>1</v>
      </c>
      <c r="G187" s="23">
        <v>1</v>
      </c>
      <c r="H187" s="23">
        <v>0</v>
      </c>
      <c r="I187" s="23">
        <v>1</v>
      </c>
      <c r="K187" s="21">
        <v>1</v>
      </c>
      <c r="L187" s="21">
        <v>1</v>
      </c>
      <c r="M187" s="21">
        <v>1</v>
      </c>
      <c r="N187" s="21">
        <v>1</v>
      </c>
      <c r="O187" s="21">
        <v>1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s="20">
        <v>3.1504179999999999E-3</v>
      </c>
      <c r="V187" s="21">
        <v>1</v>
      </c>
      <c r="W187" s="21">
        <v>1</v>
      </c>
      <c r="X187" s="21">
        <v>1</v>
      </c>
      <c r="Y187" s="21">
        <v>1</v>
      </c>
      <c r="Z187" s="21">
        <v>1</v>
      </c>
      <c r="AA187" s="21">
        <v>1</v>
      </c>
      <c r="AB187" s="21">
        <v>1</v>
      </c>
      <c r="AC187" s="21">
        <v>1</v>
      </c>
      <c r="AD187" s="21">
        <v>1</v>
      </c>
      <c r="AE187" s="21">
        <v>1</v>
      </c>
      <c r="AF187" s="21">
        <v>1</v>
      </c>
      <c r="AH187" s="1">
        <f t="shared" si="50"/>
        <v>3.1504179999999999E-3</v>
      </c>
      <c r="AI187" s="16"/>
      <c r="AJ187">
        <f t="shared" si="51"/>
        <v>0</v>
      </c>
      <c r="AK187">
        <f t="shared" si="52"/>
        <v>0</v>
      </c>
      <c r="AL187">
        <f t="shared" si="53"/>
        <v>0</v>
      </c>
      <c r="AM187">
        <f t="shared" si="54"/>
        <v>0</v>
      </c>
      <c r="AN187">
        <f t="shared" si="55"/>
        <v>0</v>
      </c>
      <c r="AO187">
        <f t="shared" si="56"/>
        <v>0</v>
      </c>
      <c r="AP187">
        <f t="shared" si="57"/>
        <v>0</v>
      </c>
      <c r="AQ187">
        <f t="shared" si="58"/>
        <v>0</v>
      </c>
      <c r="AR187">
        <f t="shared" si="59"/>
        <v>0</v>
      </c>
      <c r="AS187">
        <f t="shared" si="60"/>
        <v>0</v>
      </c>
      <c r="AT187">
        <f t="shared" si="61"/>
        <v>1</v>
      </c>
      <c r="AU187">
        <f t="shared" si="62"/>
        <v>0</v>
      </c>
      <c r="AV187">
        <f t="shared" si="63"/>
        <v>0</v>
      </c>
      <c r="AW187">
        <f t="shared" si="64"/>
        <v>0</v>
      </c>
      <c r="AX187">
        <f t="shared" si="65"/>
        <v>0</v>
      </c>
      <c r="AY187">
        <f t="shared" si="66"/>
        <v>0</v>
      </c>
      <c r="AZ187">
        <f t="shared" si="67"/>
        <v>0</v>
      </c>
      <c r="BA187">
        <f t="shared" si="68"/>
        <v>0</v>
      </c>
      <c r="BB187">
        <f t="shared" si="69"/>
        <v>0</v>
      </c>
      <c r="BC187">
        <f t="shared" si="70"/>
        <v>0</v>
      </c>
      <c r="BD187">
        <f t="shared" si="71"/>
        <v>0</v>
      </c>
      <c r="BE187">
        <f t="shared" si="72"/>
        <v>0</v>
      </c>
      <c r="BG187" s="5">
        <f t="shared" si="73"/>
        <v>1</v>
      </c>
      <c r="BH187" s="5">
        <f t="shared" si="74"/>
        <v>1</v>
      </c>
    </row>
    <row r="188" spans="1:60">
      <c r="A188" s="18" t="s">
        <v>217</v>
      </c>
      <c r="B188" s="21" t="s">
        <v>482</v>
      </c>
      <c r="C188" s="14"/>
      <c r="D188" s="23">
        <v>0</v>
      </c>
      <c r="E188" s="21">
        <v>0</v>
      </c>
      <c r="F188" s="23">
        <v>1</v>
      </c>
      <c r="G188" s="23">
        <v>1</v>
      </c>
      <c r="H188" s="23">
        <v>0</v>
      </c>
      <c r="I188" s="23">
        <v>0</v>
      </c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1">
        <v>1</v>
      </c>
      <c r="Q188" s="21">
        <v>1</v>
      </c>
      <c r="R188" s="21">
        <v>1</v>
      </c>
      <c r="S188" s="20">
        <v>0.1091133</v>
      </c>
      <c r="T188" s="21">
        <v>1</v>
      </c>
      <c r="U188" s="21">
        <v>1</v>
      </c>
      <c r="V188" s="21">
        <v>1</v>
      </c>
      <c r="W188" s="20">
        <v>0.88271010000000005</v>
      </c>
      <c r="X188" s="21">
        <v>1</v>
      </c>
      <c r="Y188" s="21">
        <v>1</v>
      </c>
      <c r="Z188" s="21">
        <v>1</v>
      </c>
      <c r="AA188" s="21">
        <v>1</v>
      </c>
      <c r="AB188" s="21">
        <v>1</v>
      </c>
      <c r="AC188" s="21">
        <v>1</v>
      </c>
      <c r="AD188" s="21">
        <v>1</v>
      </c>
      <c r="AE188" s="20">
        <v>0.5818392</v>
      </c>
      <c r="AF188" s="20">
        <v>2.1399840000000001E-5</v>
      </c>
      <c r="AH188" s="1">
        <f t="shared" si="50"/>
        <v>2.1399840000000001E-5</v>
      </c>
      <c r="AI188" s="16"/>
      <c r="AJ188">
        <f t="shared" si="51"/>
        <v>0</v>
      </c>
      <c r="AK188">
        <f t="shared" si="52"/>
        <v>0</v>
      </c>
      <c r="AL188">
        <f t="shared" si="53"/>
        <v>0</v>
      </c>
      <c r="AM188">
        <f t="shared" si="54"/>
        <v>0</v>
      </c>
      <c r="AN188">
        <f t="shared" si="55"/>
        <v>0</v>
      </c>
      <c r="AO188">
        <f t="shared" si="56"/>
        <v>0</v>
      </c>
      <c r="AP188">
        <f t="shared" si="57"/>
        <v>0</v>
      </c>
      <c r="AQ188">
        <f t="shared" si="58"/>
        <v>0</v>
      </c>
      <c r="AR188">
        <f t="shared" si="59"/>
        <v>0</v>
      </c>
      <c r="AS188">
        <f t="shared" si="60"/>
        <v>0</v>
      </c>
      <c r="AT188">
        <f t="shared" si="61"/>
        <v>0</v>
      </c>
      <c r="AU188">
        <f t="shared" si="62"/>
        <v>0</v>
      </c>
      <c r="AV188">
        <f t="shared" si="63"/>
        <v>0</v>
      </c>
      <c r="AW188">
        <f t="shared" si="64"/>
        <v>0</v>
      </c>
      <c r="AX188">
        <f t="shared" si="65"/>
        <v>0</v>
      </c>
      <c r="AY188">
        <f t="shared" si="66"/>
        <v>0</v>
      </c>
      <c r="AZ188">
        <f t="shared" si="67"/>
        <v>0</v>
      </c>
      <c r="BA188">
        <f t="shared" si="68"/>
        <v>0</v>
      </c>
      <c r="BB188">
        <f t="shared" si="69"/>
        <v>0</v>
      </c>
      <c r="BC188">
        <f t="shared" si="70"/>
        <v>0</v>
      </c>
      <c r="BD188">
        <f t="shared" si="71"/>
        <v>0</v>
      </c>
      <c r="BE188">
        <f t="shared" si="72"/>
        <v>1</v>
      </c>
      <c r="BG188" s="5">
        <f t="shared" si="73"/>
        <v>0</v>
      </c>
      <c r="BH188" s="5">
        <f t="shared" si="74"/>
        <v>1</v>
      </c>
    </row>
    <row r="189" spans="1:60">
      <c r="A189" s="18" t="s">
        <v>218</v>
      </c>
      <c r="B189" s="21" t="s">
        <v>483</v>
      </c>
      <c r="C189" s="14"/>
      <c r="D189" s="23">
        <v>1</v>
      </c>
      <c r="E189" s="21">
        <v>0</v>
      </c>
      <c r="F189" s="23">
        <v>1</v>
      </c>
      <c r="G189" s="23">
        <v>1</v>
      </c>
      <c r="H189" s="23">
        <v>0</v>
      </c>
      <c r="I189" s="23">
        <v>0</v>
      </c>
      <c r="K189" s="20">
        <v>3.8380750000000001E-9</v>
      </c>
      <c r="L189" s="20">
        <v>2.7105839999999999E-4</v>
      </c>
      <c r="M189" s="21">
        <v>1</v>
      </c>
      <c r="N189" s="21">
        <v>1</v>
      </c>
      <c r="O189" s="21">
        <v>1</v>
      </c>
      <c r="P189" s="21">
        <v>1</v>
      </c>
      <c r="Q189" s="21">
        <v>1</v>
      </c>
      <c r="R189" s="20">
        <v>1.1228129999999999E-11</v>
      </c>
      <c r="S189" s="20">
        <v>0.17002829999999999</v>
      </c>
      <c r="T189" s="21">
        <v>1</v>
      </c>
      <c r="U189" s="21">
        <v>1</v>
      </c>
      <c r="V189" s="20">
        <v>8.1776570000000007E-2</v>
      </c>
      <c r="W189" s="20">
        <v>1.420501E-3</v>
      </c>
      <c r="X189" s="21">
        <v>1</v>
      </c>
      <c r="Y189" s="21">
        <v>1</v>
      </c>
      <c r="Z189" s="21">
        <v>1</v>
      </c>
      <c r="AA189" s="21">
        <v>1</v>
      </c>
      <c r="AB189" s="20">
        <v>9.486024E-5</v>
      </c>
      <c r="AC189" s="21">
        <v>1</v>
      </c>
      <c r="AD189" s="21">
        <v>1</v>
      </c>
      <c r="AE189" s="21">
        <v>1</v>
      </c>
      <c r="AF189" s="20">
        <v>3.4864289999999999E-10</v>
      </c>
      <c r="AH189" s="1">
        <f t="shared" si="50"/>
        <v>1.1228129999999999E-11</v>
      </c>
      <c r="AI189" s="16"/>
      <c r="AJ189">
        <f t="shared" si="51"/>
        <v>1</v>
      </c>
      <c r="AK189">
        <f t="shared" si="52"/>
        <v>1</v>
      </c>
      <c r="AL189">
        <f t="shared" si="53"/>
        <v>0</v>
      </c>
      <c r="AM189">
        <f t="shared" si="54"/>
        <v>0</v>
      </c>
      <c r="AN189">
        <f t="shared" si="55"/>
        <v>0</v>
      </c>
      <c r="AO189">
        <f t="shared" si="56"/>
        <v>0</v>
      </c>
      <c r="AP189">
        <f t="shared" si="57"/>
        <v>0</v>
      </c>
      <c r="AQ189">
        <f t="shared" si="58"/>
        <v>1</v>
      </c>
      <c r="AR189">
        <f t="shared" si="59"/>
        <v>0</v>
      </c>
      <c r="AS189">
        <f t="shared" si="60"/>
        <v>0</v>
      </c>
      <c r="AT189">
        <f t="shared" si="61"/>
        <v>0</v>
      </c>
      <c r="AU189">
        <f t="shared" si="62"/>
        <v>1</v>
      </c>
      <c r="AV189">
        <f t="shared" si="63"/>
        <v>1</v>
      </c>
      <c r="AW189">
        <f t="shared" si="64"/>
        <v>0</v>
      </c>
      <c r="AX189">
        <f t="shared" si="65"/>
        <v>0</v>
      </c>
      <c r="AY189">
        <f t="shared" si="66"/>
        <v>0</v>
      </c>
      <c r="AZ189">
        <f t="shared" si="67"/>
        <v>0</v>
      </c>
      <c r="BA189">
        <f t="shared" si="68"/>
        <v>1</v>
      </c>
      <c r="BB189">
        <f t="shared" si="69"/>
        <v>0</v>
      </c>
      <c r="BC189">
        <f t="shared" si="70"/>
        <v>0</v>
      </c>
      <c r="BD189">
        <f t="shared" si="71"/>
        <v>0</v>
      </c>
      <c r="BE189">
        <f t="shared" si="72"/>
        <v>1</v>
      </c>
      <c r="BG189" s="5">
        <f t="shared" si="73"/>
        <v>6</v>
      </c>
      <c r="BH189" s="5">
        <f t="shared" si="74"/>
        <v>7</v>
      </c>
    </row>
    <row r="190" spans="1:60">
      <c r="A190" s="18" t="s">
        <v>219</v>
      </c>
      <c r="B190" s="21" t="s">
        <v>484</v>
      </c>
      <c r="C190" s="14"/>
      <c r="D190" s="23">
        <v>0</v>
      </c>
      <c r="E190" s="21">
        <v>0</v>
      </c>
      <c r="F190" s="23">
        <v>1</v>
      </c>
      <c r="G190" s="23">
        <v>1</v>
      </c>
      <c r="H190" s="23">
        <v>0</v>
      </c>
      <c r="I190" s="23">
        <v>0</v>
      </c>
      <c r="K190" s="21">
        <v>1</v>
      </c>
      <c r="L190" s="21">
        <v>1</v>
      </c>
      <c r="M190" s="21">
        <v>1</v>
      </c>
      <c r="N190" s="21">
        <v>1</v>
      </c>
      <c r="O190" s="20">
        <v>0.1928009</v>
      </c>
      <c r="P190" s="21">
        <v>1</v>
      </c>
      <c r="Q190" s="21">
        <v>1</v>
      </c>
      <c r="R190" s="21">
        <v>1</v>
      </c>
      <c r="S190" s="21">
        <v>1</v>
      </c>
      <c r="T190" s="21">
        <v>1</v>
      </c>
      <c r="U190" s="21">
        <v>1</v>
      </c>
      <c r="V190" s="20">
        <v>8.8029429999999999E-4</v>
      </c>
      <c r="W190" s="21">
        <v>1</v>
      </c>
      <c r="X190" s="21">
        <v>1</v>
      </c>
      <c r="Y190" s="21">
        <v>1</v>
      </c>
      <c r="Z190" s="21">
        <v>1</v>
      </c>
      <c r="AA190" s="21">
        <v>1</v>
      </c>
      <c r="AB190" s="21">
        <v>1</v>
      </c>
      <c r="AC190" s="21">
        <v>1</v>
      </c>
      <c r="AD190" s="21">
        <v>1</v>
      </c>
      <c r="AE190" s="21">
        <v>1</v>
      </c>
      <c r="AF190" s="20">
        <v>0.31462030000000002</v>
      </c>
      <c r="AH190" s="1">
        <f t="shared" si="50"/>
        <v>8.8029429999999999E-4</v>
      </c>
      <c r="AI190" s="16"/>
      <c r="AJ190">
        <f t="shared" si="51"/>
        <v>0</v>
      </c>
      <c r="AK190">
        <f t="shared" si="52"/>
        <v>0</v>
      </c>
      <c r="AL190">
        <f t="shared" si="53"/>
        <v>0</v>
      </c>
      <c r="AM190">
        <f t="shared" si="54"/>
        <v>0</v>
      </c>
      <c r="AN190">
        <f t="shared" si="55"/>
        <v>0</v>
      </c>
      <c r="AO190">
        <f t="shared" si="56"/>
        <v>0</v>
      </c>
      <c r="AP190">
        <f t="shared" si="57"/>
        <v>0</v>
      </c>
      <c r="AQ190">
        <f t="shared" si="58"/>
        <v>0</v>
      </c>
      <c r="AR190">
        <f t="shared" si="59"/>
        <v>0</v>
      </c>
      <c r="AS190">
        <f t="shared" si="60"/>
        <v>0</v>
      </c>
      <c r="AT190">
        <f t="shared" si="61"/>
        <v>0</v>
      </c>
      <c r="AU190">
        <f t="shared" si="62"/>
        <v>1</v>
      </c>
      <c r="AV190">
        <f t="shared" si="63"/>
        <v>0</v>
      </c>
      <c r="AW190">
        <f t="shared" si="64"/>
        <v>0</v>
      </c>
      <c r="AX190">
        <f t="shared" si="65"/>
        <v>0</v>
      </c>
      <c r="AY190">
        <f t="shared" si="66"/>
        <v>0</v>
      </c>
      <c r="AZ190">
        <f t="shared" si="67"/>
        <v>0</v>
      </c>
      <c r="BA190">
        <f t="shared" si="68"/>
        <v>0</v>
      </c>
      <c r="BB190">
        <f t="shared" si="69"/>
        <v>0</v>
      </c>
      <c r="BC190">
        <f t="shared" si="70"/>
        <v>0</v>
      </c>
      <c r="BD190">
        <f t="shared" si="71"/>
        <v>0</v>
      </c>
      <c r="BE190">
        <f t="shared" si="72"/>
        <v>0</v>
      </c>
      <c r="BG190" s="5">
        <f t="shared" si="73"/>
        <v>1</v>
      </c>
      <c r="BH190" s="5">
        <f t="shared" si="74"/>
        <v>1</v>
      </c>
    </row>
    <row r="191" spans="1:60">
      <c r="A191" s="18" t="s">
        <v>220</v>
      </c>
      <c r="B191" s="21" t="s">
        <v>485</v>
      </c>
      <c r="C191" s="14"/>
      <c r="D191" s="23">
        <v>0</v>
      </c>
      <c r="E191" s="21">
        <v>1</v>
      </c>
      <c r="F191" s="23">
        <v>1</v>
      </c>
      <c r="G191" s="23">
        <v>1</v>
      </c>
      <c r="H191" s="23">
        <v>0</v>
      </c>
      <c r="I191" s="23">
        <v>1</v>
      </c>
      <c r="K191" s="21">
        <v>1</v>
      </c>
      <c r="L191" s="21">
        <v>1</v>
      </c>
      <c r="M191" s="21">
        <v>1</v>
      </c>
      <c r="N191" s="21">
        <v>1</v>
      </c>
      <c r="O191" s="21">
        <v>1</v>
      </c>
      <c r="P191" s="21">
        <v>1</v>
      </c>
      <c r="Q191" s="21">
        <v>1</v>
      </c>
      <c r="R191" s="21">
        <v>1</v>
      </c>
      <c r="S191" s="21">
        <v>1</v>
      </c>
      <c r="T191" s="20">
        <v>2.7911709999999999E-2</v>
      </c>
      <c r="U191" s="21">
        <v>1</v>
      </c>
      <c r="V191" s="21">
        <v>1</v>
      </c>
      <c r="W191" s="21">
        <v>1</v>
      </c>
      <c r="X191" s="21">
        <v>1</v>
      </c>
      <c r="Y191" s="21">
        <v>1</v>
      </c>
      <c r="Z191" s="21">
        <v>1</v>
      </c>
      <c r="AA191" s="21">
        <v>1</v>
      </c>
      <c r="AB191" s="21">
        <v>1</v>
      </c>
      <c r="AC191" s="21">
        <v>1</v>
      </c>
      <c r="AD191" s="21">
        <v>1</v>
      </c>
      <c r="AE191" s="21">
        <v>1</v>
      </c>
      <c r="AF191" s="21">
        <v>1</v>
      </c>
      <c r="AH191" s="1">
        <f t="shared" si="50"/>
        <v>2.7911709999999999E-2</v>
      </c>
      <c r="AI191" s="16"/>
      <c r="AJ191">
        <f t="shared" si="51"/>
        <v>0</v>
      </c>
      <c r="AK191">
        <f t="shared" si="52"/>
        <v>0</v>
      </c>
      <c r="AL191">
        <f t="shared" si="53"/>
        <v>0</v>
      </c>
      <c r="AM191">
        <f t="shared" si="54"/>
        <v>0</v>
      </c>
      <c r="AN191">
        <f t="shared" si="55"/>
        <v>0</v>
      </c>
      <c r="AO191">
        <f t="shared" si="56"/>
        <v>0</v>
      </c>
      <c r="AP191">
        <f t="shared" si="57"/>
        <v>0</v>
      </c>
      <c r="AQ191">
        <f t="shared" si="58"/>
        <v>0</v>
      </c>
      <c r="AR191">
        <f t="shared" si="59"/>
        <v>0</v>
      </c>
      <c r="AS191">
        <f t="shared" si="60"/>
        <v>1</v>
      </c>
      <c r="AT191">
        <f t="shared" si="61"/>
        <v>0</v>
      </c>
      <c r="AU191">
        <f t="shared" si="62"/>
        <v>0</v>
      </c>
      <c r="AV191">
        <f t="shared" si="63"/>
        <v>0</v>
      </c>
      <c r="AW191">
        <f t="shared" si="64"/>
        <v>0</v>
      </c>
      <c r="AX191">
        <f t="shared" si="65"/>
        <v>0</v>
      </c>
      <c r="AY191">
        <f t="shared" si="66"/>
        <v>0</v>
      </c>
      <c r="AZ191">
        <f t="shared" si="67"/>
        <v>0</v>
      </c>
      <c r="BA191">
        <f t="shared" si="68"/>
        <v>0</v>
      </c>
      <c r="BB191">
        <f t="shared" si="69"/>
        <v>0</v>
      </c>
      <c r="BC191">
        <f t="shared" si="70"/>
        <v>0</v>
      </c>
      <c r="BD191">
        <f t="shared" si="71"/>
        <v>0</v>
      </c>
      <c r="BE191">
        <f t="shared" si="72"/>
        <v>0</v>
      </c>
      <c r="BG191" s="5">
        <f t="shared" si="73"/>
        <v>1</v>
      </c>
      <c r="BH191" s="5">
        <f t="shared" si="74"/>
        <v>1</v>
      </c>
    </row>
    <row r="192" spans="1:60">
      <c r="A192" s="18" t="s">
        <v>221</v>
      </c>
      <c r="B192" s="21" t="s">
        <v>486</v>
      </c>
      <c r="C192" s="14"/>
      <c r="D192" s="23">
        <v>0</v>
      </c>
      <c r="E192" s="21">
        <v>1</v>
      </c>
      <c r="F192" s="23">
        <v>1</v>
      </c>
      <c r="G192" s="23">
        <v>1</v>
      </c>
      <c r="H192" s="23">
        <v>0</v>
      </c>
      <c r="I192" s="23">
        <v>1</v>
      </c>
      <c r="K192" s="20">
        <v>0.86332629999999999</v>
      </c>
      <c r="L192" s="21">
        <v>1</v>
      </c>
      <c r="M192" s="21">
        <v>1</v>
      </c>
      <c r="N192" s="21">
        <v>1</v>
      </c>
      <c r="O192" s="21">
        <v>1</v>
      </c>
      <c r="P192" s="21">
        <v>1</v>
      </c>
      <c r="Q192" s="21">
        <v>1</v>
      </c>
      <c r="R192" s="21">
        <v>1</v>
      </c>
      <c r="S192" s="20">
        <v>4.5999779999999998E-5</v>
      </c>
      <c r="T192" s="21">
        <v>1</v>
      </c>
      <c r="U192" s="21">
        <v>1</v>
      </c>
      <c r="V192" s="21">
        <v>1</v>
      </c>
      <c r="W192" s="21">
        <v>1</v>
      </c>
      <c r="X192" s="21">
        <v>1</v>
      </c>
      <c r="Y192" s="21">
        <v>1</v>
      </c>
      <c r="Z192" s="21">
        <v>1</v>
      </c>
      <c r="AA192" s="21">
        <v>1</v>
      </c>
      <c r="AB192" s="21">
        <v>1</v>
      </c>
      <c r="AC192" s="21">
        <v>1</v>
      </c>
      <c r="AD192" s="21">
        <v>1</v>
      </c>
      <c r="AE192" s="21">
        <v>1</v>
      </c>
      <c r="AF192" s="20">
        <v>7.0700260000000001E-2</v>
      </c>
      <c r="AH192" s="1">
        <f t="shared" si="50"/>
        <v>4.5999779999999998E-5</v>
      </c>
      <c r="AI192" s="16"/>
      <c r="AJ192">
        <f t="shared" si="51"/>
        <v>0</v>
      </c>
      <c r="AK192">
        <f t="shared" si="52"/>
        <v>0</v>
      </c>
      <c r="AL192">
        <f t="shared" si="53"/>
        <v>0</v>
      </c>
      <c r="AM192">
        <f t="shared" si="54"/>
        <v>0</v>
      </c>
      <c r="AN192">
        <f t="shared" si="55"/>
        <v>0</v>
      </c>
      <c r="AO192">
        <f t="shared" si="56"/>
        <v>0</v>
      </c>
      <c r="AP192">
        <f t="shared" si="57"/>
        <v>0</v>
      </c>
      <c r="AQ192">
        <f t="shared" si="58"/>
        <v>0</v>
      </c>
      <c r="AR192">
        <f t="shared" si="59"/>
        <v>1</v>
      </c>
      <c r="AS192">
        <f t="shared" si="60"/>
        <v>0</v>
      </c>
      <c r="AT192">
        <f t="shared" si="61"/>
        <v>0</v>
      </c>
      <c r="AU192">
        <f t="shared" si="62"/>
        <v>0</v>
      </c>
      <c r="AV192">
        <f t="shared" si="63"/>
        <v>0</v>
      </c>
      <c r="AW192">
        <f t="shared" si="64"/>
        <v>0</v>
      </c>
      <c r="AX192">
        <f t="shared" si="65"/>
        <v>0</v>
      </c>
      <c r="AY192">
        <f t="shared" si="66"/>
        <v>0</v>
      </c>
      <c r="AZ192">
        <f t="shared" si="67"/>
        <v>0</v>
      </c>
      <c r="BA192">
        <f t="shared" si="68"/>
        <v>0</v>
      </c>
      <c r="BB192">
        <f t="shared" si="69"/>
        <v>0</v>
      </c>
      <c r="BC192">
        <f t="shared" si="70"/>
        <v>0</v>
      </c>
      <c r="BD192">
        <f t="shared" si="71"/>
        <v>0</v>
      </c>
      <c r="BE192">
        <f t="shared" si="72"/>
        <v>1</v>
      </c>
      <c r="BG192" s="5">
        <f t="shared" si="73"/>
        <v>1</v>
      </c>
      <c r="BH192" s="5">
        <f t="shared" si="74"/>
        <v>2</v>
      </c>
    </row>
    <row r="193" spans="1:60">
      <c r="A193" s="18" t="s">
        <v>222</v>
      </c>
      <c r="B193" s="21" t="s">
        <v>487</v>
      </c>
      <c r="C193" s="14"/>
      <c r="D193" s="23">
        <v>0</v>
      </c>
      <c r="E193" s="21">
        <v>0</v>
      </c>
      <c r="F193" s="23">
        <v>1</v>
      </c>
      <c r="G193" s="23">
        <v>1</v>
      </c>
      <c r="H193" s="23">
        <v>0</v>
      </c>
      <c r="I193" s="23">
        <v>0</v>
      </c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1">
        <v>1</v>
      </c>
      <c r="R193" s="21">
        <v>1</v>
      </c>
      <c r="S193" s="21">
        <v>1</v>
      </c>
      <c r="T193" s="21">
        <v>1</v>
      </c>
      <c r="U193" s="21">
        <v>1</v>
      </c>
      <c r="V193" s="20">
        <v>8.3861020000000004E-5</v>
      </c>
      <c r="W193" s="21">
        <v>1</v>
      </c>
      <c r="X193" s="21">
        <v>1</v>
      </c>
      <c r="Y193" s="21">
        <v>1</v>
      </c>
      <c r="Z193" s="21">
        <v>1</v>
      </c>
      <c r="AA193" s="21">
        <v>1</v>
      </c>
      <c r="AB193" s="21">
        <v>1</v>
      </c>
      <c r="AC193" s="21">
        <v>1</v>
      </c>
      <c r="AD193" s="21">
        <v>1</v>
      </c>
      <c r="AE193" s="21">
        <v>1</v>
      </c>
      <c r="AF193" s="21">
        <v>1</v>
      </c>
      <c r="AH193" s="1">
        <f t="shared" si="50"/>
        <v>8.3861020000000004E-5</v>
      </c>
      <c r="AI193" s="16"/>
      <c r="AJ193">
        <f t="shared" si="51"/>
        <v>0</v>
      </c>
      <c r="AK193">
        <f t="shared" si="52"/>
        <v>0</v>
      </c>
      <c r="AL193">
        <f t="shared" si="53"/>
        <v>0</v>
      </c>
      <c r="AM193">
        <f t="shared" si="54"/>
        <v>0</v>
      </c>
      <c r="AN193">
        <f t="shared" si="55"/>
        <v>0</v>
      </c>
      <c r="AO193">
        <f t="shared" si="56"/>
        <v>0</v>
      </c>
      <c r="AP193">
        <f t="shared" si="57"/>
        <v>0</v>
      </c>
      <c r="AQ193">
        <f t="shared" si="58"/>
        <v>0</v>
      </c>
      <c r="AR193">
        <f t="shared" si="59"/>
        <v>0</v>
      </c>
      <c r="AS193">
        <f t="shared" si="60"/>
        <v>0</v>
      </c>
      <c r="AT193">
        <f t="shared" si="61"/>
        <v>0</v>
      </c>
      <c r="AU193">
        <f t="shared" si="62"/>
        <v>1</v>
      </c>
      <c r="AV193">
        <f t="shared" si="63"/>
        <v>0</v>
      </c>
      <c r="AW193">
        <f t="shared" si="64"/>
        <v>0</v>
      </c>
      <c r="AX193">
        <f t="shared" si="65"/>
        <v>0</v>
      </c>
      <c r="AY193">
        <f t="shared" si="66"/>
        <v>0</v>
      </c>
      <c r="AZ193">
        <f t="shared" si="67"/>
        <v>0</v>
      </c>
      <c r="BA193">
        <f t="shared" si="68"/>
        <v>0</v>
      </c>
      <c r="BB193">
        <f t="shared" si="69"/>
        <v>0</v>
      </c>
      <c r="BC193">
        <f t="shared" si="70"/>
        <v>0</v>
      </c>
      <c r="BD193">
        <f t="shared" si="71"/>
        <v>0</v>
      </c>
      <c r="BE193">
        <f t="shared" si="72"/>
        <v>0</v>
      </c>
      <c r="BG193" s="5">
        <f t="shared" si="73"/>
        <v>1</v>
      </c>
      <c r="BH193" s="5">
        <f t="shared" si="74"/>
        <v>1</v>
      </c>
    </row>
    <row r="194" spans="1:60">
      <c r="A194" s="18" t="s">
        <v>223</v>
      </c>
      <c r="B194" s="21" t="s">
        <v>488</v>
      </c>
      <c r="C194" s="14"/>
      <c r="D194" s="23">
        <v>0</v>
      </c>
      <c r="E194" s="21">
        <v>1</v>
      </c>
      <c r="F194" s="23">
        <v>1</v>
      </c>
      <c r="G194" s="23">
        <v>1</v>
      </c>
      <c r="H194" s="23">
        <v>0</v>
      </c>
      <c r="I194" s="23">
        <v>1</v>
      </c>
      <c r="K194" s="21">
        <v>1</v>
      </c>
      <c r="L194" s="21">
        <v>1</v>
      </c>
      <c r="M194" s="21">
        <v>1</v>
      </c>
      <c r="N194" s="21">
        <v>1</v>
      </c>
      <c r="O194" s="21">
        <v>1</v>
      </c>
      <c r="P194" s="21">
        <v>1</v>
      </c>
      <c r="Q194" s="21">
        <v>1</v>
      </c>
      <c r="R194" s="20">
        <v>4.3755090000000003E-5</v>
      </c>
      <c r="S194" s="21">
        <v>1</v>
      </c>
      <c r="T194" s="21">
        <v>1</v>
      </c>
      <c r="U194" s="21">
        <v>1</v>
      </c>
      <c r="V194" s="21">
        <v>1</v>
      </c>
      <c r="W194" s="21">
        <v>1</v>
      </c>
      <c r="X194" s="21">
        <v>1</v>
      </c>
      <c r="Y194" s="21">
        <v>1</v>
      </c>
      <c r="Z194" s="21">
        <v>1</v>
      </c>
      <c r="AA194" s="21">
        <v>1</v>
      </c>
      <c r="AB194" s="21">
        <v>1</v>
      </c>
      <c r="AC194" s="21">
        <v>1</v>
      </c>
      <c r="AD194" s="21">
        <v>1</v>
      </c>
      <c r="AE194" s="21">
        <v>1</v>
      </c>
      <c r="AF194" s="20">
        <v>1.079506E-4</v>
      </c>
      <c r="AH194" s="1">
        <f t="shared" si="50"/>
        <v>4.3755090000000003E-5</v>
      </c>
      <c r="AI194" s="16"/>
      <c r="AJ194">
        <f t="shared" si="51"/>
        <v>0</v>
      </c>
      <c r="AK194">
        <f t="shared" si="52"/>
        <v>0</v>
      </c>
      <c r="AL194">
        <f t="shared" si="53"/>
        <v>0</v>
      </c>
      <c r="AM194">
        <f t="shared" si="54"/>
        <v>0</v>
      </c>
      <c r="AN194">
        <f t="shared" si="55"/>
        <v>0</v>
      </c>
      <c r="AO194">
        <f t="shared" si="56"/>
        <v>0</v>
      </c>
      <c r="AP194">
        <f t="shared" si="57"/>
        <v>0</v>
      </c>
      <c r="AQ194">
        <f t="shared" si="58"/>
        <v>1</v>
      </c>
      <c r="AR194">
        <f t="shared" si="59"/>
        <v>0</v>
      </c>
      <c r="AS194">
        <f t="shared" si="60"/>
        <v>0</v>
      </c>
      <c r="AT194">
        <f t="shared" si="61"/>
        <v>0</v>
      </c>
      <c r="AU194">
        <f t="shared" si="62"/>
        <v>0</v>
      </c>
      <c r="AV194">
        <f t="shared" si="63"/>
        <v>0</v>
      </c>
      <c r="AW194">
        <f t="shared" si="64"/>
        <v>0</v>
      </c>
      <c r="AX194">
        <f t="shared" si="65"/>
        <v>0</v>
      </c>
      <c r="AY194">
        <f t="shared" si="66"/>
        <v>0</v>
      </c>
      <c r="AZ194">
        <f t="shared" si="67"/>
        <v>0</v>
      </c>
      <c r="BA194">
        <f t="shared" si="68"/>
        <v>0</v>
      </c>
      <c r="BB194">
        <f t="shared" si="69"/>
        <v>0</v>
      </c>
      <c r="BC194">
        <f t="shared" si="70"/>
        <v>0</v>
      </c>
      <c r="BD194">
        <f t="shared" si="71"/>
        <v>0</v>
      </c>
      <c r="BE194">
        <f t="shared" si="72"/>
        <v>1</v>
      </c>
      <c r="BG194" s="5">
        <f t="shared" si="73"/>
        <v>1</v>
      </c>
      <c r="BH194" s="5">
        <f t="shared" si="74"/>
        <v>2</v>
      </c>
    </row>
    <row r="195" spans="1:60">
      <c r="A195" s="18" t="s">
        <v>224</v>
      </c>
      <c r="B195" s="21" t="s">
        <v>489</v>
      </c>
      <c r="C195" s="14"/>
      <c r="D195" s="23">
        <v>0</v>
      </c>
      <c r="E195" s="21">
        <v>1</v>
      </c>
      <c r="F195" s="23">
        <v>1</v>
      </c>
      <c r="G195" s="23">
        <v>1</v>
      </c>
      <c r="H195" s="23">
        <v>0</v>
      </c>
      <c r="I195" s="23">
        <v>0</v>
      </c>
      <c r="K195" s="21">
        <v>1</v>
      </c>
      <c r="L195" s="21">
        <v>1</v>
      </c>
      <c r="M195" s="21">
        <v>1</v>
      </c>
      <c r="N195" s="20">
        <v>3.3122999999999998E-3</v>
      </c>
      <c r="O195" s="21">
        <v>1</v>
      </c>
      <c r="P195" s="21">
        <v>1</v>
      </c>
      <c r="Q195" s="21">
        <v>1</v>
      </c>
      <c r="R195" s="21">
        <v>1</v>
      </c>
      <c r="S195" s="21">
        <v>1</v>
      </c>
      <c r="T195" s="21">
        <v>1</v>
      </c>
      <c r="U195" s="21">
        <v>1</v>
      </c>
      <c r="V195" s="21">
        <v>1</v>
      </c>
      <c r="W195" s="21">
        <v>1</v>
      </c>
      <c r="X195" s="21">
        <v>1</v>
      </c>
      <c r="Y195" s="21">
        <v>1</v>
      </c>
      <c r="Z195" s="21">
        <v>1</v>
      </c>
      <c r="AA195" s="21">
        <v>1</v>
      </c>
      <c r="AB195" s="21">
        <v>1</v>
      </c>
      <c r="AC195" s="21">
        <v>1</v>
      </c>
      <c r="AD195" s="21">
        <v>1</v>
      </c>
      <c r="AE195" s="21">
        <v>1</v>
      </c>
      <c r="AF195" s="21">
        <v>1</v>
      </c>
      <c r="AH195" s="1">
        <f t="shared" ref="AH195:AH258" si="75">MIN(K195:AF195)</f>
        <v>3.3122999999999998E-3</v>
      </c>
      <c r="AI195" s="16"/>
      <c r="AJ195">
        <f t="shared" ref="AJ195:AJ258" si="76">IF(K195&lt;=0.1,1,0)</f>
        <v>0</v>
      </c>
      <c r="AK195">
        <f t="shared" ref="AK195:AK258" si="77">IF(L195&lt;=0.1,1,0)</f>
        <v>0</v>
      </c>
      <c r="AL195">
        <f t="shared" ref="AL195:AL258" si="78">IF(M195&lt;=0.1,1,0)</f>
        <v>0</v>
      </c>
      <c r="AM195">
        <f t="shared" ref="AM195:AM258" si="79">IF(N195&lt;=0.1,1,0)</f>
        <v>1</v>
      </c>
      <c r="AN195">
        <f t="shared" ref="AN195:AN258" si="80">IF(O195&lt;=0.1,1,0)</f>
        <v>0</v>
      </c>
      <c r="AO195">
        <f t="shared" ref="AO195:AO258" si="81">IF(P195&lt;=0.1,1,0)</f>
        <v>0</v>
      </c>
      <c r="AP195">
        <f t="shared" ref="AP195:AP258" si="82">IF(Q195&lt;=0.1,1,0)</f>
        <v>0</v>
      </c>
      <c r="AQ195">
        <f t="shared" ref="AQ195:AQ258" si="83">IF(R195&lt;=0.1,1,0)</f>
        <v>0</v>
      </c>
      <c r="AR195">
        <f t="shared" ref="AR195:AR258" si="84">IF(S195&lt;=0.1,1,0)</f>
        <v>0</v>
      </c>
      <c r="AS195">
        <f t="shared" ref="AS195:AS258" si="85">IF(T195&lt;=0.1,1,0)</f>
        <v>0</v>
      </c>
      <c r="AT195">
        <f t="shared" ref="AT195:AT258" si="86">IF(U195&lt;=0.1,1,0)</f>
        <v>0</v>
      </c>
      <c r="AU195">
        <f t="shared" ref="AU195:AU258" si="87">IF(V195&lt;=0.1,1,0)</f>
        <v>0</v>
      </c>
      <c r="AV195">
        <f t="shared" ref="AV195:AV258" si="88">IF(W195&lt;=0.1,1,0)</f>
        <v>0</v>
      </c>
      <c r="AW195">
        <f t="shared" ref="AW195:AW258" si="89">IF(X195&lt;=0.1,1,0)</f>
        <v>0</v>
      </c>
      <c r="AX195">
        <f t="shared" ref="AX195:AX258" si="90">IF(Y195&lt;=0.1,1,0)</f>
        <v>0</v>
      </c>
      <c r="AY195">
        <f t="shared" ref="AY195:AY258" si="91">IF(Z195&lt;=0.1,1,0)</f>
        <v>0</v>
      </c>
      <c r="AZ195">
        <f t="shared" ref="AZ195:AZ258" si="92">IF(AA195&lt;=0.1,1,0)</f>
        <v>0</v>
      </c>
      <c r="BA195">
        <f t="shared" ref="BA195:BA258" si="93">IF(AB195&lt;=0.1,1,0)</f>
        <v>0</v>
      </c>
      <c r="BB195">
        <f t="shared" ref="BB195:BB258" si="94">IF(AC195&lt;=0.1,1,0)</f>
        <v>0</v>
      </c>
      <c r="BC195">
        <f t="shared" ref="BC195:BC258" si="95">IF(AD195&lt;=0.1,1,0)</f>
        <v>0</v>
      </c>
      <c r="BD195">
        <f t="shared" ref="BD195:BD258" si="96">IF(AE195&lt;=0.1,1,0)</f>
        <v>0</v>
      </c>
      <c r="BE195">
        <f t="shared" ref="BE195:BE258" si="97">IF(AF195&lt;=0.1,1,0)</f>
        <v>0</v>
      </c>
      <c r="BG195" s="5">
        <f t="shared" ref="BG195:BG258" si="98">SUM(AJ195:BD195)</f>
        <v>1</v>
      </c>
      <c r="BH195" s="5">
        <f t="shared" ref="BH195:BH258" si="99">SUM(AJ195:BE195)</f>
        <v>1</v>
      </c>
    </row>
    <row r="196" spans="1:60">
      <c r="A196" s="18" t="s">
        <v>225</v>
      </c>
      <c r="B196" s="21" t="s">
        <v>490</v>
      </c>
      <c r="C196" s="14"/>
      <c r="D196" s="23">
        <v>0</v>
      </c>
      <c r="E196" s="21">
        <v>1</v>
      </c>
      <c r="F196" s="23">
        <v>1</v>
      </c>
      <c r="G196" s="23">
        <v>1</v>
      </c>
      <c r="H196" s="23">
        <v>0</v>
      </c>
      <c r="I196" s="23">
        <v>0</v>
      </c>
      <c r="K196" s="21">
        <v>1</v>
      </c>
      <c r="L196" s="21">
        <v>1</v>
      </c>
      <c r="M196" s="21">
        <v>1</v>
      </c>
      <c r="N196" s="20">
        <v>2.5092079999999999E-2</v>
      </c>
      <c r="O196" s="21">
        <v>1</v>
      </c>
      <c r="P196" s="21">
        <v>1</v>
      </c>
      <c r="Q196" s="21">
        <v>1</v>
      </c>
      <c r="R196" s="21">
        <v>1</v>
      </c>
      <c r="S196" s="21">
        <v>1</v>
      </c>
      <c r="T196" s="21">
        <v>1</v>
      </c>
      <c r="U196" s="21">
        <v>1</v>
      </c>
      <c r="V196" s="21">
        <v>1</v>
      </c>
      <c r="W196" s="21">
        <v>1</v>
      </c>
      <c r="X196" s="21">
        <v>1</v>
      </c>
      <c r="Y196" s="21">
        <v>1</v>
      </c>
      <c r="Z196" s="21">
        <v>1</v>
      </c>
      <c r="AA196" s="21">
        <v>1</v>
      </c>
      <c r="AB196" s="21">
        <v>1</v>
      </c>
      <c r="AC196" s="21">
        <v>1</v>
      </c>
      <c r="AD196" s="21">
        <v>1</v>
      </c>
      <c r="AE196" s="21">
        <v>1</v>
      </c>
      <c r="AF196" s="20">
        <v>9.7673090000000004E-2</v>
      </c>
      <c r="AH196" s="1">
        <f t="shared" si="75"/>
        <v>2.5092079999999999E-2</v>
      </c>
      <c r="AJ196">
        <f t="shared" si="76"/>
        <v>0</v>
      </c>
      <c r="AK196">
        <f t="shared" si="77"/>
        <v>0</v>
      </c>
      <c r="AL196">
        <f t="shared" si="78"/>
        <v>0</v>
      </c>
      <c r="AM196">
        <f t="shared" si="79"/>
        <v>1</v>
      </c>
      <c r="AN196">
        <f t="shared" si="80"/>
        <v>0</v>
      </c>
      <c r="AO196">
        <f t="shared" si="81"/>
        <v>0</v>
      </c>
      <c r="AP196">
        <f t="shared" si="82"/>
        <v>0</v>
      </c>
      <c r="AQ196">
        <f t="shared" si="83"/>
        <v>0</v>
      </c>
      <c r="AR196">
        <f t="shared" si="84"/>
        <v>0</v>
      </c>
      <c r="AS196">
        <f t="shared" si="85"/>
        <v>0</v>
      </c>
      <c r="AT196">
        <f t="shared" si="86"/>
        <v>0</v>
      </c>
      <c r="AU196">
        <f t="shared" si="87"/>
        <v>0</v>
      </c>
      <c r="AV196">
        <f t="shared" si="88"/>
        <v>0</v>
      </c>
      <c r="AW196">
        <f t="shared" si="89"/>
        <v>0</v>
      </c>
      <c r="AX196">
        <f t="shared" si="90"/>
        <v>0</v>
      </c>
      <c r="AY196">
        <f t="shared" si="91"/>
        <v>0</v>
      </c>
      <c r="AZ196">
        <f t="shared" si="92"/>
        <v>0</v>
      </c>
      <c r="BA196">
        <f t="shared" si="93"/>
        <v>0</v>
      </c>
      <c r="BB196">
        <f t="shared" si="94"/>
        <v>0</v>
      </c>
      <c r="BC196">
        <f t="shared" si="95"/>
        <v>0</v>
      </c>
      <c r="BD196">
        <f t="shared" si="96"/>
        <v>0</v>
      </c>
      <c r="BE196">
        <f t="shared" si="97"/>
        <v>1</v>
      </c>
      <c r="BG196" s="5">
        <f t="shared" si="98"/>
        <v>1</v>
      </c>
      <c r="BH196" s="5">
        <f t="shared" si="99"/>
        <v>2</v>
      </c>
    </row>
    <row r="197" spans="1:60">
      <c r="A197" s="18" t="s">
        <v>226</v>
      </c>
      <c r="B197" s="21" t="s">
        <v>491</v>
      </c>
      <c r="C197" s="14"/>
      <c r="D197" s="23">
        <v>0</v>
      </c>
      <c r="E197" s="21">
        <v>1</v>
      </c>
      <c r="F197" s="23">
        <v>1</v>
      </c>
      <c r="G197" s="23">
        <v>0</v>
      </c>
      <c r="H197" s="23">
        <v>0</v>
      </c>
      <c r="I197" s="23">
        <v>0</v>
      </c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1">
        <v>1</v>
      </c>
      <c r="R197" s="21">
        <v>1</v>
      </c>
      <c r="S197" s="21">
        <v>1</v>
      </c>
      <c r="T197" s="21">
        <v>1</v>
      </c>
      <c r="U197" s="21">
        <v>1</v>
      </c>
      <c r="V197" s="21">
        <v>1</v>
      </c>
      <c r="W197" s="21">
        <v>1</v>
      </c>
      <c r="X197" s="21">
        <v>1</v>
      </c>
      <c r="Y197" s="21">
        <v>1</v>
      </c>
      <c r="Z197" s="21">
        <v>1</v>
      </c>
      <c r="AA197" s="21">
        <v>1</v>
      </c>
      <c r="AB197" s="21">
        <v>1</v>
      </c>
      <c r="AC197" s="21">
        <v>1</v>
      </c>
      <c r="AD197" s="21">
        <v>1</v>
      </c>
      <c r="AE197" s="20">
        <v>0.1025657</v>
      </c>
      <c r="AF197" s="21">
        <v>1</v>
      </c>
      <c r="AH197" s="1">
        <f t="shared" si="75"/>
        <v>0.1025657</v>
      </c>
      <c r="AI197" s="16"/>
      <c r="AJ197">
        <f t="shared" si="76"/>
        <v>0</v>
      </c>
      <c r="AK197">
        <f t="shared" si="77"/>
        <v>0</v>
      </c>
      <c r="AL197">
        <f t="shared" si="78"/>
        <v>0</v>
      </c>
      <c r="AM197">
        <f t="shared" si="79"/>
        <v>0</v>
      </c>
      <c r="AN197">
        <f t="shared" si="80"/>
        <v>0</v>
      </c>
      <c r="AO197">
        <f t="shared" si="81"/>
        <v>0</v>
      </c>
      <c r="AP197">
        <f t="shared" si="82"/>
        <v>0</v>
      </c>
      <c r="AQ197">
        <f t="shared" si="83"/>
        <v>0</v>
      </c>
      <c r="AR197">
        <f t="shared" si="84"/>
        <v>0</v>
      </c>
      <c r="AS197">
        <f t="shared" si="85"/>
        <v>0</v>
      </c>
      <c r="AT197">
        <f t="shared" si="86"/>
        <v>0</v>
      </c>
      <c r="AU197">
        <f t="shared" si="87"/>
        <v>0</v>
      </c>
      <c r="AV197">
        <f t="shared" si="88"/>
        <v>0</v>
      </c>
      <c r="AW197">
        <f t="shared" si="89"/>
        <v>0</v>
      </c>
      <c r="AX197">
        <f t="shared" si="90"/>
        <v>0</v>
      </c>
      <c r="AY197">
        <f t="shared" si="91"/>
        <v>0</v>
      </c>
      <c r="AZ197">
        <f t="shared" si="92"/>
        <v>0</v>
      </c>
      <c r="BA197">
        <f t="shared" si="93"/>
        <v>0</v>
      </c>
      <c r="BB197">
        <f t="shared" si="94"/>
        <v>0</v>
      </c>
      <c r="BC197">
        <f t="shared" si="95"/>
        <v>0</v>
      </c>
      <c r="BD197">
        <f t="shared" si="96"/>
        <v>0</v>
      </c>
      <c r="BE197">
        <f t="shared" si="97"/>
        <v>0</v>
      </c>
      <c r="BG197" s="5">
        <f t="shared" si="98"/>
        <v>0</v>
      </c>
      <c r="BH197" s="5">
        <f t="shared" si="99"/>
        <v>0</v>
      </c>
    </row>
    <row r="198" spans="1:60">
      <c r="A198" s="18" t="s">
        <v>227</v>
      </c>
      <c r="B198" s="21" t="s">
        <v>492</v>
      </c>
      <c r="C198" s="14"/>
      <c r="D198" s="23">
        <v>0</v>
      </c>
      <c r="E198" s="21">
        <v>0</v>
      </c>
      <c r="F198" s="23">
        <v>1</v>
      </c>
      <c r="G198" s="23">
        <v>1</v>
      </c>
      <c r="H198" s="23">
        <v>0</v>
      </c>
      <c r="I198" s="23">
        <v>0</v>
      </c>
      <c r="K198" s="21">
        <v>1</v>
      </c>
      <c r="L198" s="20">
        <v>5.3078429999999998E-11</v>
      </c>
      <c r="M198" s="21">
        <v>1</v>
      </c>
      <c r="N198" s="21">
        <v>1</v>
      </c>
      <c r="O198" s="21">
        <v>1</v>
      </c>
      <c r="P198" s="21">
        <v>1</v>
      </c>
      <c r="Q198" s="21">
        <v>1</v>
      </c>
      <c r="R198" s="21">
        <v>1</v>
      </c>
      <c r="S198" s="21">
        <v>1</v>
      </c>
      <c r="T198" s="21">
        <v>1</v>
      </c>
      <c r="U198" s="20">
        <v>1.8457199999999999E-12</v>
      </c>
      <c r="V198" s="21">
        <v>1</v>
      </c>
      <c r="W198" s="21">
        <v>1</v>
      </c>
      <c r="X198" s="21">
        <v>1</v>
      </c>
      <c r="Y198" s="21">
        <v>1</v>
      </c>
      <c r="Z198" s="21">
        <v>1</v>
      </c>
      <c r="AA198" s="21">
        <v>1</v>
      </c>
      <c r="AB198" s="21">
        <v>1</v>
      </c>
      <c r="AC198" s="21">
        <v>1</v>
      </c>
      <c r="AD198" s="21">
        <v>1</v>
      </c>
      <c r="AE198" s="21">
        <v>1</v>
      </c>
      <c r="AF198" s="20">
        <v>4.9652090000000002E-8</v>
      </c>
      <c r="AH198" s="1">
        <f t="shared" si="75"/>
        <v>1.8457199999999999E-12</v>
      </c>
      <c r="AI198" s="16"/>
      <c r="AJ198">
        <f t="shared" si="76"/>
        <v>0</v>
      </c>
      <c r="AK198">
        <f t="shared" si="77"/>
        <v>1</v>
      </c>
      <c r="AL198">
        <f t="shared" si="78"/>
        <v>0</v>
      </c>
      <c r="AM198">
        <f t="shared" si="79"/>
        <v>0</v>
      </c>
      <c r="AN198">
        <f t="shared" si="80"/>
        <v>0</v>
      </c>
      <c r="AO198">
        <f t="shared" si="81"/>
        <v>0</v>
      </c>
      <c r="AP198">
        <f t="shared" si="82"/>
        <v>0</v>
      </c>
      <c r="AQ198">
        <f t="shared" si="83"/>
        <v>0</v>
      </c>
      <c r="AR198">
        <f t="shared" si="84"/>
        <v>0</v>
      </c>
      <c r="AS198">
        <f t="shared" si="85"/>
        <v>0</v>
      </c>
      <c r="AT198">
        <f t="shared" si="86"/>
        <v>1</v>
      </c>
      <c r="AU198">
        <f t="shared" si="87"/>
        <v>0</v>
      </c>
      <c r="AV198">
        <f t="shared" si="88"/>
        <v>0</v>
      </c>
      <c r="AW198">
        <f t="shared" si="89"/>
        <v>0</v>
      </c>
      <c r="AX198">
        <f t="shared" si="90"/>
        <v>0</v>
      </c>
      <c r="AY198">
        <f t="shared" si="91"/>
        <v>0</v>
      </c>
      <c r="AZ198">
        <f t="shared" si="92"/>
        <v>0</v>
      </c>
      <c r="BA198">
        <f t="shared" si="93"/>
        <v>0</v>
      </c>
      <c r="BB198">
        <f t="shared" si="94"/>
        <v>0</v>
      </c>
      <c r="BC198">
        <f t="shared" si="95"/>
        <v>0</v>
      </c>
      <c r="BD198">
        <f t="shared" si="96"/>
        <v>0</v>
      </c>
      <c r="BE198">
        <f t="shared" si="97"/>
        <v>1</v>
      </c>
      <c r="BG198" s="5">
        <f t="shared" si="98"/>
        <v>2</v>
      </c>
      <c r="BH198" s="5">
        <f t="shared" si="99"/>
        <v>3</v>
      </c>
    </row>
    <row r="199" spans="1:60">
      <c r="A199" s="18" t="s">
        <v>228</v>
      </c>
      <c r="B199" s="21" t="s">
        <v>493</v>
      </c>
      <c r="C199" s="14"/>
      <c r="D199" s="23">
        <v>0</v>
      </c>
      <c r="E199" s="21">
        <v>1</v>
      </c>
      <c r="F199" s="23">
        <v>1</v>
      </c>
      <c r="G199" s="23">
        <v>1</v>
      </c>
      <c r="H199" s="23">
        <v>0</v>
      </c>
      <c r="I199" s="23">
        <v>1</v>
      </c>
      <c r="K199" s="20">
        <v>4.335247E-5</v>
      </c>
      <c r="L199" s="21">
        <v>1</v>
      </c>
      <c r="M199" s="21">
        <v>1</v>
      </c>
      <c r="N199" s="21">
        <v>1</v>
      </c>
      <c r="O199" s="21">
        <v>1</v>
      </c>
      <c r="P199" s="21">
        <v>1</v>
      </c>
      <c r="Q199" s="21">
        <v>1</v>
      </c>
      <c r="R199" s="21">
        <v>1</v>
      </c>
      <c r="S199" s="21">
        <v>1</v>
      </c>
      <c r="T199" s="21">
        <v>1</v>
      </c>
      <c r="U199" s="21">
        <v>1</v>
      </c>
      <c r="V199" s="21">
        <v>1</v>
      </c>
      <c r="W199" s="21">
        <v>1</v>
      </c>
      <c r="X199" s="21">
        <v>1</v>
      </c>
      <c r="Y199" s="21">
        <v>1</v>
      </c>
      <c r="Z199" s="21">
        <v>1</v>
      </c>
      <c r="AA199" s="21">
        <v>1</v>
      </c>
      <c r="AB199" s="21">
        <v>1</v>
      </c>
      <c r="AC199" s="21">
        <v>1</v>
      </c>
      <c r="AD199" s="21">
        <v>1</v>
      </c>
      <c r="AE199" s="21">
        <v>1</v>
      </c>
      <c r="AF199" s="20">
        <v>0.91042730000000005</v>
      </c>
      <c r="AH199" s="1">
        <f t="shared" si="75"/>
        <v>4.335247E-5</v>
      </c>
      <c r="AI199" s="16"/>
      <c r="AJ199">
        <f t="shared" si="76"/>
        <v>1</v>
      </c>
      <c r="AK199">
        <f t="shared" si="77"/>
        <v>0</v>
      </c>
      <c r="AL199">
        <f t="shared" si="78"/>
        <v>0</v>
      </c>
      <c r="AM199">
        <f t="shared" si="79"/>
        <v>0</v>
      </c>
      <c r="AN199">
        <f t="shared" si="80"/>
        <v>0</v>
      </c>
      <c r="AO199">
        <f t="shared" si="81"/>
        <v>0</v>
      </c>
      <c r="AP199">
        <f t="shared" si="82"/>
        <v>0</v>
      </c>
      <c r="AQ199">
        <f t="shared" si="83"/>
        <v>0</v>
      </c>
      <c r="AR199">
        <f t="shared" si="84"/>
        <v>0</v>
      </c>
      <c r="AS199">
        <f t="shared" si="85"/>
        <v>0</v>
      </c>
      <c r="AT199">
        <f t="shared" si="86"/>
        <v>0</v>
      </c>
      <c r="AU199">
        <f t="shared" si="87"/>
        <v>0</v>
      </c>
      <c r="AV199">
        <f t="shared" si="88"/>
        <v>0</v>
      </c>
      <c r="AW199">
        <f t="shared" si="89"/>
        <v>0</v>
      </c>
      <c r="AX199">
        <f t="shared" si="90"/>
        <v>0</v>
      </c>
      <c r="AY199">
        <f t="shared" si="91"/>
        <v>0</v>
      </c>
      <c r="AZ199">
        <f t="shared" si="92"/>
        <v>0</v>
      </c>
      <c r="BA199">
        <f t="shared" si="93"/>
        <v>0</v>
      </c>
      <c r="BB199">
        <f t="shared" si="94"/>
        <v>0</v>
      </c>
      <c r="BC199">
        <f t="shared" si="95"/>
        <v>0</v>
      </c>
      <c r="BD199">
        <f t="shared" si="96"/>
        <v>0</v>
      </c>
      <c r="BE199">
        <f t="shared" si="97"/>
        <v>0</v>
      </c>
      <c r="BG199" s="5">
        <f t="shared" si="98"/>
        <v>1</v>
      </c>
      <c r="BH199" s="5">
        <f t="shared" si="99"/>
        <v>1</v>
      </c>
    </row>
    <row r="200" spans="1:60">
      <c r="A200" s="18" t="s">
        <v>229</v>
      </c>
      <c r="B200" s="21" t="s">
        <v>494</v>
      </c>
      <c r="C200" s="14"/>
      <c r="D200" s="23">
        <v>0</v>
      </c>
      <c r="E200" s="21">
        <v>1</v>
      </c>
      <c r="F200" s="23">
        <v>1</v>
      </c>
      <c r="G200" s="23">
        <v>0</v>
      </c>
      <c r="H200" s="23">
        <v>0</v>
      </c>
      <c r="I200" s="23">
        <v>0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1">
        <v>1</v>
      </c>
      <c r="R200" s="21">
        <v>1</v>
      </c>
      <c r="S200" s="21">
        <v>1</v>
      </c>
      <c r="T200" s="21">
        <v>1</v>
      </c>
      <c r="U200" s="21">
        <v>1</v>
      </c>
      <c r="V200" s="21">
        <v>1</v>
      </c>
      <c r="W200" s="21">
        <v>1</v>
      </c>
      <c r="X200" s="21">
        <v>1</v>
      </c>
      <c r="Y200" s="21">
        <v>1</v>
      </c>
      <c r="Z200" s="21">
        <v>1</v>
      </c>
      <c r="AA200" s="21">
        <v>1</v>
      </c>
      <c r="AB200" s="21">
        <v>1</v>
      </c>
      <c r="AC200" s="21">
        <v>1</v>
      </c>
      <c r="AD200" s="21">
        <v>1</v>
      </c>
      <c r="AE200" s="20">
        <v>0.1373685</v>
      </c>
      <c r="AF200" s="21">
        <v>1</v>
      </c>
      <c r="AH200" s="1">
        <f t="shared" si="75"/>
        <v>0.1373685</v>
      </c>
      <c r="AI200" s="16"/>
      <c r="AJ200">
        <f t="shared" si="76"/>
        <v>0</v>
      </c>
      <c r="AK200">
        <f t="shared" si="77"/>
        <v>0</v>
      </c>
      <c r="AL200">
        <f t="shared" si="78"/>
        <v>0</v>
      </c>
      <c r="AM200">
        <f t="shared" si="79"/>
        <v>0</v>
      </c>
      <c r="AN200">
        <f t="shared" si="80"/>
        <v>0</v>
      </c>
      <c r="AO200">
        <f t="shared" si="81"/>
        <v>0</v>
      </c>
      <c r="AP200">
        <f t="shared" si="82"/>
        <v>0</v>
      </c>
      <c r="AQ200">
        <f t="shared" si="83"/>
        <v>0</v>
      </c>
      <c r="AR200">
        <f t="shared" si="84"/>
        <v>0</v>
      </c>
      <c r="AS200">
        <f t="shared" si="85"/>
        <v>0</v>
      </c>
      <c r="AT200">
        <f t="shared" si="86"/>
        <v>0</v>
      </c>
      <c r="AU200">
        <f t="shared" si="87"/>
        <v>0</v>
      </c>
      <c r="AV200">
        <f t="shared" si="88"/>
        <v>0</v>
      </c>
      <c r="AW200">
        <f t="shared" si="89"/>
        <v>0</v>
      </c>
      <c r="AX200">
        <f t="shared" si="90"/>
        <v>0</v>
      </c>
      <c r="AY200">
        <f t="shared" si="91"/>
        <v>0</v>
      </c>
      <c r="AZ200">
        <f t="shared" si="92"/>
        <v>0</v>
      </c>
      <c r="BA200">
        <f t="shared" si="93"/>
        <v>0</v>
      </c>
      <c r="BB200">
        <f t="shared" si="94"/>
        <v>0</v>
      </c>
      <c r="BC200">
        <f t="shared" si="95"/>
        <v>0</v>
      </c>
      <c r="BD200">
        <f t="shared" si="96"/>
        <v>0</v>
      </c>
      <c r="BE200">
        <f t="shared" si="97"/>
        <v>0</v>
      </c>
      <c r="BG200" s="5">
        <f t="shared" si="98"/>
        <v>0</v>
      </c>
      <c r="BH200" s="5">
        <f t="shared" si="99"/>
        <v>0</v>
      </c>
    </row>
    <row r="201" spans="1:60">
      <c r="A201" s="18" t="s">
        <v>230</v>
      </c>
      <c r="B201" s="21" t="s">
        <v>495</v>
      </c>
      <c r="C201" s="14"/>
      <c r="D201" s="23">
        <v>0</v>
      </c>
      <c r="E201" s="21">
        <v>1</v>
      </c>
      <c r="F201" s="23">
        <v>1</v>
      </c>
      <c r="G201" s="23">
        <v>1</v>
      </c>
      <c r="H201" s="23">
        <v>0</v>
      </c>
      <c r="I201" s="23">
        <v>0</v>
      </c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1">
        <v>1</v>
      </c>
      <c r="Q201" s="21">
        <v>1</v>
      </c>
      <c r="R201" s="21">
        <v>1</v>
      </c>
      <c r="S201" s="21">
        <v>1</v>
      </c>
      <c r="T201" s="21">
        <v>1</v>
      </c>
      <c r="U201" s="21">
        <v>1</v>
      </c>
      <c r="V201" s="21">
        <v>1</v>
      </c>
      <c r="W201" s="21">
        <v>1</v>
      </c>
      <c r="X201" s="21">
        <v>1</v>
      </c>
      <c r="Y201" s="21">
        <v>1</v>
      </c>
      <c r="Z201" s="21">
        <v>1</v>
      </c>
      <c r="AA201" s="21">
        <v>1</v>
      </c>
      <c r="AB201" s="21">
        <v>1</v>
      </c>
      <c r="AC201" s="21">
        <v>1</v>
      </c>
      <c r="AD201" s="21">
        <v>1</v>
      </c>
      <c r="AE201" s="20">
        <v>8.0738030000000002E-2</v>
      </c>
      <c r="AF201" s="21">
        <v>1</v>
      </c>
      <c r="AH201" s="1">
        <f t="shared" si="75"/>
        <v>8.0738030000000002E-2</v>
      </c>
      <c r="AJ201">
        <f t="shared" si="76"/>
        <v>0</v>
      </c>
      <c r="AK201">
        <f t="shared" si="77"/>
        <v>0</v>
      </c>
      <c r="AL201">
        <f t="shared" si="78"/>
        <v>0</v>
      </c>
      <c r="AM201">
        <f t="shared" si="79"/>
        <v>0</v>
      </c>
      <c r="AN201">
        <f t="shared" si="80"/>
        <v>0</v>
      </c>
      <c r="AO201">
        <f t="shared" si="81"/>
        <v>0</v>
      </c>
      <c r="AP201">
        <f t="shared" si="82"/>
        <v>0</v>
      </c>
      <c r="AQ201">
        <f t="shared" si="83"/>
        <v>0</v>
      </c>
      <c r="AR201">
        <f t="shared" si="84"/>
        <v>0</v>
      </c>
      <c r="AS201">
        <f t="shared" si="85"/>
        <v>0</v>
      </c>
      <c r="AT201">
        <f t="shared" si="86"/>
        <v>0</v>
      </c>
      <c r="AU201">
        <f t="shared" si="87"/>
        <v>0</v>
      </c>
      <c r="AV201">
        <f t="shared" si="88"/>
        <v>0</v>
      </c>
      <c r="AW201">
        <f t="shared" si="89"/>
        <v>0</v>
      </c>
      <c r="AX201">
        <f t="shared" si="90"/>
        <v>0</v>
      </c>
      <c r="AY201">
        <f t="shared" si="91"/>
        <v>0</v>
      </c>
      <c r="AZ201">
        <f t="shared" si="92"/>
        <v>0</v>
      </c>
      <c r="BA201">
        <f t="shared" si="93"/>
        <v>0</v>
      </c>
      <c r="BB201">
        <f t="shared" si="94"/>
        <v>0</v>
      </c>
      <c r="BC201">
        <f t="shared" si="95"/>
        <v>0</v>
      </c>
      <c r="BD201">
        <f t="shared" si="96"/>
        <v>1</v>
      </c>
      <c r="BE201">
        <f t="shared" si="97"/>
        <v>0</v>
      </c>
      <c r="BG201" s="5">
        <f t="shared" si="98"/>
        <v>1</v>
      </c>
      <c r="BH201" s="5">
        <f t="shared" si="99"/>
        <v>1</v>
      </c>
    </row>
    <row r="202" spans="1:60">
      <c r="A202" s="22" t="s">
        <v>293</v>
      </c>
      <c r="B202" s="21" t="s">
        <v>496</v>
      </c>
      <c r="C202" s="14"/>
      <c r="D202" s="23">
        <v>0</v>
      </c>
      <c r="E202" s="21">
        <v>1</v>
      </c>
      <c r="F202" s="23">
        <v>1</v>
      </c>
      <c r="G202" s="23">
        <v>0</v>
      </c>
      <c r="H202" s="23">
        <v>1</v>
      </c>
      <c r="I202" s="23">
        <v>0</v>
      </c>
      <c r="K202" s="21">
        <v>1</v>
      </c>
      <c r="L202" s="21">
        <v>1</v>
      </c>
      <c r="M202" s="21">
        <v>1</v>
      </c>
      <c r="N202" s="21">
        <v>1</v>
      </c>
      <c r="O202" s="21">
        <v>1</v>
      </c>
      <c r="P202" s="21">
        <v>1</v>
      </c>
      <c r="Q202" s="21">
        <v>1</v>
      </c>
      <c r="R202" s="21">
        <v>1</v>
      </c>
      <c r="S202" s="21">
        <v>1</v>
      </c>
      <c r="T202" s="21">
        <v>1</v>
      </c>
      <c r="U202" s="21">
        <v>1</v>
      </c>
      <c r="V202" s="21">
        <v>1</v>
      </c>
      <c r="W202" s="21">
        <v>1</v>
      </c>
      <c r="X202" s="21">
        <v>1</v>
      </c>
      <c r="Y202" s="21">
        <v>1</v>
      </c>
      <c r="Z202" s="21">
        <v>1</v>
      </c>
      <c r="AA202" s="21">
        <v>1</v>
      </c>
      <c r="AB202" s="21">
        <v>1</v>
      </c>
      <c r="AC202" s="21">
        <v>1</v>
      </c>
      <c r="AD202" s="21">
        <v>1</v>
      </c>
      <c r="AE202" s="21">
        <v>1</v>
      </c>
      <c r="AF202" s="20">
        <v>0.28124260000000001</v>
      </c>
      <c r="AH202" s="1">
        <f t="shared" si="75"/>
        <v>0.28124260000000001</v>
      </c>
      <c r="AJ202">
        <f t="shared" si="76"/>
        <v>0</v>
      </c>
      <c r="AK202">
        <f t="shared" si="77"/>
        <v>0</v>
      </c>
      <c r="AL202">
        <f t="shared" si="78"/>
        <v>0</v>
      </c>
      <c r="AM202">
        <f t="shared" si="79"/>
        <v>0</v>
      </c>
      <c r="AN202">
        <f t="shared" si="80"/>
        <v>0</v>
      </c>
      <c r="AO202">
        <f t="shared" si="81"/>
        <v>0</v>
      </c>
      <c r="AP202">
        <f t="shared" si="82"/>
        <v>0</v>
      </c>
      <c r="AQ202">
        <f t="shared" si="83"/>
        <v>0</v>
      </c>
      <c r="AR202">
        <f t="shared" si="84"/>
        <v>0</v>
      </c>
      <c r="AS202">
        <f t="shared" si="85"/>
        <v>0</v>
      </c>
      <c r="AT202">
        <f t="shared" si="86"/>
        <v>0</v>
      </c>
      <c r="AU202">
        <f t="shared" si="87"/>
        <v>0</v>
      </c>
      <c r="AV202">
        <f t="shared" si="88"/>
        <v>0</v>
      </c>
      <c r="AW202">
        <f t="shared" si="89"/>
        <v>0</v>
      </c>
      <c r="AX202">
        <f t="shared" si="90"/>
        <v>0</v>
      </c>
      <c r="AY202">
        <f t="shared" si="91"/>
        <v>0</v>
      </c>
      <c r="AZ202">
        <f t="shared" si="92"/>
        <v>0</v>
      </c>
      <c r="BA202">
        <f t="shared" si="93"/>
        <v>0</v>
      </c>
      <c r="BB202">
        <f t="shared" si="94"/>
        <v>0</v>
      </c>
      <c r="BC202">
        <f t="shared" si="95"/>
        <v>0</v>
      </c>
      <c r="BD202">
        <f t="shared" si="96"/>
        <v>0</v>
      </c>
      <c r="BE202">
        <f t="shared" si="97"/>
        <v>0</v>
      </c>
      <c r="BG202" s="5">
        <f t="shared" si="98"/>
        <v>0</v>
      </c>
      <c r="BH202" s="5">
        <f t="shared" si="99"/>
        <v>0</v>
      </c>
    </row>
    <row r="203" spans="1:60">
      <c r="A203" s="18" t="s">
        <v>231</v>
      </c>
      <c r="B203" s="21" t="s">
        <v>497</v>
      </c>
      <c r="C203" s="14"/>
      <c r="D203" s="23">
        <v>0</v>
      </c>
      <c r="E203" s="21">
        <v>1</v>
      </c>
      <c r="F203" s="23">
        <v>1</v>
      </c>
      <c r="G203" s="23">
        <v>0</v>
      </c>
      <c r="H203" s="23">
        <v>1</v>
      </c>
      <c r="I203" s="23">
        <v>0</v>
      </c>
      <c r="K203" s="21">
        <v>1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1</v>
      </c>
      <c r="S203" s="21">
        <v>1</v>
      </c>
      <c r="T203" s="20">
        <v>0.2373267</v>
      </c>
      <c r="U203" s="21">
        <v>1</v>
      </c>
      <c r="V203" s="21">
        <v>1</v>
      </c>
      <c r="W203" s="21">
        <v>1</v>
      </c>
      <c r="X203" s="21">
        <v>1</v>
      </c>
      <c r="Y203" s="21">
        <v>1</v>
      </c>
      <c r="Z203" s="21">
        <v>1</v>
      </c>
      <c r="AA203" s="21">
        <v>1</v>
      </c>
      <c r="AB203" s="21">
        <v>1</v>
      </c>
      <c r="AC203" s="21">
        <v>1</v>
      </c>
      <c r="AD203" s="21">
        <v>1</v>
      </c>
      <c r="AE203" s="21">
        <v>1</v>
      </c>
      <c r="AF203" s="20">
        <v>0.1202918</v>
      </c>
      <c r="AH203" s="1">
        <f t="shared" si="75"/>
        <v>0.1202918</v>
      </c>
      <c r="AI203" s="16"/>
      <c r="AJ203">
        <f t="shared" si="76"/>
        <v>0</v>
      </c>
      <c r="AK203">
        <f t="shared" si="77"/>
        <v>0</v>
      </c>
      <c r="AL203">
        <f t="shared" si="78"/>
        <v>0</v>
      </c>
      <c r="AM203">
        <f t="shared" si="79"/>
        <v>0</v>
      </c>
      <c r="AN203">
        <f t="shared" si="80"/>
        <v>0</v>
      </c>
      <c r="AO203">
        <f t="shared" si="81"/>
        <v>0</v>
      </c>
      <c r="AP203">
        <f t="shared" si="82"/>
        <v>0</v>
      </c>
      <c r="AQ203">
        <f t="shared" si="83"/>
        <v>0</v>
      </c>
      <c r="AR203">
        <f t="shared" si="84"/>
        <v>0</v>
      </c>
      <c r="AS203">
        <f t="shared" si="85"/>
        <v>0</v>
      </c>
      <c r="AT203">
        <f t="shared" si="86"/>
        <v>0</v>
      </c>
      <c r="AU203">
        <f t="shared" si="87"/>
        <v>0</v>
      </c>
      <c r="AV203">
        <f t="shared" si="88"/>
        <v>0</v>
      </c>
      <c r="AW203">
        <f t="shared" si="89"/>
        <v>0</v>
      </c>
      <c r="AX203">
        <f t="shared" si="90"/>
        <v>0</v>
      </c>
      <c r="AY203">
        <f t="shared" si="91"/>
        <v>0</v>
      </c>
      <c r="AZ203">
        <f t="shared" si="92"/>
        <v>0</v>
      </c>
      <c r="BA203">
        <f t="shared" si="93"/>
        <v>0</v>
      </c>
      <c r="BB203">
        <f t="shared" si="94"/>
        <v>0</v>
      </c>
      <c r="BC203">
        <f t="shared" si="95"/>
        <v>0</v>
      </c>
      <c r="BD203">
        <f t="shared" si="96"/>
        <v>0</v>
      </c>
      <c r="BE203">
        <f t="shared" si="97"/>
        <v>0</v>
      </c>
      <c r="BG203" s="5">
        <f t="shared" si="98"/>
        <v>0</v>
      </c>
      <c r="BH203" s="5">
        <f t="shared" si="99"/>
        <v>0</v>
      </c>
    </row>
    <row r="204" spans="1:60">
      <c r="A204" s="18" t="s">
        <v>232</v>
      </c>
      <c r="B204" s="21" t="s">
        <v>498</v>
      </c>
      <c r="C204" s="14"/>
      <c r="D204" s="23">
        <v>1</v>
      </c>
      <c r="E204" s="21">
        <v>0</v>
      </c>
      <c r="F204" s="23">
        <v>1</v>
      </c>
      <c r="G204" s="23">
        <v>1</v>
      </c>
      <c r="H204" s="23">
        <v>0</v>
      </c>
      <c r="I204" s="23">
        <v>0</v>
      </c>
      <c r="K204" s="21">
        <v>1</v>
      </c>
      <c r="L204" s="21">
        <v>1</v>
      </c>
      <c r="M204" s="21">
        <v>1</v>
      </c>
      <c r="N204" s="21">
        <v>1</v>
      </c>
      <c r="O204" s="21">
        <v>1</v>
      </c>
      <c r="P204" s="21">
        <v>1</v>
      </c>
      <c r="Q204" s="21">
        <v>1</v>
      </c>
      <c r="R204" s="20">
        <v>8.4121979999999999E-2</v>
      </c>
      <c r="S204" s="21">
        <v>1</v>
      </c>
      <c r="T204" s="20">
        <v>1.283215E-12</v>
      </c>
      <c r="U204" s="21">
        <v>1</v>
      </c>
      <c r="V204" s="21">
        <v>1</v>
      </c>
      <c r="W204" s="21">
        <v>1</v>
      </c>
      <c r="X204" s="21">
        <v>1</v>
      </c>
      <c r="Y204" s="21">
        <v>1</v>
      </c>
      <c r="Z204" s="21">
        <v>1</v>
      </c>
      <c r="AA204" s="21">
        <v>1</v>
      </c>
      <c r="AB204" s="21">
        <v>1</v>
      </c>
      <c r="AC204" s="21">
        <v>1</v>
      </c>
      <c r="AD204" s="21">
        <v>1</v>
      </c>
      <c r="AE204" s="21">
        <v>1</v>
      </c>
      <c r="AF204" s="20">
        <v>1.283215E-12</v>
      </c>
      <c r="AH204" s="1">
        <f t="shared" si="75"/>
        <v>1.283215E-12</v>
      </c>
      <c r="AI204" s="16"/>
      <c r="AJ204">
        <f t="shared" si="76"/>
        <v>0</v>
      </c>
      <c r="AK204">
        <f t="shared" si="77"/>
        <v>0</v>
      </c>
      <c r="AL204">
        <f t="shared" si="78"/>
        <v>0</v>
      </c>
      <c r="AM204">
        <f t="shared" si="79"/>
        <v>0</v>
      </c>
      <c r="AN204">
        <f t="shared" si="80"/>
        <v>0</v>
      </c>
      <c r="AO204">
        <f t="shared" si="81"/>
        <v>0</v>
      </c>
      <c r="AP204">
        <f t="shared" si="82"/>
        <v>0</v>
      </c>
      <c r="AQ204">
        <f t="shared" si="83"/>
        <v>1</v>
      </c>
      <c r="AR204">
        <f t="shared" si="84"/>
        <v>0</v>
      </c>
      <c r="AS204">
        <f t="shared" si="85"/>
        <v>1</v>
      </c>
      <c r="AT204">
        <f t="shared" si="86"/>
        <v>0</v>
      </c>
      <c r="AU204">
        <f t="shared" si="87"/>
        <v>0</v>
      </c>
      <c r="AV204">
        <f t="shared" si="88"/>
        <v>0</v>
      </c>
      <c r="AW204">
        <f t="shared" si="89"/>
        <v>0</v>
      </c>
      <c r="AX204">
        <f t="shared" si="90"/>
        <v>0</v>
      </c>
      <c r="AY204">
        <f t="shared" si="91"/>
        <v>0</v>
      </c>
      <c r="AZ204">
        <f t="shared" si="92"/>
        <v>0</v>
      </c>
      <c r="BA204">
        <f t="shared" si="93"/>
        <v>0</v>
      </c>
      <c r="BB204">
        <f t="shared" si="94"/>
        <v>0</v>
      </c>
      <c r="BC204">
        <f t="shared" si="95"/>
        <v>0</v>
      </c>
      <c r="BD204">
        <f t="shared" si="96"/>
        <v>0</v>
      </c>
      <c r="BE204">
        <f t="shared" si="97"/>
        <v>1</v>
      </c>
      <c r="BG204" s="5">
        <f t="shared" si="98"/>
        <v>2</v>
      </c>
      <c r="BH204" s="5">
        <f t="shared" si="99"/>
        <v>3</v>
      </c>
    </row>
    <row r="205" spans="1:60">
      <c r="A205" s="18" t="s">
        <v>233</v>
      </c>
      <c r="B205" s="21" t="s">
        <v>499</v>
      </c>
      <c r="C205" s="14"/>
      <c r="D205" s="23">
        <v>0</v>
      </c>
      <c r="E205" s="21">
        <v>1</v>
      </c>
      <c r="F205" s="23">
        <v>1</v>
      </c>
      <c r="G205" s="23">
        <v>0</v>
      </c>
      <c r="H205" s="23">
        <v>1</v>
      </c>
      <c r="I205" s="23">
        <v>1</v>
      </c>
      <c r="K205" s="21">
        <v>1</v>
      </c>
      <c r="L205" s="20">
        <v>0.94405039999999996</v>
      </c>
      <c r="M205" s="21">
        <v>1</v>
      </c>
      <c r="N205" s="20">
        <v>0.93509770000000003</v>
      </c>
      <c r="O205" s="21">
        <v>1</v>
      </c>
      <c r="P205" s="21">
        <v>1</v>
      </c>
      <c r="Q205" s="20">
        <v>0.79191679999999998</v>
      </c>
      <c r="R205" s="21">
        <v>1</v>
      </c>
      <c r="S205" s="21">
        <v>1</v>
      </c>
      <c r="T205" s="21">
        <v>1</v>
      </c>
      <c r="U205" s="21">
        <v>1</v>
      </c>
      <c r="V205" s="21">
        <v>1</v>
      </c>
      <c r="W205" s="21">
        <v>1</v>
      </c>
      <c r="X205" s="21">
        <v>1</v>
      </c>
      <c r="Y205" s="21">
        <v>1</v>
      </c>
      <c r="Z205" s="21">
        <v>1</v>
      </c>
      <c r="AA205" s="21">
        <v>1</v>
      </c>
      <c r="AB205" s="21">
        <v>1</v>
      </c>
      <c r="AC205" s="21">
        <v>1</v>
      </c>
      <c r="AD205" s="21">
        <v>1</v>
      </c>
      <c r="AE205" s="21">
        <v>1</v>
      </c>
      <c r="AF205" s="20">
        <v>0.21367839999999999</v>
      </c>
      <c r="AH205" s="1">
        <f t="shared" si="75"/>
        <v>0.21367839999999999</v>
      </c>
      <c r="AI205" s="16"/>
      <c r="AJ205">
        <f t="shared" si="76"/>
        <v>0</v>
      </c>
      <c r="AK205">
        <f t="shared" si="77"/>
        <v>0</v>
      </c>
      <c r="AL205">
        <f t="shared" si="78"/>
        <v>0</v>
      </c>
      <c r="AM205">
        <f t="shared" si="79"/>
        <v>0</v>
      </c>
      <c r="AN205">
        <f t="shared" si="80"/>
        <v>0</v>
      </c>
      <c r="AO205">
        <f t="shared" si="81"/>
        <v>0</v>
      </c>
      <c r="AP205">
        <f t="shared" si="82"/>
        <v>0</v>
      </c>
      <c r="AQ205">
        <f t="shared" si="83"/>
        <v>0</v>
      </c>
      <c r="AR205">
        <f t="shared" si="84"/>
        <v>0</v>
      </c>
      <c r="AS205">
        <f t="shared" si="85"/>
        <v>0</v>
      </c>
      <c r="AT205">
        <f t="shared" si="86"/>
        <v>0</v>
      </c>
      <c r="AU205">
        <f t="shared" si="87"/>
        <v>0</v>
      </c>
      <c r="AV205">
        <f t="shared" si="88"/>
        <v>0</v>
      </c>
      <c r="AW205">
        <f t="shared" si="89"/>
        <v>0</v>
      </c>
      <c r="AX205">
        <f t="shared" si="90"/>
        <v>0</v>
      </c>
      <c r="AY205">
        <f t="shared" si="91"/>
        <v>0</v>
      </c>
      <c r="AZ205">
        <f t="shared" si="92"/>
        <v>0</v>
      </c>
      <c r="BA205">
        <f t="shared" si="93"/>
        <v>0</v>
      </c>
      <c r="BB205">
        <f t="shared" si="94"/>
        <v>0</v>
      </c>
      <c r="BC205">
        <f t="shared" si="95"/>
        <v>0</v>
      </c>
      <c r="BD205">
        <f t="shared" si="96"/>
        <v>0</v>
      </c>
      <c r="BE205">
        <f t="shared" si="97"/>
        <v>0</v>
      </c>
      <c r="BG205" s="5">
        <f t="shared" si="98"/>
        <v>0</v>
      </c>
      <c r="BH205" s="5">
        <f t="shared" si="99"/>
        <v>0</v>
      </c>
    </row>
    <row r="206" spans="1:60">
      <c r="A206" s="18" t="s">
        <v>234</v>
      </c>
      <c r="B206" s="21" t="s">
        <v>500</v>
      </c>
      <c r="C206" s="14"/>
      <c r="D206" s="23">
        <v>1</v>
      </c>
      <c r="E206" s="21">
        <v>0</v>
      </c>
      <c r="F206" s="23">
        <v>1</v>
      </c>
      <c r="G206" s="23">
        <v>1</v>
      </c>
      <c r="H206" s="23">
        <v>0</v>
      </c>
      <c r="I206" s="23">
        <v>0</v>
      </c>
      <c r="K206" s="21">
        <v>1</v>
      </c>
      <c r="L206" s="20">
        <v>2.7955619999999998E-7</v>
      </c>
      <c r="M206" s="21">
        <v>1</v>
      </c>
      <c r="N206" s="20">
        <v>6.9096180000000005E-13</v>
      </c>
      <c r="O206" s="21">
        <v>1</v>
      </c>
      <c r="P206" s="21">
        <v>1</v>
      </c>
      <c r="Q206" s="21">
        <v>1</v>
      </c>
      <c r="R206" s="21">
        <v>1</v>
      </c>
      <c r="S206" s="21">
        <v>1</v>
      </c>
      <c r="T206" s="21">
        <v>1</v>
      </c>
      <c r="U206" s="21">
        <v>1</v>
      </c>
      <c r="V206" s="21">
        <v>1</v>
      </c>
      <c r="W206" s="21">
        <v>1</v>
      </c>
      <c r="X206" s="21">
        <v>1</v>
      </c>
      <c r="Y206" s="21">
        <v>1</v>
      </c>
      <c r="Z206" s="21">
        <v>1</v>
      </c>
      <c r="AA206" s="21">
        <v>1</v>
      </c>
      <c r="AB206" s="21">
        <v>1</v>
      </c>
      <c r="AC206" s="21">
        <v>1</v>
      </c>
      <c r="AD206" s="21">
        <v>1</v>
      </c>
      <c r="AE206" s="21">
        <v>1</v>
      </c>
      <c r="AF206" s="20">
        <v>5.6435160000000001E-10</v>
      </c>
      <c r="AH206" s="1">
        <f t="shared" si="75"/>
        <v>6.9096180000000005E-13</v>
      </c>
      <c r="AI206" s="16"/>
      <c r="AJ206">
        <f t="shared" si="76"/>
        <v>0</v>
      </c>
      <c r="AK206">
        <f t="shared" si="77"/>
        <v>1</v>
      </c>
      <c r="AL206">
        <f t="shared" si="78"/>
        <v>0</v>
      </c>
      <c r="AM206">
        <f t="shared" si="79"/>
        <v>1</v>
      </c>
      <c r="AN206">
        <f t="shared" si="80"/>
        <v>0</v>
      </c>
      <c r="AO206">
        <f t="shared" si="81"/>
        <v>0</v>
      </c>
      <c r="AP206">
        <f t="shared" si="82"/>
        <v>0</v>
      </c>
      <c r="AQ206">
        <f t="shared" si="83"/>
        <v>0</v>
      </c>
      <c r="AR206">
        <f t="shared" si="84"/>
        <v>0</v>
      </c>
      <c r="AS206">
        <f t="shared" si="85"/>
        <v>0</v>
      </c>
      <c r="AT206">
        <f t="shared" si="86"/>
        <v>0</v>
      </c>
      <c r="AU206">
        <f t="shared" si="87"/>
        <v>0</v>
      </c>
      <c r="AV206">
        <f t="shared" si="88"/>
        <v>0</v>
      </c>
      <c r="AW206">
        <f t="shared" si="89"/>
        <v>0</v>
      </c>
      <c r="AX206">
        <f t="shared" si="90"/>
        <v>0</v>
      </c>
      <c r="AY206">
        <f t="shared" si="91"/>
        <v>0</v>
      </c>
      <c r="AZ206">
        <f t="shared" si="92"/>
        <v>0</v>
      </c>
      <c r="BA206">
        <f t="shared" si="93"/>
        <v>0</v>
      </c>
      <c r="BB206">
        <f t="shared" si="94"/>
        <v>0</v>
      </c>
      <c r="BC206">
        <f t="shared" si="95"/>
        <v>0</v>
      </c>
      <c r="BD206">
        <f t="shared" si="96"/>
        <v>0</v>
      </c>
      <c r="BE206">
        <f t="shared" si="97"/>
        <v>1</v>
      </c>
      <c r="BG206" s="5">
        <f t="shared" si="98"/>
        <v>2</v>
      </c>
      <c r="BH206" s="5">
        <f t="shared" si="99"/>
        <v>3</v>
      </c>
    </row>
    <row r="207" spans="1:60">
      <c r="A207" s="18" t="s">
        <v>235</v>
      </c>
      <c r="B207" s="21" t="s">
        <v>501</v>
      </c>
      <c r="C207" s="14"/>
      <c r="D207" s="23">
        <v>1</v>
      </c>
      <c r="E207" s="21">
        <v>0</v>
      </c>
      <c r="F207" s="23">
        <v>1</v>
      </c>
      <c r="G207" s="23">
        <v>1</v>
      </c>
      <c r="H207" s="23">
        <v>0</v>
      </c>
      <c r="I207" s="23">
        <v>0</v>
      </c>
      <c r="K207" s="21">
        <v>1</v>
      </c>
      <c r="L207" s="21">
        <v>1</v>
      </c>
      <c r="M207" s="21">
        <v>1</v>
      </c>
      <c r="N207" s="21">
        <v>1</v>
      </c>
      <c r="O207" s="21">
        <v>1</v>
      </c>
      <c r="P207" s="21">
        <v>1</v>
      </c>
      <c r="Q207" s="21">
        <v>1</v>
      </c>
      <c r="R207" s="21">
        <v>1</v>
      </c>
      <c r="S207" s="21">
        <v>1</v>
      </c>
      <c r="T207" s="21">
        <v>1</v>
      </c>
      <c r="U207" s="20">
        <v>1.955788E-2</v>
      </c>
      <c r="V207" s="21">
        <v>1</v>
      </c>
      <c r="W207" s="21">
        <v>1</v>
      </c>
      <c r="X207" s="21">
        <v>1</v>
      </c>
      <c r="Y207" s="21">
        <v>1</v>
      </c>
      <c r="Z207" s="21">
        <v>1</v>
      </c>
      <c r="AA207" s="21">
        <v>1</v>
      </c>
      <c r="AB207" s="21">
        <v>1</v>
      </c>
      <c r="AC207" s="21">
        <v>1</v>
      </c>
      <c r="AD207" s="21">
        <v>1</v>
      </c>
      <c r="AE207" s="21">
        <v>1</v>
      </c>
      <c r="AF207" s="21">
        <v>1</v>
      </c>
      <c r="AH207" s="1">
        <f t="shared" si="75"/>
        <v>1.955788E-2</v>
      </c>
      <c r="AI207" s="16"/>
      <c r="AJ207">
        <f t="shared" si="76"/>
        <v>0</v>
      </c>
      <c r="AK207">
        <f t="shared" si="77"/>
        <v>0</v>
      </c>
      <c r="AL207">
        <f t="shared" si="78"/>
        <v>0</v>
      </c>
      <c r="AM207">
        <f t="shared" si="79"/>
        <v>0</v>
      </c>
      <c r="AN207">
        <f t="shared" si="80"/>
        <v>0</v>
      </c>
      <c r="AO207">
        <f t="shared" si="81"/>
        <v>0</v>
      </c>
      <c r="AP207">
        <f t="shared" si="82"/>
        <v>0</v>
      </c>
      <c r="AQ207">
        <f t="shared" si="83"/>
        <v>0</v>
      </c>
      <c r="AR207">
        <f t="shared" si="84"/>
        <v>0</v>
      </c>
      <c r="AS207">
        <f t="shared" si="85"/>
        <v>0</v>
      </c>
      <c r="AT207">
        <f t="shared" si="86"/>
        <v>1</v>
      </c>
      <c r="AU207">
        <f t="shared" si="87"/>
        <v>0</v>
      </c>
      <c r="AV207">
        <f t="shared" si="88"/>
        <v>0</v>
      </c>
      <c r="AW207">
        <f t="shared" si="89"/>
        <v>0</v>
      </c>
      <c r="AX207">
        <f t="shared" si="90"/>
        <v>0</v>
      </c>
      <c r="AY207">
        <f t="shared" si="91"/>
        <v>0</v>
      </c>
      <c r="AZ207">
        <f t="shared" si="92"/>
        <v>0</v>
      </c>
      <c r="BA207">
        <f t="shared" si="93"/>
        <v>0</v>
      </c>
      <c r="BB207">
        <f t="shared" si="94"/>
        <v>0</v>
      </c>
      <c r="BC207">
        <f t="shared" si="95"/>
        <v>0</v>
      </c>
      <c r="BD207">
        <f t="shared" si="96"/>
        <v>0</v>
      </c>
      <c r="BE207">
        <f t="shared" si="97"/>
        <v>0</v>
      </c>
      <c r="BG207" s="5">
        <f t="shared" si="98"/>
        <v>1</v>
      </c>
      <c r="BH207" s="5">
        <f t="shared" si="99"/>
        <v>1</v>
      </c>
    </row>
    <row r="208" spans="1:60">
      <c r="A208" s="18" t="s">
        <v>236</v>
      </c>
      <c r="B208" s="21" t="s">
        <v>502</v>
      </c>
      <c r="C208" s="14"/>
      <c r="D208" s="23">
        <v>0</v>
      </c>
      <c r="E208" s="21">
        <v>0</v>
      </c>
      <c r="F208" s="23">
        <v>1</v>
      </c>
      <c r="G208" s="23">
        <v>1</v>
      </c>
      <c r="H208" s="23">
        <v>0</v>
      </c>
      <c r="I208" s="23">
        <v>0</v>
      </c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1">
        <v>1</v>
      </c>
      <c r="Q208" s="21">
        <v>1</v>
      </c>
      <c r="R208" s="21">
        <v>1</v>
      </c>
      <c r="S208" s="21">
        <v>1</v>
      </c>
      <c r="T208" s="21">
        <v>1</v>
      </c>
      <c r="U208" s="21">
        <v>1</v>
      </c>
      <c r="V208" s="21">
        <v>1</v>
      </c>
      <c r="W208" s="21">
        <v>1</v>
      </c>
      <c r="X208" s="21">
        <v>1</v>
      </c>
      <c r="Y208" s="21">
        <v>1</v>
      </c>
      <c r="Z208" s="21">
        <v>1</v>
      </c>
      <c r="AA208" s="21">
        <v>1</v>
      </c>
      <c r="AB208" s="21">
        <v>1</v>
      </c>
      <c r="AC208" s="21">
        <v>1</v>
      </c>
      <c r="AD208" s="21">
        <v>1</v>
      </c>
      <c r="AE208" s="20">
        <v>2.9453400000000001E-2</v>
      </c>
      <c r="AF208" s="21">
        <v>1</v>
      </c>
      <c r="AH208" s="1">
        <f t="shared" si="75"/>
        <v>2.9453400000000001E-2</v>
      </c>
      <c r="AJ208">
        <f t="shared" si="76"/>
        <v>0</v>
      </c>
      <c r="AK208">
        <f t="shared" si="77"/>
        <v>0</v>
      </c>
      <c r="AL208">
        <f t="shared" si="78"/>
        <v>0</v>
      </c>
      <c r="AM208">
        <f t="shared" si="79"/>
        <v>0</v>
      </c>
      <c r="AN208">
        <f t="shared" si="80"/>
        <v>0</v>
      </c>
      <c r="AO208">
        <f t="shared" si="81"/>
        <v>0</v>
      </c>
      <c r="AP208">
        <f t="shared" si="82"/>
        <v>0</v>
      </c>
      <c r="AQ208">
        <f t="shared" si="83"/>
        <v>0</v>
      </c>
      <c r="AR208">
        <f t="shared" si="84"/>
        <v>0</v>
      </c>
      <c r="AS208">
        <f t="shared" si="85"/>
        <v>0</v>
      </c>
      <c r="AT208">
        <f t="shared" si="86"/>
        <v>0</v>
      </c>
      <c r="AU208">
        <f t="shared" si="87"/>
        <v>0</v>
      </c>
      <c r="AV208">
        <f t="shared" si="88"/>
        <v>0</v>
      </c>
      <c r="AW208">
        <f t="shared" si="89"/>
        <v>0</v>
      </c>
      <c r="AX208">
        <f t="shared" si="90"/>
        <v>0</v>
      </c>
      <c r="AY208">
        <f t="shared" si="91"/>
        <v>0</v>
      </c>
      <c r="AZ208">
        <f t="shared" si="92"/>
        <v>0</v>
      </c>
      <c r="BA208">
        <f t="shared" si="93"/>
        <v>0</v>
      </c>
      <c r="BB208">
        <f t="shared" si="94"/>
        <v>0</v>
      </c>
      <c r="BC208">
        <f t="shared" si="95"/>
        <v>0</v>
      </c>
      <c r="BD208">
        <f t="shared" si="96"/>
        <v>1</v>
      </c>
      <c r="BE208">
        <f t="shared" si="97"/>
        <v>0</v>
      </c>
      <c r="BG208" s="5">
        <f t="shared" si="98"/>
        <v>1</v>
      </c>
      <c r="BH208" s="5">
        <f t="shared" si="99"/>
        <v>1</v>
      </c>
    </row>
    <row r="209" spans="1:60">
      <c r="A209" s="18" t="s">
        <v>237</v>
      </c>
      <c r="B209" s="21" t="s">
        <v>503</v>
      </c>
      <c r="C209" s="14"/>
      <c r="D209" s="23">
        <v>0</v>
      </c>
      <c r="E209" s="21">
        <v>1</v>
      </c>
      <c r="F209" s="23">
        <v>1</v>
      </c>
      <c r="G209" s="23">
        <v>0</v>
      </c>
      <c r="H209" s="23">
        <v>0</v>
      </c>
      <c r="I209" s="23">
        <v>0</v>
      </c>
      <c r="K209" s="21">
        <v>1</v>
      </c>
      <c r="L209" s="21">
        <v>1</v>
      </c>
      <c r="M209" s="21">
        <v>1</v>
      </c>
      <c r="N209" s="21">
        <v>1</v>
      </c>
      <c r="O209" s="20">
        <v>0.1151059</v>
      </c>
      <c r="P209" s="21">
        <v>1</v>
      </c>
      <c r="Q209" s="21">
        <v>1</v>
      </c>
      <c r="R209" s="21">
        <v>1</v>
      </c>
      <c r="S209" s="21">
        <v>1</v>
      </c>
      <c r="T209" s="21">
        <v>1</v>
      </c>
      <c r="U209" s="21">
        <v>1</v>
      </c>
      <c r="V209" s="21">
        <v>1</v>
      </c>
      <c r="W209" s="21">
        <v>1</v>
      </c>
      <c r="X209" s="21">
        <v>1</v>
      </c>
      <c r="Y209" s="21">
        <v>1</v>
      </c>
      <c r="Z209" s="21">
        <v>1</v>
      </c>
      <c r="AA209" s="21">
        <v>1</v>
      </c>
      <c r="AB209" s="21">
        <v>1</v>
      </c>
      <c r="AC209" s="21">
        <v>1</v>
      </c>
      <c r="AD209" s="21">
        <v>1</v>
      </c>
      <c r="AE209" s="21">
        <v>1</v>
      </c>
      <c r="AF209" s="21">
        <v>1</v>
      </c>
      <c r="AH209" s="1">
        <f t="shared" si="75"/>
        <v>0.1151059</v>
      </c>
      <c r="AI209" s="16"/>
      <c r="AJ209">
        <f t="shared" si="76"/>
        <v>0</v>
      </c>
      <c r="AK209">
        <f t="shared" si="77"/>
        <v>0</v>
      </c>
      <c r="AL209">
        <f t="shared" si="78"/>
        <v>0</v>
      </c>
      <c r="AM209">
        <f t="shared" si="79"/>
        <v>0</v>
      </c>
      <c r="AN209">
        <f t="shared" si="80"/>
        <v>0</v>
      </c>
      <c r="AO209">
        <f t="shared" si="81"/>
        <v>0</v>
      </c>
      <c r="AP209">
        <f t="shared" si="82"/>
        <v>0</v>
      </c>
      <c r="AQ209">
        <f t="shared" si="83"/>
        <v>0</v>
      </c>
      <c r="AR209">
        <f t="shared" si="84"/>
        <v>0</v>
      </c>
      <c r="AS209">
        <f t="shared" si="85"/>
        <v>0</v>
      </c>
      <c r="AT209">
        <f t="shared" si="86"/>
        <v>0</v>
      </c>
      <c r="AU209">
        <f t="shared" si="87"/>
        <v>0</v>
      </c>
      <c r="AV209">
        <f t="shared" si="88"/>
        <v>0</v>
      </c>
      <c r="AW209">
        <f t="shared" si="89"/>
        <v>0</v>
      </c>
      <c r="AX209">
        <f t="shared" si="90"/>
        <v>0</v>
      </c>
      <c r="AY209">
        <f t="shared" si="91"/>
        <v>0</v>
      </c>
      <c r="AZ209">
        <f t="shared" si="92"/>
        <v>0</v>
      </c>
      <c r="BA209">
        <f t="shared" si="93"/>
        <v>0</v>
      </c>
      <c r="BB209">
        <f t="shared" si="94"/>
        <v>0</v>
      </c>
      <c r="BC209">
        <f t="shared" si="95"/>
        <v>0</v>
      </c>
      <c r="BD209">
        <f t="shared" si="96"/>
        <v>0</v>
      </c>
      <c r="BE209">
        <f t="shared" si="97"/>
        <v>0</v>
      </c>
      <c r="BG209" s="5">
        <f t="shared" si="98"/>
        <v>0</v>
      </c>
      <c r="BH209" s="5">
        <f t="shared" si="99"/>
        <v>0</v>
      </c>
    </row>
    <row r="210" spans="1:60">
      <c r="A210" s="18" t="s">
        <v>238</v>
      </c>
      <c r="B210" s="21" t="s">
        <v>504</v>
      </c>
      <c r="C210" s="14"/>
      <c r="D210" s="23">
        <v>0</v>
      </c>
      <c r="E210" s="21">
        <v>1</v>
      </c>
      <c r="F210" s="23">
        <v>1</v>
      </c>
      <c r="G210" s="23">
        <v>1</v>
      </c>
      <c r="H210" s="23">
        <v>0</v>
      </c>
      <c r="I210" s="23">
        <v>0</v>
      </c>
      <c r="K210" s="21">
        <v>1</v>
      </c>
      <c r="L210" s="21">
        <v>1</v>
      </c>
      <c r="M210" s="21">
        <v>1</v>
      </c>
      <c r="N210" s="21">
        <v>1</v>
      </c>
      <c r="O210" s="21">
        <v>1</v>
      </c>
      <c r="P210" s="21">
        <v>1</v>
      </c>
      <c r="Q210" s="21">
        <v>1</v>
      </c>
      <c r="R210" s="21">
        <v>1</v>
      </c>
      <c r="S210" s="21">
        <v>1</v>
      </c>
      <c r="T210" s="21">
        <v>1</v>
      </c>
      <c r="U210" s="21">
        <v>1</v>
      </c>
      <c r="V210" s="21">
        <v>1</v>
      </c>
      <c r="W210" s="21">
        <v>1</v>
      </c>
      <c r="X210" s="21">
        <v>1</v>
      </c>
      <c r="Y210" s="21">
        <v>1</v>
      </c>
      <c r="Z210" s="21">
        <v>1</v>
      </c>
      <c r="AA210" s="21">
        <v>1</v>
      </c>
      <c r="AB210" s="21">
        <v>1</v>
      </c>
      <c r="AC210" s="21">
        <v>1</v>
      </c>
      <c r="AD210" s="21">
        <v>1</v>
      </c>
      <c r="AE210" s="20">
        <v>2.3207390000000001E-2</v>
      </c>
      <c r="AF210" s="21">
        <v>1</v>
      </c>
      <c r="AH210" s="1">
        <f t="shared" si="75"/>
        <v>2.3207390000000001E-2</v>
      </c>
      <c r="AJ210">
        <f t="shared" si="76"/>
        <v>0</v>
      </c>
      <c r="AK210">
        <f t="shared" si="77"/>
        <v>0</v>
      </c>
      <c r="AL210">
        <f t="shared" si="78"/>
        <v>0</v>
      </c>
      <c r="AM210">
        <f t="shared" si="79"/>
        <v>0</v>
      </c>
      <c r="AN210">
        <f t="shared" si="80"/>
        <v>0</v>
      </c>
      <c r="AO210">
        <f t="shared" si="81"/>
        <v>0</v>
      </c>
      <c r="AP210">
        <f t="shared" si="82"/>
        <v>0</v>
      </c>
      <c r="AQ210">
        <f t="shared" si="83"/>
        <v>0</v>
      </c>
      <c r="AR210">
        <f t="shared" si="84"/>
        <v>0</v>
      </c>
      <c r="AS210">
        <f t="shared" si="85"/>
        <v>0</v>
      </c>
      <c r="AT210">
        <f t="shared" si="86"/>
        <v>0</v>
      </c>
      <c r="AU210">
        <f t="shared" si="87"/>
        <v>0</v>
      </c>
      <c r="AV210">
        <f t="shared" si="88"/>
        <v>0</v>
      </c>
      <c r="AW210">
        <f t="shared" si="89"/>
        <v>0</v>
      </c>
      <c r="AX210">
        <f t="shared" si="90"/>
        <v>0</v>
      </c>
      <c r="AY210">
        <f t="shared" si="91"/>
        <v>0</v>
      </c>
      <c r="AZ210">
        <f t="shared" si="92"/>
        <v>0</v>
      </c>
      <c r="BA210">
        <f t="shared" si="93"/>
        <v>0</v>
      </c>
      <c r="BB210">
        <f t="shared" si="94"/>
        <v>0</v>
      </c>
      <c r="BC210">
        <f t="shared" si="95"/>
        <v>0</v>
      </c>
      <c r="BD210">
        <f t="shared" si="96"/>
        <v>1</v>
      </c>
      <c r="BE210">
        <f t="shared" si="97"/>
        <v>0</v>
      </c>
      <c r="BG210" s="5">
        <f t="shared" si="98"/>
        <v>1</v>
      </c>
      <c r="BH210" s="5">
        <f t="shared" si="99"/>
        <v>1</v>
      </c>
    </row>
    <row r="211" spans="1:60">
      <c r="A211" s="18" t="s">
        <v>239</v>
      </c>
      <c r="B211" s="21" t="s">
        <v>505</v>
      </c>
      <c r="C211" s="14"/>
      <c r="D211" s="23">
        <v>0</v>
      </c>
      <c r="E211" s="21">
        <v>1</v>
      </c>
      <c r="F211" s="23">
        <v>1</v>
      </c>
      <c r="G211" s="23">
        <v>1</v>
      </c>
      <c r="H211" s="23">
        <v>0</v>
      </c>
      <c r="I211" s="23">
        <v>0</v>
      </c>
      <c r="K211" s="21">
        <v>1</v>
      </c>
      <c r="L211" s="21">
        <v>1</v>
      </c>
      <c r="M211" s="21">
        <v>1</v>
      </c>
      <c r="N211" s="21">
        <v>1</v>
      </c>
      <c r="O211" s="21">
        <v>1</v>
      </c>
      <c r="P211" s="21">
        <v>1</v>
      </c>
      <c r="Q211" s="21">
        <v>1</v>
      </c>
      <c r="R211" s="20">
        <v>3.5731739999999998E-4</v>
      </c>
      <c r="S211" s="21">
        <v>1</v>
      </c>
      <c r="T211" s="21">
        <v>1</v>
      </c>
      <c r="U211" s="21">
        <v>1</v>
      </c>
      <c r="V211" s="21">
        <v>1</v>
      </c>
      <c r="W211" s="21">
        <v>1</v>
      </c>
      <c r="X211" s="21">
        <v>1</v>
      </c>
      <c r="Y211" s="21">
        <v>1</v>
      </c>
      <c r="Z211" s="21">
        <v>1</v>
      </c>
      <c r="AA211" s="21">
        <v>1</v>
      </c>
      <c r="AB211" s="21">
        <v>1</v>
      </c>
      <c r="AC211" s="21">
        <v>1</v>
      </c>
      <c r="AD211" s="21">
        <v>1</v>
      </c>
      <c r="AE211" s="21">
        <v>1</v>
      </c>
      <c r="AF211" s="21">
        <v>1</v>
      </c>
      <c r="AH211" s="1">
        <f t="shared" si="75"/>
        <v>3.5731739999999998E-4</v>
      </c>
      <c r="AJ211">
        <f t="shared" si="76"/>
        <v>0</v>
      </c>
      <c r="AK211">
        <f t="shared" si="77"/>
        <v>0</v>
      </c>
      <c r="AL211">
        <f t="shared" si="78"/>
        <v>0</v>
      </c>
      <c r="AM211">
        <f t="shared" si="79"/>
        <v>0</v>
      </c>
      <c r="AN211">
        <f t="shared" si="80"/>
        <v>0</v>
      </c>
      <c r="AO211">
        <f t="shared" si="81"/>
        <v>0</v>
      </c>
      <c r="AP211">
        <f t="shared" si="82"/>
        <v>0</v>
      </c>
      <c r="AQ211">
        <f t="shared" si="83"/>
        <v>1</v>
      </c>
      <c r="AR211">
        <f t="shared" si="84"/>
        <v>0</v>
      </c>
      <c r="AS211">
        <f t="shared" si="85"/>
        <v>0</v>
      </c>
      <c r="AT211">
        <f t="shared" si="86"/>
        <v>0</v>
      </c>
      <c r="AU211">
        <f t="shared" si="87"/>
        <v>0</v>
      </c>
      <c r="AV211">
        <f t="shared" si="88"/>
        <v>0</v>
      </c>
      <c r="AW211">
        <f t="shared" si="89"/>
        <v>0</v>
      </c>
      <c r="AX211">
        <f t="shared" si="90"/>
        <v>0</v>
      </c>
      <c r="AY211">
        <f t="shared" si="91"/>
        <v>0</v>
      </c>
      <c r="AZ211">
        <f t="shared" si="92"/>
        <v>0</v>
      </c>
      <c r="BA211">
        <f t="shared" si="93"/>
        <v>0</v>
      </c>
      <c r="BB211">
        <f t="shared" si="94"/>
        <v>0</v>
      </c>
      <c r="BC211">
        <f t="shared" si="95"/>
        <v>0</v>
      </c>
      <c r="BD211">
        <f t="shared" si="96"/>
        <v>0</v>
      </c>
      <c r="BE211">
        <f t="shared" si="97"/>
        <v>0</v>
      </c>
      <c r="BG211" s="5">
        <f t="shared" si="98"/>
        <v>1</v>
      </c>
      <c r="BH211" s="5">
        <f t="shared" si="99"/>
        <v>1</v>
      </c>
    </row>
    <row r="212" spans="1:60">
      <c r="A212" s="18" t="s">
        <v>241</v>
      </c>
      <c r="B212" s="21" t="s">
        <v>506</v>
      </c>
      <c r="C212" s="14"/>
      <c r="D212" s="23">
        <v>0</v>
      </c>
      <c r="E212" s="21">
        <v>1</v>
      </c>
      <c r="F212" s="23">
        <v>1</v>
      </c>
      <c r="G212" s="23">
        <v>1</v>
      </c>
      <c r="H212" s="23">
        <v>0</v>
      </c>
      <c r="I212" s="23">
        <v>0</v>
      </c>
      <c r="K212" s="21">
        <v>1</v>
      </c>
      <c r="L212" s="21">
        <v>1</v>
      </c>
      <c r="M212" s="21">
        <v>1</v>
      </c>
      <c r="N212" s="21">
        <v>1</v>
      </c>
      <c r="O212" s="21">
        <v>1</v>
      </c>
      <c r="P212" s="21">
        <v>1</v>
      </c>
      <c r="Q212" s="21">
        <v>1</v>
      </c>
      <c r="R212" s="21">
        <v>1</v>
      </c>
      <c r="S212" s="21">
        <v>1</v>
      </c>
      <c r="T212" s="21">
        <v>1</v>
      </c>
      <c r="U212" s="21">
        <v>1</v>
      </c>
      <c r="V212" s="21">
        <v>1</v>
      </c>
      <c r="W212" s="21">
        <v>1</v>
      </c>
      <c r="X212" s="21">
        <v>1</v>
      </c>
      <c r="Y212" s="21">
        <v>1</v>
      </c>
      <c r="Z212" s="21">
        <v>1</v>
      </c>
      <c r="AA212" s="21">
        <v>1</v>
      </c>
      <c r="AB212" s="21">
        <v>1</v>
      </c>
      <c r="AC212" s="21">
        <v>1</v>
      </c>
      <c r="AD212" s="21">
        <v>1</v>
      </c>
      <c r="AE212" s="20">
        <v>5.273096E-2</v>
      </c>
      <c r="AF212" s="21">
        <v>1</v>
      </c>
      <c r="AH212" s="1">
        <f t="shared" si="75"/>
        <v>5.273096E-2</v>
      </c>
      <c r="AI212" s="16"/>
      <c r="AJ212">
        <f t="shared" si="76"/>
        <v>0</v>
      </c>
      <c r="AK212">
        <f t="shared" si="77"/>
        <v>0</v>
      </c>
      <c r="AL212">
        <f t="shared" si="78"/>
        <v>0</v>
      </c>
      <c r="AM212">
        <f t="shared" si="79"/>
        <v>0</v>
      </c>
      <c r="AN212">
        <f t="shared" si="80"/>
        <v>0</v>
      </c>
      <c r="AO212">
        <f t="shared" si="81"/>
        <v>0</v>
      </c>
      <c r="AP212">
        <f t="shared" si="82"/>
        <v>0</v>
      </c>
      <c r="AQ212">
        <f t="shared" si="83"/>
        <v>0</v>
      </c>
      <c r="AR212">
        <f t="shared" si="84"/>
        <v>0</v>
      </c>
      <c r="AS212">
        <f t="shared" si="85"/>
        <v>0</v>
      </c>
      <c r="AT212">
        <f t="shared" si="86"/>
        <v>0</v>
      </c>
      <c r="AU212">
        <f t="shared" si="87"/>
        <v>0</v>
      </c>
      <c r="AV212">
        <f t="shared" si="88"/>
        <v>0</v>
      </c>
      <c r="AW212">
        <f t="shared" si="89"/>
        <v>0</v>
      </c>
      <c r="AX212">
        <f t="shared" si="90"/>
        <v>0</v>
      </c>
      <c r="AY212">
        <f t="shared" si="91"/>
        <v>0</v>
      </c>
      <c r="AZ212">
        <f t="shared" si="92"/>
        <v>0</v>
      </c>
      <c r="BA212">
        <f t="shared" si="93"/>
        <v>0</v>
      </c>
      <c r="BB212">
        <f t="shared" si="94"/>
        <v>0</v>
      </c>
      <c r="BC212">
        <f t="shared" si="95"/>
        <v>0</v>
      </c>
      <c r="BD212">
        <f t="shared" si="96"/>
        <v>1</v>
      </c>
      <c r="BE212">
        <f t="shared" si="97"/>
        <v>0</v>
      </c>
      <c r="BG212" s="5">
        <f t="shared" si="98"/>
        <v>1</v>
      </c>
      <c r="BH212" s="5">
        <f t="shared" si="99"/>
        <v>1</v>
      </c>
    </row>
    <row r="213" spans="1:60">
      <c r="A213" s="18" t="s">
        <v>242</v>
      </c>
      <c r="B213" s="21" t="s">
        <v>507</v>
      </c>
      <c r="C213" s="14"/>
      <c r="D213" s="23">
        <v>0</v>
      </c>
      <c r="E213" s="21">
        <v>1</v>
      </c>
      <c r="F213" s="23">
        <v>1</v>
      </c>
      <c r="G213" s="23">
        <v>1</v>
      </c>
      <c r="H213" s="23">
        <v>0</v>
      </c>
      <c r="I213" s="23">
        <v>0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1">
        <v>1</v>
      </c>
      <c r="R213" s="21">
        <v>1</v>
      </c>
      <c r="S213" s="21">
        <v>1</v>
      </c>
      <c r="T213" s="21">
        <v>1</v>
      </c>
      <c r="U213" s="21">
        <v>1</v>
      </c>
      <c r="V213" s="20">
        <v>3.8905210000000003E-2</v>
      </c>
      <c r="W213" s="21">
        <v>1</v>
      </c>
      <c r="X213" s="21">
        <v>1</v>
      </c>
      <c r="Y213" s="21">
        <v>1</v>
      </c>
      <c r="Z213" s="21">
        <v>1</v>
      </c>
      <c r="AA213" s="21">
        <v>1</v>
      </c>
      <c r="AB213" s="21">
        <v>1</v>
      </c>
      <c r="AC213" s="21">
        <v>1</v>
      </c>
      <c r="AD213" s="21">
        <v>1</v>
      </c>
      <c r="AE213" s="21">
        <v>1</v>
      </c>
      <c r="AF213" s="21">
        <v>1</v>
      </c>
      <c r="AH213" s="1">
        <f t="shared" si="75"/>
        <v>3.8905210000000003E-2</v>
      </c>
      <c r="AJ213">
        <f t="shared" si="76"/>
        <v>0</v>
      </c>
      <c r="AK213">
        <f t="shared" si="77"/>
        <v>0</v>
      </c>
      <c r="AL213">
        <f t="shared" si="78"/>
        <v>0</v>
      </c>
      <c r="AM213">
        <f t="shared" si="79"/>
        <v>0</v>
      </c>
      <c r="AN213">
        <f t="shared" si="80"/>
        <v>0</v>
      </c>
      <c r="AO213">
        <f t="shared" si="81"/>
        <v>0</v>
      </c>
      <c r="AP213">
        <f t="shared" si="82"/>
        <v>0</v>
      </c>
      <c r="AQ213">
        <f t="shared" si="83"/>
        <v>0</v>
      </c>
      <c r="AR213">
        <f t="shared" si="84"/>
        <v>0</v>
      </c>
      <c r="AS213">
        <f t="shared" si="85"/>
        <v>0</v>
      </c>
      <c r="AT213">
        <f t="shared" si="86"/>
        <v>0</v>
      </c>
      <c r="AU213">
        <f t="shared" si="87"/>
        <v>1</v>
      </c>
      <c r="AV213">
        <f t="shared" si="88"/>
        <v>0</v>
      </c>
      <c r="AW213">
        <f t="shared" si="89"/>
        <v>0</v>
      </c>
      <c r="AX213">
        <f t="shared" si="90"/>
        <v>0</v>
      </c>
      <c r="AY213">
        <f t="shared" si="91"/>
        <v>0</v>
      </c>
      <c r="AZ213">
        <f t="shared" si="92"/>
        <v>0</v>
      </c>
      <c r="BA213">
        <f t="shared" si="93"/>
        <v>0</v>
      </c>
      <c r="BB213">
        <f t="shared" si="94"/>
        <v>0</v>
      </c>
      <c r="BC213">
        <f t="shared" si="95"/>
        <v>0</v>
      </c>
      <c r="BD213">
        <f t="shared" si="96"/>
        <v>0</v>
      </c>
      <c r="BE213">
        <f t="shared" si="97"/>
        <v>0</v>
      </c>
      <c r="BG213" s="5">
        <f t="shared" si="98"/>
        <v>1</v>
      </c>
      <c r="BH213" s="5">
        <f t="shared" si="99"/>
        <v>1</v>
      </c>
    </row>
    <row r="214" spans="1:60">
      <c r="A214" s="18" t="s">
        <v>243</v>
      </c>
      <c r="B214" s="21" t="s">
        <v>508</v>
      </c>
      <c r="C214" s="14"/>
      <c r="D214" s="23">
        <v>0</v>
      </c>
      <c r="E214" s="21">
        <v>0</v>
      </c>
      <c r="F214" s="23">
        <v>1</v>
      </c>
      <c r="G214" s="23">
        <v>1</v>
      </c>
      <c r="H214" s="23">
        <v>0</v>
      </c>
      <c r="I214" s="23">
        <v>0</v>
      </c>
      <c r="K214" s="21">
        <v>1</v>
      </c>
      <c r="L214" s="21">
        <v>1</v>
      </c>
      <c r="M214" s="21">
        <v>1</v>
      </c>
      <c r="N214" s="21">
        <v>1</v>
      </c>
      <c r="O214" s="20">
        <v>2.655697E-10</v>
      </c>
      <c r="P214" s="21">
        <v>1</v>
      </c>
      <c r="Q214" s="21">
        <v>1</v>
      </c>
      <c r="R214" s="21">
        <v>1</v>
      </c>
      <c r="S214" s="21">
        <v>1</v>
      </c>
      <c r="T214" s="21">
        <v>1</v>
      </c>
      <c r="U214" s="21">
        <v>1</v>
      </c>
      <c r="V214" s="21">
        <v>1</v>
      </c>
      <c r="W214" s="21">
        <v>1</v>
      </c>
      <c r="X214" s="21">
        <v>1</v>
      </c>
      <c r="Y214" s="21">
        <v>1</v>
      </c>
      <c r="Z214" s="21">
        <v>1</v>
      </c>
      <c r="AA214" s="21">
        <v>1</v>
      </c>
      <c r="AB214" s="21">
        <v>1</v>
      </c>
      <c r="AC214" s="21">
        <v>1</v>
      </c>
      <c r="AD214" s="21">
        <v>1</v>
      </c>
      <c r="AE214" s="21">
        <v>1</v>
      </c>
      <c r="AF214" s="21">
        <v>1</v>
      </c>
      <c r="AH214" s="1">
        <f t="shared" si="75"/>
        <v>2.655697E-10</v>
      </c>
      <c r="AJ214">
        <f t="shared" si="76"/>
        <v>0</v>
      </c>
      <c r="AK214">
        <f t="shared" si="77"/>
        <v>0</v>
      </c>
      <c r="AL214">
        <f t="shared" si="78"/>
        <v>0</v>
      </c>
      <c r="AM214">
        <f t="shared" si="79"/>
        <v>0</v>
      </c>
      <c r="AN214">
        <f t="shared" si="80"/>
        <v>1</v>
      </c>
      <c r="AO214">
        <f t="shared" si="81"/>
        <v>0</v>
      </c>
      <c r="AP214">
        <f t="shared" si="82"/>
        <v>0</v>
      </c>
      <c r="AQ214">
        <f t="shared" si="83"/>
        <v>0</v>
      </c>
      <c r="AR214">
        <f t="shared" si="84"/>
        <v>0</v>
      </c>
      <c r="AS214">
        <f t="shared" si="85"/>
        <v>0</v>
      </c>
      <c r="AT214">
        <f t="shared" si="86"/>
        <v>0</v>
      </c>
      <c r="AU214">
        <f t="shared" si="87"/>
        <v>0</v>
      </c>
      <c r="AV214">
        <f t="shared" si="88"/>
        <v>0</v>
      </c>
      <c r="AW214">
        <f t="shared" si="89"/>
        <v>0</v>
      </c>
      <c r="AX214">
        <f t="shared" si="90"/>
        <v>0</v>
      </c>
      <c r="AY214">
        <f t="shared" si="91"/>
        <v>0</v>
      </c>
      <c r="AZ214">
        <f t="shared" si="92"/>
        <v>0</v>
      </c>
      <c r="BA214">
        <f t="shared" si="93"/>
        <v>0</v>
      </c>
      <c r="BB214">
        <f t="shared" si="94"/>
        <v>0</v>
      </c>
      <c r="BC214">
        <f t="shared" si="95"/>
        <v>0</v>
      </c>
      <c r="BD214">
        <f t="shared" si="96"/>
        <v>0</v>
      </c>
      <c r="BE214">
        <f t="shared" si="97"/>
        <v>0</v>
      </c>
      <c r="BG214" s="5">
        <f t="shared" si="98"/>
        <v>1</v>
      </c>
      <c r="BH214" s="5">
        <f t="shared" si="99"/>
        <v>1</v>
      </c>
    </row>
    <row r="215" spans="1:60">
      <c r="A215" s="18" t="s">
        <v>244</v>
      </c>
      <c r="B215" s="21" t="s">
        <v>509</v>
      </c>
      <c r="C215" s="14"/>
      <c r="D215" s="23">
        <v>1</v>
      </c>
      <c r="E215" s="21">
        <v>0</v>
      </c>
      <c r="F215" s="23">
        <v>1</v>
      </c>
      <c r="G215" s="23">
        <v>1</v>
      </c>
      <c r="H215" s="23">
        <v>0</v>
      </c>
      <c r="I215" s="23">
        <v>0</v>
      </c>
      <c r="K215" s="21">
        <v>1</v>
      </c>
      <c r="L215" s="21">
        <v>1</v>
      </c>
      <c r="M215" s="21">
        <v>1</v>
      </c>
      <c r="N215" s="21">
        <v>1</v>
      </c>
      <c r="O215" s="20">
        <v>6.9096180000000005E-13</v>
      </c>
      <c r="P215" s="21">
        <v>1</v>
      </c>
      <c r="Q215" s="20">
        <v>5.6439089999999997E-2</v>
      </c>
      <c r="R215" s="21">
        <v>1</v>
      </c>
      <c r="S215" s="20">
        <v>0.47559489999999999</v>
      </c>
      <c r="T215" s="21">
        <v>1</v>
      </c>
      <c r="U215" s="21">
        <v>1</v>
      </c>
      <c r="V215" s="20">
        <v>0.4477834</v>
      </c>
      <c r="W215" s="21">
        <v>1</v>
      </c>
      <c r="X215" s="21">
        <v>1</v>
      </c>
      <c r="Y215" s="21">
        <v>1</v>
      </c>
      <c r="Z215" s="21">
        <v>1</v>
      </c>
      <c r="AA215" s="21">
        <v>1</v>
      </c>
      <c r="AB215" s="21">
        <v>1</v>
      </c>
      <c r="AC215" s="21">
        <v>1</v>
      </c>
      <c r="AD215" s="21">
        <v>1</v>
      </c>
      <c r="AE215" s="21">
        <v>1</v>
      </c>
      <c r="AF215" s="20">
        <v>5.3078429999999998E-11</v>
      </c>
      <c r="AH215" s="1">
        <f t="shared" si="75"/>
        <v>6.9096180000000005E-13</v>
      </c>
      <c r="AI215" s="16"/>
      <c r="AJ215">
        <f t="shared" si="76"/>
        <v>0</v>
      </c>
      <c r="AK215">
        <f t="shared" si="77"/>
        <v>0</v>
      </c>
      <c r="AL215">
        <f t="shared" si="78"/>
        <v>0</v>
      </c>
      <c r="AM215">
        <f t="shared" si="79"/>
        <v>0</v>
      </c>
      <c r="AN215">
        <f t="shared" si="80"/>
        <v>1</v>
      </c>
      <c r="AO215">
        <f t="shared" si="81"/>
        <v>0</v>
      </c>
      <c r="AP215">
        <f t="shared" si="82"/>
        <v>1</v>
      </c>
      <c r="AQ215">
        <f t="shared" si="83"/>
        <v>0</v>
      </c>
      <c r="AR215">
        <f t="shared" si="84"/>
        <v>0</v>
      </c>
      <c r="AS215">
        <f t="shared" si="85"/>
        <v>0</v>
      </c>
      <c r="AT215">
        <f t="shared" si="86"/>
        <v>0</v>
      </c>
      <c r="AU215">
        <f t="shared" si="87"/>
        <v>0</v>
      </c>
      <c r="AV215">
        <f t="shared" si="88"/>
        <v>0</v>
      </c>
      <c r="AW215">
        <f t="shared" si="89"/>
        <v>0</v>
      </c>
      <c r="AX215">
        <f t="shared" si="90"/>
        <v>0</v>
      </c>
      <c r="AY215">
        <f t="shared" si="91"/>
        <v>0</v>
      </c>
      <c r="AZ215">
        <f t="shared" si="92"/>
        <v>0</v>
      </c>
      <c r="BA215">
        <f t="shared" si="93"/>
        <v>0</v>
      </c>
      <c r="BB215">
        <f t="shared" si="94"/>
        <v>0</v>
      </c>
      <c r="BC215">
        <f t="shared" si="95"/>
        <v>0</v>
      </c>
      <c r="BD215">
        <f t="shared" si="96"/>
        <v>0</v>
      </c>
      <c r="BE215">
        <f t="shared" si="97"/>
        <v>1</v>
      </c>
      <c r="BG215" s="5">
        <f t="shared" si="98"/>
        <v>2</v>
      </c>
      <c r="BH215" s="5">
        <f t="shared" si="99"/>
        <v>3</v>
      </c>
    </row>
    <row r="216" spans="1:60">
      <c r="A216" s="18" t="s">
        <v>245</v>
      </c>
      <c r="B216" s="21" t="s">
        <v>510</v>
      </c>
      <c r="C216" s="14"/>
      <c r="D216" s="23">
        <v>1</v>
      </c>
      <c r="E216" s="21">
        <v>0</v>
      </c>
      <c r="F216" s="23">
        <v>1</v>
      </c>
      <c r="G216" s="23">
        <v>1</v>
      </c>
      <c r="H216" s="23">
        <v>0</v>
      </c>
      <c r="I216" s="23">
        <v>0</v>
      </c>
      <c r="K216" s="21">
        <v>1</v>
      </c>
      <c r="L216" s="21">
        <v>1</v>
      </c>
      <c r="M216" s="21">
        <v>1</v>
      </c>
      <c r="N216" s="21">
        <v>1</v>
      </c>
      <c r="O216" s="21">
        <v>1</v>
      </c>
      <c r="P216" s="21">
        <v>1</v>
      </c>
      <c r="Q216" s="20">
        <v>5.9808300000000003E-3</v>
      </c>
      <c r="R216" s="21">
        <v>1</v>
      </c>
      <c r="S216" s="21">
        <v>1</v>
      </c>
      <c r="T216" s="21">
        <v>1</v>
      </c>
      <c r="U216" s="21">
        <v>1</v>
      </c>
      <c r="V216" s="20">
        <v>5.0895010000000002E-9</v>
      </c>
      <c r="W216" s="21">
        <v>1</v>
      </c>
      <c r="X216" s="21">
        <v>1</v>
      </c>
      <c r="Y216" s="21">
        <v>1</v>
      </c>
      <c r="Z216" s="21">
        <v>1</v>
      </c>
      <c r="AA216" s="21">
        <v>1</v>
      </c>
      <c r="AB216" s="21">
        <v>1</v>
      </c>
      <c r="AC216" s="21">
        <v>1</v>
      </c>
      <c r="AD216" s="21">
        <v>1</v>
      </c>
      <c r="AE216" s="21">
        <v>1</v>
      </c>
      <c r="AF216" s="20">
        <v>1.4389450000000001E-11</v>
      </c>
      <c r="AH216" s="1">
        <f t="shared" si="75"/>
        <v>1.4389450000000001E-11</v>
      </c>
      <c r="AJ216">
        <f t="shared" si="76"/>
        <v>0</v>
      </c>
      <c r="AK216">
        <f t="shared" si="77"/>
        <v>0</v>
      </c>
      <c r="AL216">
        <f t="shared" si="78"/>
        <v>0</v>
      </c>
      <c r="AM216">
        <f t="shared" si="79"/>
        <v>0</v>
      </c>
      <c r="AN216">
        <f t="shared" si="80"/>
        <v>0</v>
      </c>
      <c r="AO216">
        <f t="shared" si="81"/>
        <v>0</v>
      </c>
      <c r="AP216">
        <f t="shared" si="82"/>
        <v>1</v>
      </c>
      <c r="AQ216">
        <f t="shared" si="83"/>
        <v>0</v>
      </c>
      <c r="AR216">
        <f t="shared" si="84"/>
        <v>0</v>
      </c>
      <c r="AS216">
        <f t="shared" si="85"/>
        <v>0</v>
      </c>
      <c r="AT216">
        <f t="shared" si="86"/>
        <v>0</v>
      </c>
      <c r="AU216">
        <f t="shared" si="87"/>
        <v>1</v>
      </c>
      <c r="AV216">
        <f t="shared" si="88"/>
        <v>0</v>
      </c>
      <c r="AW216">
        <f t="shared" si="89"/>
        <v>0</v>
      </c>
      <c r="AX216">
        <f t="shared" si="90"/>
        <v>0</v>
      </c>
      <c r="AY216">
        <f t="shared" si="91"/>
        <v>0</v>
      </c>
      <c r="AZ216">
        <f t="shared" si="92"/>
        <v>0</v>
      </c>
      <c r="BA216">
        <f t="shared" si="93"/>
        <v>0</v>
      </c>
      <c r="BB216">
        <f t="shared" si="94"/>
        <v>0</v>
      </c>
      <c r="BC216">
        <f t="shared" si="95"/>
        <v>0</v>
      </c>
      <c r="BD216">
        <f t="shared" si="96"/>
        <v>0</v>
      </c>
      <c r="BE216">
        <f t="shared" si="97"/>
        <v>1</v>
      </c>
      <c r="BG216" s="5">
        <f t="shared" si="98"/>
        <v>2</v>
      </c>
      <c r="BH216" s="5">
        <f t="shared" si="99"/>
        <v>3</v>
      </c>
    </row>
    <row r="217" spans="1:60">
      <c r="A217" s="18" t="s">
        <v>246</v>
      </c>
      <c r="B217" s="21" t="s">
        <v>511</v>
      </c>
      <c r="C217" s="14"/>
      <c r="D217" s="23">
        <v>1</v>
      </c>
      <c r="E217" s="21">
        <v>0</v>
      </c>
      <c r="F217" s="23">
        <v>1</v>
      </c>
      <c r="G217" s="23">
        <v>1</v>
      </c>
      <c r="H217" s="23">
        <v>0</v>
      </c>
      <c r="I217" s="23">
        <v>0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0">
        <v>3.2158029999999997E-2</v>
      </c>
      <c r="R217" s="21">
        <v>1</v>
      </c>
      <c r="S217" s="21">
        <v>1</v>
      </c>
      <c r="T217" s="21">
        <v>1</v>
      </c>
      <c r="U217" s="21">
        <v>1</v>
      </c>
      <c r="V217" s="21">
        <v>1</v>
      </c>
      <c r="W217" s="21">
        <v>1</v>
      </c>
      <c r="X217" s="21">
        <v>1</v>
      </c>
      <c r="Y217" s="21">
        <v>1</v>
      </c>
      <c r="Z217" s="21">
        <v>1</v>
      </c>
      <c r="AA217" s="21">
        <v>1</v>
      </c>
      <c r="AB217" s="20">
        <v>0.16050780000000001</v>
      </c>
      <c r="AC217" s="21">
        <v>1</v>
      </c>
      <c r="AD217" s="20">
        <v>3.4864289999999999E-10</v>
      </c>
      <c r="AE217" s="21">
        <v>1</v>
      </c>
      <c r="AF217" s="20">
        <v>3.5392920000000001E-2</v>
      </c>
      <c r="AH217" s="1">
        <f t="shared" si="75"/>
        <v>3.4864289999999999E-10</v>
      </c>
      <c r="AI217" s="16"/>
      <c r="AJ217">
        <f t="shared" si="76"/>
        <v>0</v>
      </c>
      <c r="AK217">
        <f t="shared" si="77"/>
        <v>0</v>
      </c>
      <c r="AL217">
        <f t="shared" si="78"/>
        <v>0</v>
      </c>
      <c r="AM217">
        <f t="shared" si="79"/>
        <v>0</v>
      </c>
      <c r="AN217">
        <f t="shared" si="80"/>
        <v>0</v>
      </c>
      <c r="AO217">
        <f t="shared" si="81"/>
        <v>0</v>
      </c>
      <c r="AP217">
        <f t="shared" si="82"/>
        <v>1</v>
      </c>
      <c r="AQ217">
        <f t="shared" si="83"/>
        <v>0</v>
      </c>
      <c r="AR217">
        <f t="shared" si="84"/>
        <v>0</v>
      </c>
      <c r="AS217">
        <f t="shared" si="85"/>
        <v>0</v>
      </c>
      <c r="AT217">
        <f t="shared" si="86"/>
        <v>0</v>
      </c>
      <c r="AU217">
        <f t="shared" si="87"/>
        <v>0</v>
      </c>
      <c r="AV217">
        <f t="shared" si="88"/>
        <v>0</v>
      </c>
      <c r="AW217">
        <f t="shared" si="89"/>
        <v>0</v>
      </c>
      <c r="AX217">
        <f t="shared" si="90"/>
        <v>0</v>
      </c>
      <c r="AY217">
        <f t="shared" si="91"/>
        <v>0</v>
      </c>
      <c r="AZ217">
        <f t="shared" si="92"/>
        <v>0</v>
      </c>
      <c r="BA217">
        <f t="shared" si="93"/>
        <v>0</v>
      </c>
      <c r="BB217">
        <f t="shared" si="94"/>
        <v>0</v>
      </c>
      <c r="BC217">
        <f t="shared" si="95"/>
        <v>1</v>
      </c>
      <c r="BD217">
        <f t="shared" si="96"/>
        <v>0</v>
      </c>
      <c r="BE217">
        <f t="shared" si="97"/>
        <v>1</v>
      </c>
      <c r="BG217" s="5">
        <f t="shared" si="98"/>
        <v>2</v>
      </c>
      <c r="BH217" s="5">
        <f t="shared" si="99"/>
        <v>3</v>
      </c>
    </row>
    <row r="218" spans="1:60">
      <c r="A218" s="18" t="s">
        <v>247</v>
      </c>
      <c r="B218" s="21" t="s">
        <v>512</v>
      </c>
      <c r="C218" s="14"/>
      <c r="D218" s="23">
        <v>0</v>
      </c>
      <c r="E218" s="21">
        <v>0</v>
      </c>
      <c r="F218" s="23">
        <v>1</v>
      </c>
      <c r="G218" s="23">
        <v>1</v>
      </c>
      <c r="H218" s="23">
        <v>0</v>
      </c>
      <c r="I218" s="23">
        <v>0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1">
        <v>1</v>
      </c>
      <c r="R218" s="20">
        <v>0.93423029999999996</v>
      </c>
      <c r="S218" s="21">
        <v>1</v>
      </c>
      <c r="T218" s="21">
        <v>1</v>
      </c>
      <c r="U218" s="20">
        <v>3.3653759999999998E-2</v>
      </c>
      <c r="V218" s="21">
        <v>1</v>
      </c>
      <c r="W218" s="21">
        <v>1</v>
      </c>
      <c r="X218" s="21">
        <v>1</v>
      </c>
      <c r="Y218" s="21">
        <v>1</v>
      </c>
      <c r="Z218" s="21">
        <v>1</v>
      </c>
      <c r="AA218" s="21">
        <v>1</v>
      </c>
      <c r="AB218" s="21">
        <v>1</v>
      </c>
      <c r="AC218" s="21">
        <v>1</v>
      </c>
      <c r="AD218" s="21">
        <v>1</v>
      </c>
      <c r="AE218" s="21">
        <v>1</v>
      </c>
      <c r="AF218" s="21">
        <v>1</v>
      </c>
      <c r="AH218" s="1">
        <f t="shared" si="75"/>
        <v>3.3653759999999998E-2</v>
      </c>
      <c r="AI218" s="16"/>
      <c r="AJ218">
        <f t="shared" si="76"/>
        <v>0</v>
      </c>
      <c r="AK218">
        <f t="shared" si="77"/>
        <v>0</v>
      </c>
      <c r="AL218">
        <f t="shared" si="78"/>
        <v>0</v>
      </c>
      <c r="AM218">
        <f t="shared" si="79"/>
        <v>0</v>
      </c>
      <c r="AN218">
        <f t="shared" si="80"/>
        <v>0</v>
      </c>
      <c r="AO218">
        <f t="shared" si="81"/>
        <v>0</v>
      </c>
      <c r="AP218">
        <f t="shared" si="82"/>
        <v>0</v>
      </c>
      <c r="AQ218">
        <f t="shared" si="83"/>
        <v>0</v>
      </c>
      <c r="AR218">
        <f t="shared" si="84"/>
        <v>0</v>
      </c>
      <c r="AS218">
        <f t="shared" si="85"/>
        <v>0</v>
      </c>
      <c r="AT218">
        <f t="shared" si="86"/>
        <v>1</v>
      </c>
      <c r="AU218">
        <f t="shared" si="87"/>
        <v>0</v>
      </c>
      <c r="AV218">
        <f t="shared" si="88"/>
        <v>0</v>
      </c>
      <c r="AW218">
        <f t="shared" si="89"/>
        <v>0</v>
      </c>
      <c r="AX218">
        <f t="shared" si="90"/>
        <v>0</v>
      </c>
      <c r="AY218">
        <f t="shared" si="91"/>
        <v>0</v>
      </c>
      <c r="AZ218">
        <f t="shared" si="92"/>
        <v>0</v>
      </c>
      <c r="BA218">
        <f t="shared" si="93"/>
        <v>0</v>
      </c>
      <c r="BB218">
        <f t="shared" si="94"/>
        <v>0</v>
      </c>
      <c r="BC218">
        <f t="shared" si="95"/>
        <v>0</v>
      </c>
      <c r="BD218">
        <f t="shared" si="96"/>
        <v>0</v>
      </c>
      <c r="BE218">
        <f t="shared" si="97"/>
        <v>0</v>
      </c>
      <c r="BG218" s="5">
        <f t="shared" si="98"/>
        <v>1</v>
      </c>
      <c r="BH218" s="5">
        <f t="shared" si="99"/>
        <v>1</v>
      </c>
    </row>
    <row r="219" spans="1:60">
      <c r="A219" s="18" t="s">
        <v>248</v>
      </c>
      <c r="B219" s="21" t="s">
        <v>513</v>
      </c>
      <c r="C219" s="14"/>
      <c r="D219" s="23">
        <v>0</v>
      </c>
      <c r="E219" s="21">
        <v>0</v>
      </c>
      <c r="F219" s="23">
        <v>1</v>
      </c>
      <c r="G219" s="23">
        <v>1</v>
      </c>
      <c r="H219" s="23">
        <v>0</v>
      </c>
      <c r="I219" s="23">
        <v>0</v>
      </c>
      <c r="K219" s="21">
        <v>1</v>
      </c>
      <c r="L219" s="21">
        <v>1</v>
      </c>
      <c r="M219" s="21">
        <v>1</v>
      </c>
      <c r="N219" s="21">
        <v>1</v>
      </c>
      <c r="O219" s="21">
        <v>1</v>
      </c>
      <c r="P219" s="21">
        <v>1</v>
      </c>
      <c r="Q219" s="21">
        <v>1</v>
      </c>
      <c r="R219" s="21">
        <v>1</v>
      </c>
      <c r="S219" s="21">
        <v>1</v>
      </c>
      <c r="T219" s="21">
        <v>1</v>
      </c>
      <c r="U219" s="20">
        <v>1.8917240000000001E-4</v>
      </c>
      <c r="V219" s="21">
        <v>1</v>
      </c>
      <c r="W219" s="21">
        <v>1</v>
      </c>
      <c r="X219" s="21">
        <v>1</v>
      </c>
      <c r="Y219" s="21">
        <v>1</v>
      </c>
      <c r="Z219" s="21">
        <v>1</v>
      </c>
      <c r="AA219" s="21">
        <v>1</v>
      </c>
      <c r="AB219" s="21">
        <v>1</v>
      </c>
      <c r="AC219" s="21">
        <v>1</v>
      </c>
      <c r="AD219" s="21">
        <v>1</v>
      </c>
      <c r="AE219" s="21">
        <v>1</v>
      </c>
      <c r="AF219" s="20">
        <v>0.1202918</v>
      </c>
      <c r="AH219" s="1">
        <f t="shared" si="75"/>
        <v>1.8917240000000001E-4</v>
      </c>
      <c r="AI219" s="16"/>
      <c r="AJ219">
        <f t="shared" si="76"/>
        <v>0</v>
      </c>
      <c r="AK219">
        <f t="shared" si="77"/>
        <v>0</v>
      </c>
      <c r="AL219">
        <f t="shared" si="78"/>
        <v>0</v>
      </c>
      <c r="AM219">
        <f t="shared" si="79"/>
        <v>0</v>
      </c>
      <c r="AN219">
        <f t="shared" si="80"/>
        <v>0</v>
      </c>
      <c r="AO219">
        <f t="shared" si="81"/>
        <v>0</v>
      </c>
      <c r="AP219">
        <f t="shared" si="82"/>
        <v>0</v>
      </c>
      <c r="AQ219">
        <f t="shared" si="83"/>
        <v>0</v>
      </c>
      <c r="AR219">
        <f t="shared" si="84"/>
        <v>0</v>
      </c>
      <c r="AS219">
        <f t="shared" si="85"/>
        <v>0</v>
      </c>
      <c r="AT219">
        <f t="shared" si="86"/>
        <v>1</v>
      </c>
      <c r="AU219">
        <f t="shared" si="87"/>
        <v>0</v>
      </c>
      <c r="AV219">
        <f t="shared" si="88"/>
        <v>0</v>
      </c>
      <c r="AW219">
        <f t="shared" si="89"/>
        <v>0</v>
      </c>
      <c r="AX219">
        <f t="shared" si="90"/>
        <v>0</v>
      </c>
      <c r="AY219">
        <f t="shared" si="91"/>
        <v>0</v>
      </c>
      <c r="AZ219">
        <f t="shared" si="92"/>
        <v>0</v>
      </c>
      <c r="BA219">
        <f t="shared" si="93"/>
        <v>0</v>
      </c>
      <c r="BB219">
        <f t="shared" si="94"/>
        <v>0</v>
      </c>
      <c r="BC219">
        <f t="shared" si="95"/>
        <v>0</v>
      </c>
      <c r="BD219">
        <f t="shared" si="96"/>
        <v>0</v>
      </c>
      <c r="BE219">
        <f t="shared" si="97"/>
        <v>0</v>
      </c>
      <c r="BG219" s="5">
        <f t="shared" si="98"/>
        <v>1</v>
      </c>
      <c r="BH219" s="5">
        <f t="shared" si="99"/>
        <v>1</v>
      </c>
    </row>
    <row r="220" spans="1:60">
      <c r="A220" s="18" t="s">
        <v>249</v>
      </c>
      <c r="B220" s="21" t="s">
        <v>514</v>
      </c>
      <c r="C220" s="14"/>
      <c r="D220" s="23">
        <v>0</v>
      </c>
      <c r="E220" s="21">
        <v>1</v>
      </c>
      <c r="F220" s="23">
        <v>1</v>
      </c>
      <c r="G220" s="23">
        <v>1</v>
      </c>
      <c r="H220" s="23">
        <v>0</v>
      </c>
      <c r="I220" s="23">
        <v>0</v>
      </c>
      <c r="K220" s="20">
        <v>7.9603160000000006E-2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1">
        <v>1</v>
      </c>
      <c r="R220" s="21">
        <v>1</v>
      </c>
      <c r="S220" s="21">
        <v>1</v>
      </c>
      <c r="T220" s="21">
        <v>1</v>
      </c>
      <c r="U220" s="21">
        <v>1</v>
      </c>
      <c r="V220" s="21">
        <v>1</v>
      </c>
      <c r="W220" s="21">
        <v>1</v>
      </c>
      <c r="X220" s="21">
        <v>1</v>
      </c>
      <c r="Y220" s="21">
        <v>1</v>
      </c>
      <c r="Z220" s="21">
        <v>1</v>
      </c>
      <c r="AA220" s="21">
        <v>1</v>
      </c>
      <c r="AB220" s="21">
        <v>1</v>
      </c>
      <c r="AC220" s="21">
        <v>1</v>
      </c>
      <c r="AD220" s="21">
        <v>1</v>
      </c>
      <c r="AE220" s="21">
        <v>1</v>
      </c>
      <c r="AF220" s="21">
        <v>1</v>
      </c>
      <c r="AH220" s="1">
        <f t="shared" si="75"/>
        <v>7.9603160000000006E-2</v>
      </c>
      <c r="AI220" s="16"/>
      <c r="AJ220">
        <f t="shared" si="76"/>
        <v>1</v>
      </c>
      <c r="AK220">
        <f t="shared" si="77"/>
        <v>0</v>
      </c>
      <c r="AL220">
        <f t="shared" si="78"/>
        <v>0</v>
      </c>
      <c r="AM220">
        <f t="shared" si="79"/>
        <v>0</v>
      </c>
      <c r="AN220">
        <f t="shared" si="80"/>
        <v>0</v>
      </c>
      <c r="AO220">
        <f t="shared" si="81"/>
        <v>0</v>
      </c>
      <c r="AP220">
        <f t="shared" si="82"/>
        <v>0</v>
      </c>
      <c r="AQ220">
        <f t="shared" si="83"/>
        <v>0</v>
      </c>
      <c r="AR220">
        <f t="shared" si="84"/>
        <v>0</v>
      </c>
      <c r="AS220">
        <f t="shared" si="85"/>
        <v>0</v>
      </c>
      <c r="AT220">
        <f t="shared" si="86"/>
        <v>0</v>
      </c>
      <c r="AU220">
        <f t="shared" si="87"/>
        <v>0</v>
      </c>
      <c r="AV220">
        <f t="shared" si="88"/>
        <v>0</v>
      </c>
      <c r="AW220">
        <f t="shared" si="89"/>
        <v>0</v>
      </c>
      <c r="AX220">
        <f t="shared" si="90"/>
        <v>0</v>
      </c>
      <c r="AY220">
        <f t="shared" si="91"/>
        <v>0</v>
      </c>
      <c r="AZ220">
        <f t="shared" si="92"/>
        <v>0</v>
      </c>
      <c r="BA220">
        <f t="shared" si="93"/>
        <v>0</v>
      </c>
      <c r="BB220">
        <f t="shared" si="94"/>
        <v>0</v>
      </c>
      <c r="BC220">
        <f t="shared" si="95"/>
        <v>0</v>
      </c>
      <c r="BD220">
        <f t="shared" si="96"/>
        <v>0</v>
      </c>
      <c r="BE220">
        <f t="shared" si="97"/>
        <v>0</v>
      </c>
      <c r="BG220" s="5">
        <f t="shared" si="98"/>
        <v>1</v>
      </c>
      <c r="BH220" s="5">
        <f t="shared" si="99"/>
        <v>1</v>
      </c>
    </row>
    <row r="221" spans="1:60">
      <c r="A221" s="18" t="s">
        <v>250</v>
      </c>
      <c r="B221" s="21" t="s">
        <v>515</v>
      </c>
      <c r="C221" s="14"/>
      <c r="D221" s="23">
        <v>0</v>
      </c>
      <c r="E221" s="21">
        <v>1</v>
      </c>
      <c r="F221" s="23">
        <v>1</v>
      </c>
      <c r="G221" s="23">
        <v>0</v>
      </c>
      <c r="H221" s="23">
        <v>0</v>
      </c>
      <c r="I221" s="23">
        <v>1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1">
        <v>1</v>
      </c>
      <c r="R221" s="21">
        <v>1</v>
      </c>
      <c r="S221" s="21">
        <v>1</v>
      </c>
      <c r="T221" s="21">
        <v>1</v>
      </c>
      <c r="U221" s="21">
        <v>1</v>
      </c>
      <c r="V221" s="21">
        <v>1</v>
      </c>
      <c r="W221" s="21">
        <v>1</v>
      </c>
      <c r="X221" s="21">
        <v>1</v>
      </c>
      <c r="Y221" s="21">
        <v>1</v>
      </c>
      <c r="Z221" s="21">
        <v>1</v>
      </c>
      <c r="AA221" s="21">
        <v>1</v>
      </c>
      <c r="AB221" s="21">
        <v>1</v>
      </c>
      <c r="AC221" s="21">
        <v>1</v>
      </c>
      <c r="AD221" s="21">
        <v>1</v>
      </c>
      <c r="AE221" s="20">
        <v>0.15865889999999999</v>
      </c>
      <c r="AF221" s="21">
        <v>1</v>
      </c>
      <c r="AH221" s="1">
        <f t="shared" si="75"/>
        <v>0.15865889999999999</v>
      </c>
      <c r="AI221" s="16"/>
      <c r="AJ221">
        <f t="shared" si="76"/>
        <v>0</v>
      </c>
      <c r="AK221">
        <f t="shared" si="77"/>
        <v>0</v>
      </c>
      <c r="AL221">
        <f t="shared" si="78"/>
        <v>0</v>
      </c>
      <c r="AM221">
        <f t="shared" si="79"/>
        <v>0</v>
      </c>
      <c r="AN221">
        <f t="shared" si="80"/>
        <v>0</v>
      </c>
      <c r="AO221">
        <f t="shared" si="81"/>
        <v>0</v>
      </c>
      <c r="AP221">
        <f t="shared" si="82"/>
        <v>0</v>
      </c>
      <c r="AQ221">
        <f t="shared" si="83"/>
        <v>0</v>
      </c>
      <c r="AR221">
        <f t="shared" si="84"/>
        <v>0</v>
      </c>
      <c r="AS221">
        <f t="shared" si="85"/>
        <v>0</v>
      </c>
      <c r="AT221">
        <f t="shared" si="86"/>
        <v>0</v>
      </c>
      <c r="AU221">
        <f t="shared" si="87"/>
        <v>0</v>
      </c>
      <c r="AV221">
        <f t="shared" si="88"/>
        <v>0</v>
      </c>
      <c r="AW221">
        <f t="shared" si="89"/>
        <v>0</v>
      </c>
      <c r="AX221">
        <f t="shared" si="90"/>
        <v>0</v>
      </c>
      <c r="AY221">
        <f t="shared" si="91"/>
        <v>0</v>
      </c>
      <c r="AZ221">
        <f t="shared" si="92"/>
        <v>0</v>
      </c>
      <c r="BA221">
        <f t="shared" si="93"/>
        <v>0</v>
      </c>
      <c r="BB221">
        <f t="shared" si="94"/>
        <v>0</v>
      </c>
      <c r="BC221">
        <f t="shared" si="95"/>
        <v>0</v>
      </c>
      <c r="BD221">
        <f t="shared" si="96"/>
        <v>0</v>
      </c>
      <c r="BE221">
        <f t="shared" si="97"/>
        <v>0</v>
      </c>
      <c r="BG221" s="5">
        <f t="shared" si="98"/>
        <v>0</v>
      </c>
      <c r="BH221" s="5">
        <f t="shared" si="99"/>
        <v>0</v>
      </c>
    </row>
    <row r="222" spans="1:60">
      <c r="A222" s="18" t="s">
        <v>251</v>
      </c>
      <c r="B222" s="21" t="s">
        <v>516</v>
      </c>
      <c r="C222" s="14"/>
      <c r="D222" s="23">
        <v>0</v>
      </c>
      <c r="E222" s="21">
        <v>0</v>
      </c>
      <c r="F222" s="23">
        <v>1</v>
      </c>
      <c r="G222" s="23">
        <v>1</v>
      </c>
      <c r="H222" s="23">
        <v>0</v>
      </c>
      <c r="I222" s="23">
        <v>0</v>
      </c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1">
        <v>1</v>
      </c>
      <c r="R222" s="21">
        <v>1</v>
      </c>
      <c r="S222" s="21">
        <v>1</v>
      </c>
      <c r="T222" s="21">
        <v>1</v>
      </c>
      <c r="U222" s="21">
        <v>1</v>
      </c>
      <c r="V222" s="21">
        <v>1</v>
      </c>
      <c r="W222" s="21">
        <v>1</v>
      </c>
      <c r="X222" s="21">
        <v>1</v>
      </c>
      <c r="Y222" s="21">
        <v>1</v>
      </c>
      <c r="Z222" s="21">
        <v>1</v>
      </c>
      <c r="AA222" s="21">
        <v>1</v>
      </c>
      <c r="AB222" s="21">
        <v>1</v>
      </c>
      <c r="AC222" s="21">
        <v>1</v>
      </c>
      <c r="AD222" s="21">
        <v>1</v>
      </c>
      <c r="AE222" s="20">
        <v>3.9023380000000003E-2</v>
      </c>
      <c r="AF222" s="21">
        <v>1</v>
      </c>
      <c r="AH222" s="1">
        <f t="shared" si="75"/>
        <v>3.9023380000000003E-2</v>
      </c>
      <c r="AI222" s="16"/>
      <c r="AJ222">
        <f t="shared" si="76"/>
        <v>0</v>
      </c>
      <c r="AK222">
        <f t="shared" si="77"/>
        <v>0</v>
      </c>
      <c r="AL222">
        <f t="shared" si="78"/>
        <v>0</v>
      </c>
      <c r="AM222">
        <f t="shared" si="79"/>
        <v>0</v>
      </c>
      <c r="AN222">
        <f t="shared" si="80"/>
        <v>0</v>
      </c>
      <c r="AO222">
        <f t="shared" si="81"/>
        <v>0</v>
      </c>
      <c r="AP222">
        <f t="shared" si="82"/>
        <v>0</v>
      </c>
      <c r="AQ222">
        <f t="shared" si="83"/>
        <v>0</v>
      </c>
      <c r="AR222">
        <f t="shared" si="84"/>
        <v>0</v>
      </c>
      <c r="AS222">
        <f t="shared" si="85"/>
        <v>0</v>
      </c>
      <c r="AT222">
        <f t="shared" si="86"/>
        <v>0</v>
      </c>
      <c r="AU222">
        <f t="shared" si="87"/>
        <v>0</v>
      </c>
      <c r="AV222">
        <f t="shared" si="88"/>
        <v>0</v>
      </c>
      <c r="AW222">
        <f t="shared" si="89"/>
        <v>0</v>
      </c>
      <c r="AX222">
        <f t="shared" si="90"/>
        <v>0</v>
      </c>
      <c r="AY222">
        <f t="shared" si="91"/>
        <v>0</v>
      </c>
      <c r="AZ222">
        <f t="shared" si="92"/>
        <v>0</v>
      </c>
      <c r="BA222">
        <f t="shared" si="93"/>
        <v>0</v>
      </c>
      <c r="BB222">
        <f t="shared" si="94"/>
        <v>0</v>
      </c>
      <c r="BC222">
        <f t="shared" si="95"/>
        <v>0</v>
      </c>
      <c r="BD222">
        <f t="shared" si="96"/>
        <v>1</v>
      </c>
      <c r="BE222">
        <f t="shared" si="97"/>
        <v>0</v>
      </c>
      <c r="BG222" s="5">
        <f t="shared" si="98"/>
        <v>1</v>
      </c>
      <c r="BH222" s="5">
        <f t="shared" si="99"/>
        <v>1</v>
      </c>
    </row>
    <row r="223" spans="1:60">
      <c r="A223" s="18" t="s">
        <v>252</v>
      </c>
      <c r="B223" s="21" t="s">
        <v>517</v>
      </c>
      <c r="C223" s="14"/>
      <c r="D223" s="23">
        <v>0</v>
      </c>
      <c r="E223" s="21">
        <v>0</v>
      </c>
      <c r="F223" s="23">
        <v>1</v>
      </c>
      <c r="G223" s="23">
        <v>1</v>
      </c>
      <c r="H223" s="23">
        <v>0</v>
      </c>
      <c r="I223" s="23">
        <v>0</v>
      </c>
      <c r="K223" s="21">
        <v>1</v>
      </c>
      <c r="L223" s="20">
        <v>1.9424009999999999E-4</v>
      </c>
      <c r="M223" s="21">
        <v>1</v>
      </c>
      <c r="N223" s="20">
        <v>0.25107279999999998</v>
      </c>
      <c r="O223" s="21">
        <v>1</v>
      </c>
      <c r="P223" s="21">
        <v>1</v>
      </c>
      <c r="Q223" s="21">
        <v>1</v>
      </c>
      <c r="R223" s="21">
        <v>1</v>
      </c>
      <c r="S223" s="21">
        <v>1</v>
      </c>
      <c r="T223" s="21">
        <v>1</v>
      </c>
      <c r="U223" s="21">
        <v>1</v>
      </c>
      <c r="V223" s="21">
        <v>1</v>
      </c>
      <c r="W223" s="21">
        <v>1</v>
      </c>
      <c r="X223" s="21">
        <v>1</v>
      </c>
      <c r="Y223" s="21">
        <v>1</v>
      </c>
      <c r="Z223" s="21">
        <v>1</v>
      </c>
      <c r="AA223" s="21">
        <v>1</v>
      </c>
      <c r="AB223" s="21">
        <v>1</v>
      </c>
      <c r="AC223" s="21">
        <v>1</v>
      </c>
      <c r="AD223" s="21">
        <v>1</v>
      </c>
      <c r="AE223" s="21">
        <v>1</v>
      </c>
      <c r="AF223" s="20">
        <v>0.43971260000000001</v>
      </c>
      <c r="AH223" s="1">
        <f t="shared" si="75"/>
        <v>1.9424009999999999E-4</v>
      </c>
      <c r="AI223" s="16"/>
      <c r="AJ223">
        <f t="shared" si="76"/>
        <v>0</v>
      </c>
      <c r="AK223">
        <f t="shared" si="77"/>
        <v>1</v>
      </c>
      <c r="AL223">
        <f t="shared" si="78"/>
        <v>0</v>
      </c>
      <c r="AM223">
        <f t="shared" si="79"/>
        <v>0</v>
      </c>
      <c r="AN223">
        <f t="shared" si="80"/>
        <v>0</v>
      </c>
      <c r="AO223">
        <f t="shared" si="81"/>
        <v>0</v>
      </c>
      <c r="AP223">
        <f t="shared" si="82"/>
        <v>0</v>
      </c>
      <c r="AQ223">
        <f t="shared" si="83"/>
        <v>0</v>
      </c>
      <c r="AR223">
        <f t="shared" si="84"/>
        <v>0</v>
      </c>
      <c r="AS223">
        <f t="shared" si="85"/>
        <v>0</v>
      </c>
      <c r="AT223">
        <f t="shared" si="86"/>
        <v>0</v>
      </c>
      <c r="AU223">
        <f t="shared" si="87"/>
        <v>0</v>
      </c>
      <c r="AV223">
        <f t="shared" si="88"/>
        <v>0</v>
      </c>
      <c r="AW223">
        <f t="shared" si="89"/>
        <v>0</v>
      </c>
      <c r="AX223">
        <f t="shared" si="90"/>
        <v>0</v>
      </c>
      <c r="AY223">
        <f t="shared" si="91"/>
        <v>0</v>
      </c>
      <c r="AZ223">
        <f t="shared" si="92"/>
        <v>0</v>
      </c>
      <c r="BA223">
        <f t="shared" si="93"/>
        <v>0</v>
      </c>
      <c r="BB223">
        <f t="shared" si="94"/>
        <v>0</v>
      </c>
      <c r="BC223">
        <f t="shared" si="95"/>
        <v>0</v>
      </c>
      <c r="BD223">
        <f t="shared" si="96"/>
        <v>0</v>
      </c>
      <c r="BE223">
        <f t="shared" si="97"/>
        <v>0</v>
      </c>
      <c r="BG223" s="5">
        <f t="shared" si="98"/>
        <v>1</v>
      </c>
      <c r="BH223" s="5">
        <f t="shared" si="99"/>
        <v>1</v>
      </c>
    </row>
    <row r="224" spans="1:60">
      <c r="A224" s="18" t="s">
        <v>253</v>
      </c>
      <c r="B224" s="21" t="s">
        <v>518</v>
      </c>
      <c r="C224" s="14"/>
      <c r="D224" s="23">
        <v>0</v>
      </c>
      <c r="E224" s="21">
        <v>0</v>
      </c>
      <c r="F224" s="23">
        <v>1</v>
      </c>
      <c r="G224" s="23">
        <v>1</v>
      </c>
      <c r="H224" s="23">
        <v>0</v>
      </c>
      <c r="I224" s="23">
        <v>0</v>
      </c>
      <c r="K224" s="21">
        <v>1</v>
      </c>
      <c r="L224" s="21">
        <v>1</v>
      </c>
      <c r="M224" s="21">
        <v>1</v>
      </c>
      <c r="N224" s="21">
        <v>1</v>
      </c>
      <c r="O224" s="21">
        <v>1</v>
      </c>
      <c r="P224" s="21">
        <v>1</v>
      </c>
      <c r="Q224" s="21">
        <v>1</v>
      </c>
      <c r="R224" s="21">
        <v>1</v>
      </c>
      <c r="S224" s="21">
        <v>1</v>
      </c>
      <c r="T224" s="21">
        <v>1</v>
      </c>
      <c r="U224" s="21">
        <v>1</v>
      </c>
      <c r="V224" s="21">
        <v>1</v>
      </c>
      <c r="W224" s="21">
        <v>1</v>
      </c>
      <c r="X224" s="21">
        <v>1</v>
      </c>
      <c r="Y224" s="21">
        <v>1</v>
      </c>
      <c r="Z224" s="21">
        <v>1</v>
      </c>
      <c r="AA224" s="21">
        <v>1</v>
      </c>
      <c r="AB224" s="21">
        <v>1</v>
      </c>
      <c r="AC224" s="20">
        <v>6.9096180000000005E-13</v>
      </c>
      <c r="AD224" s="21">
        <v>1</v>
      </c>
      <c r="AE224" s="20">
        <v>7.4912670000000002E-3</v>
      </c>
      <c r="AF224" s="20">
        <v>5.2185269999999998E-6</v>
      </c>
      <c r="AH224" s="1">
        <f t="shared" si="75"/>
        <v>6.9096180000000005E-13</v>
      </c>
      <c r="AJ224">
        <f t="shared" si="76"/>
        <v>0</v>
      </c>
      <c r="AK224">
        <f t="shared" si="77"/>
        <v>0</v>
      </c>
      <c r="AL224">
        <f t="shared" si="78"/>
        <v>0</v>
      </c>
      <c r="AM224">
        <f t="shared" si="79"/>
        <v>0</v>
      </c>
      <c r="AN224">
        <f t="shared" si="80"/>
        <v>0</v>
      </c>
      <c r="AO224">
        <f t="shared" si="81"/>
        <v>0</v>
      </c>
      <c r="AP224">
        <f t="shared" si="82"/>
        <v>0</v>
      </c>
      <c r="AQ224">
        <f t="shared" si="83"/>
        <v>0</v>
      </c>
      <c r="AR224">
        <f t="shared" si="84"/>
        <v>0</v>
      </c>
      <c r="AS224">
        <f t="shared" si="85"/>
        <v>0</v>
      </c>
      <c r="AT224">
        <f t="shared" si="86"/>
        <v>0</v>
      </c>
      <c r="AU224">
        <f t="shared" si="87"/>
        <v>0</v>
      </c>
      <c r="AV224">
        <f t="shared" si="88"/>
        <v>0</v>
      </c>
      <c r="AW224">
        <f t="shared" si="89"/>
        <v>0</v>
      </c>
      <c r="AX224">
        <f t="shared" si="90"/>
        <v>0</v>
      </c>
      <c r="AY224">
        <f t="shared" si="91"/>
        <v>0</v>
      </c>
      <c r="AZ224">
        <f t="shared" si="92"/>
        <v>0</v>
      </c>
      <c r="BA224">
        <f t="shared" si="93"/>
        <v>0</v>
      </c>
      <c r="BB224">
        <f t="shared" si="94"/>
        <v>1</v>
      </c>
      <c r="BC224">
        <f t="shared" si="95"/>
        <v>0</v>
      </c>
      <c r="BD224">
        <f t="shared" si="96"/>
        <v>1</v>
      </c>
      <c r="BE224">
        <f t="shared" si="97"/>
        <v>1</v>
      </c>
      <c r="BG224" s="5">
        <f t="shared" si="98"/>
        <v>2</v>
      </c>
      <c r="BH224" s="5">
        <f t="shared" si="99"/>
        <v>3</v>
      </c>
    </row>
    <row r="225" spans="1:60">
      <c r="A225" s="18" t="s">
        <v>254</v>
      </c>
      <c r="B225" s="21" t="s">
        <v>519</v>
      </c>
      <c r="C225" s="14"/>
      <c r="D225" s="23">
        <v>0</v>
      </c>
      <c r="E225" s="21">
        <v>0</v>
      </c>
      <c r="F225" s="23">
        <v>1</v>
      </c>
      <c r="G225" s="23">
        <v>1</v>
      </c>
      <c r="H225" s="23">
        <v>0</v>
      </c>
      <c r="I225" s="23">
        <v>0</v>
      </c>
      <c r="K225" s="20">
        <v>7.9652630000000002E-6</v>
      </c>
      <c r="L225" s="20">
        <v>0.13098560000000001</v>
      </c>
      <c r="M225" s="21">
        <v>1</v>
      </c>
      <c r="N225" s="21">
        <v>1</v>
      </c>
      <c r="O225" s="21">
        <v>1</v>
      </c>
      <c r="P225" s="21">
        <v>1</v>
      </c>
      <c r="Q225" s="21">
        <v>1</v>
      </c>
      <c r="R225" s="20">
        <v>5.6455749999999997E-6</v>
      </c>
      <c r="S225" s="21">
        <v>1</v>
      </c>
      <c r="T225" s="21">
        <v>1</v>
      </c>
      <c r="U225" s="20">
        <v>4.0683750000000002E-4</v>
      </c>
      <c r="V225" s="21">
        <v>1</v>
      </c>
      <c r="W225" s="21">
        <v>1</v>
      </c>
      <c r="X225" s="21">
        <v>1</v>
      </c>
      <c r="Y225" s="21">
        <v>1</v>
      </c>
      <c r="Z225" s="21">
        <v>1</v>
      </c>
      <c r="AA225" s="21">
        <v>1</v>
      </c>
      <c r="AB225" s="21">
        <v>1</v>
      </c>
      <c r="AC225" s="21">
        <v>1</v>
      </c>
      <c r="AD225" s="21">
        <v>1</v>
      </c>
      <c r="AE225" s="21">
        <v>1</v>
      </c>
      <c r="AF225" s="20">
        <v>1.522461E-2</v>
      </c>
      <c r="AH225" s="1">
        <f t="shared" si="75"/>
        <v>5.6455749999999997E-6</v>
      </c>
      <c r="AI225" s="16"/>
      <c r="AJ225">
        <f t="shared" si="76"/>
        <v>1</v>
      </c>
      <c r="AK225">
        <f t="shared" si="77"/>
        <v>0</v>
      </c>
      <c r="AL225">
        <f t="shared" si="78"/>
        <v>0</v>
      </c>
      <c r="AM225">
        <f t="shared" si="79"/>
        <v>0</v>
      </c>
      <c r="AN225">
        <f t="shared" si="80"/>
        <v>0</v>
      </c>
      <c r="AO225">
        <f t="shared" si="81"/>
        <v>0</v>
      </c>
      <c r="AP225">
        <f t="shared" si="82"/>
        <v>0</v>
      </c>
      <c r="AQ225">
        <f t="shared" si="83"/>
        <v>1</v>
      </c>
      <c r="AR225">
        <f t="shared" si="84"/>
        <v>0</v>
      </c>
      <c r="AS225">
        <f t="shared" si="85"/>
        <v>0</v>
      </c>
      <c r="AT225">
        <f t="shared" si="86"/>
        <v>1</v>
      </c>
      <c r="AU225">
        <f t="shared" si="87"/>
        <v>0</v>
      </c>
      <c r="AV225">
        <f t="shared" si="88"/>
        <v>0</v>
      </c>
      <c r="AW225">
        <f t="shared" si="89"/>
        <v>0</v>
      </c>
      <c r="AX225">
        <f t="shared" si="90"/>
        <v>0</v>
      </c>
      <c r="AY225">
        <f t="shared" si="91"/>
        <v>0</v>
      </c>
      <c r="AZ225">
        <f t="shared" si="92"/>
        <v>0</v>
      </c>
      <c r="BA225">
        <f t="shared" si="93"/>
        <v>0</v>
      </c>
      <c r="BB225">
        <f t="shared" si="94"/>
        <v>0</v>
      </c>
      <c r="BC225">
        <f t="shared" si="95"/>
        <v>0</v>
      </c>
      <c r="BD225">
        <f t="shared" si="96"/>
        <v>0</v>
      </c>
      <c r="BE225">
        <f t="shared" si="97"/>
        <v>1</v>
      </c>
      <c r="BG225" s="5">
        <f t="shared" si="98"/>
        <v>3</v>
      </c>
      <c r="BH225" s="5">
        <f t="shared" si="99"/>
        <v>4</v>
      </c>
    </row>
    <row r="226" spans="1:60">
      <c r="A226" s="18" t="s">
        <v>255</v>
      </c>
      <c r="B226" s="21" t="s">
        <v>520</v>
      </c>
      <c r="C226" s="14"/>
      <c r="D226" s="23">
        <v>1</v>
      </c>
      <c r="E226" s="21">
        <v>0</v>
      </c>
      <c r="F226" s="23">
        <v>1</v>
      </c>
      <c r="G226" s="23">
        <v>1</v>
      </c>
      <c r="H226" s="23">
        <v>0</v>
      </c>
      <c r="I226" s="23">
        <v>0</v>
      </c>
      <c r="K226" s="21">
        <v>1</v>
      </c>
      <c r="L226" s="21">
        <v>1</v>
      </c>
      <c r="M226" s="21">
        <v>1</v>
      </c>
      <c r="N226" s="21">
        <v>1</v>
      </c>
      <c r="O226" s="21">
        <v>1</v>
      </c>
      <c r="P226" s="21">
        <v>1</v>
      </c>
      <c r="Q226" s="21">
        <v>1</v>
      </c>
      <c r="R226" s="21">
        <v>1</v>
      </c>
      <c r="S226" s="21">
        <v>1</v>
      </c>
      <c r="T226" s="21">
        <v>1</v>
      </c>
      <c r="U226" s="21">
        <v>1</v>
      </c>
      <c r="V226" s="20">
        <v>1.4090200000000001E-11</v>
      </c>
      <c r="W226" s="21">
        <v>1</v>
      </c>
      <c r="X226" s="21">
        <v>1</v>
      </c>
      <c r="Y226" s="21">
        <v>1</v>
      </c>
      <c r="Z226" s="21">
        <v>1</v>
      </c>
      <c r="AA226" s="21">
        <v>1</v>
      </c>
      <c r="AB226" s="21">
        <v>1</v>
      </c>
      <c r="AC226" s="21">
        <v>1</v>
      </c>
      <c r="AD226" s="21">
        <v>1</v>
      </c>
      <c r="AE226" s="21">
        <v>1</v>
      </c>
      <c r="AF226" s="20">
        <v>1.4090200000000001E-11</v>
      </c>
      <c r="AH226" s="1">
        <f t="shared" si="75"/>
        <v>1.4090200000000001E-11</v>
      </c>
      <c r="AI226" s="16"/>
      <c r="AJ226">
        <f t="shared" si="76"/>
        <v>0</v>
      </c>
      <c r="AK226">
        <f t="shared" si="77"/>
        <v>0</v>
      </c>
      <c r="AL226">
        <f t="shared" si="78"/>
        <v>0</v>
      </c>
      <c r="AM226">
        <f t="shared" si="79"/>
        <v>0</v>
      </c>
      <c r="AN226">
        <f t="shared" si="80"/>
        <v>0</v>
      </c>
      <c r="AO226">
        <f t="shared" si="81"/>
        <v>0</v>
      </c>
      <c r="AP226">
        <f t="shared" si="82"/>
        <v>0</v>
      </c>
      <c r="AQ226">
        <f t="shared" si="83"/>
        <v>0</v>
      </c>
      <c r="AR226">
        <f t="shared" si="84"/>
        <v>0</v>
      </c>
      <c r="AS226">
        <f t="shared" si="85"/>
        <v>0</v>
      </c>
      <c r="AT226">
        <f t="shared" si="86"/>
        <v>0</v>
      </c>
      <c r="AU226">
        <f t="shared" si="87"/>
        <v>1</v>
      </c>
      <c r="AV226">
        <f t="shared" si="88"/>
        <v>0</v>
      </c>
      <c r="AW226">
        <f t="shared" si="89"/>
        <v>0</v>
      </c>
      <c r="AX226">
        <f t="shared" si="90"/>
        <v>0</v>
      </c>
      <c r="AY226">
        <f t="shared" si="91"/>
        <v>0</v>
      </c>
      <c r="AZ226">
        <f t="shared" si="92"/>
        <v>0</v>
      </c>
      <c r="BA226">
        <f t="shared" si="93"/>
        <v>0</v>
      </c>
      <c r="BB226">
        <f t="shared" si="94"/>
        <v>0</v>
      </c>
      <c r="BC226">
        <f t="shared" si="95"/>
        <v>0</v>
      </c>
      <c r="BD226">
        <f t="shared" si="96"/>
        <v>0</v>
      </c>
      <c r="BE226">
        <f t="shared" si="97"/>
        <v>1</v>
      </c>
      <c r="BG226" s="5">
        <f t="shared" si="98"/>
        <v>1</v>
      </c>
      <c r="BH226" s="5">
        <f t="shared" si="99"/>
        <v>2</v>
      </c>
    </row>
    <row r="227" spans="1:60">
      <c r="A227" s="18" t="s">
        <v>256</v>
      </c>
      <c r="B227" s="21" t="s">
        <v>521</v>
      </c>
      <c r="C227" s="14"/>
      <c r="D227" s="23">
        <v>0</v>
      </c>
      <c r="E227" s="21">
        <v>0</v>
      </c>
      <c r="F227" s="23">
        <v>1</v>
      </c>
      <c r="G227" s="23">
        <v>1</v>
      </c>
      <c r="H227" s="23">
        <v>0</v>
      </c>
      <c r="I227" s="23">
        <v>0</v>
      </c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1">
        <v>1</v>
      </c>
      <c r="R227" s="21">
        <v>1</v>
      </c>
      <c r="S227" s="21">
        <v>1</v>
      </c>
      <c r="T227" s="21">
        <v>1</v>
      </c>
      <c r="U227" s="21">
        <v>1</v>
      </c>
      <c r="V227" s="21">
        <v>1</v>
      </c>
      <c r="W227" s="21">
        <v>1</v>
      </c>
      <c r="X227" s="21">
        <v>1</v>
      </c>
      <c r="Y227" s="20">
        <v>4.624201E-2</v>
      </c>
      <c r="Z227" s="21">
        <v>1</v>
      </c>
      <c r="AA227" s="21">
        <v>1</v>
      </c>
      <c r="AB227" s="21">
        <v>1</v>
      </c>
      <c r="AC227" s="21">
        <v>1</v>
      </c>
      <c r="AD227" s="21">
        <v>1</v>
      </c>
      <c r="AE227" s="21">
        <v>1</v>
      </c>
      <c r="AF227" s="21">
        <v>1</v>
      </c>
      <c r="AH227" s="1">
        <f t="shared" si="75"/>
        <v>4.624201E-2</v>
      </c>
      <c r="AI227" s="16"/>
      <c r="AJ227">
        <f t="shared" si="76"/>
        <v>0</v>
      </c>
      <c r="AK227">
        <f t="shared" si="77"/>
        <v>0</v>
      </c>
      <c r="AL227">
        <f t="shared" si="78"/>
        <v>0</v>
      </c>
      <c r="AM227">
        <f t="shared" si="79"/>
        <v>0</v>
      </c>
      <c r="AN227">
        <f t="shared" si="80"/>
        <v>0</v>
      </c>
      <c r="AO227">
        <f t="shared" si="81"/>
        <v>0</v>
      </c>
      <c r="AP227">
        <f t="shared" si="82"/>
        <v>0</v>
      </c>
      <c r="AQ227">
        <f t="shared" si="83"/>
        <v>0</v>
      </c>
      <c r="AR227">
        <f t="shared" si="84"/>
        <v>0</v>
      </c>
      <c r="AS227">
        <f t="shared" si="85"/>
        <v>0</v>
      </c>
      <c r="AT227">
        <f t="shared" si="86"/>
        <v>0</v>
      </c>
      <c r="AU227">
        <f t="shared" si="87"/>
        <v>0</v>
      </c>
      <c r="AV227">
        <f t="shared" si="88"/>
        <v>0</v>
      </c>
      <c r="AW227">
        <f t="shared" si="89"/>
        <v>0</v>
      </c>
      <c r="AX227">
        <f t="shared" si="90"/>
        <v>1</v>
      </c>
      <c r="AY227">
        <f t="shared" si="91"/>
        <v>0</v>
      </c>
      <c r="AZ227">
        <f t="shared" si="92"/>
        <v>0</v>
      </c>
      <c r="BA227">
        <f t="shared" si="93"/>
        <v>0</v>
      </c>
      <c r="BB227">
        <f t="shared" si="94"/>
        <v>0</v>
      </c>
      <c r="BC227">
        <f t="shared" si="95"/>
        <v>0</v>
      </c>
      <c r="BD227">
        <f t="shared" si="96"/>
        <v>0</v>
      </c>
      <c r="BE227">
        <f t="shared" si="97"/>
        <v>0</v>
      </c>
      <c r="BG227" s="5">
        <f t="shared" si="98"/>
        <v>1</v>
      </c>
      <c r="BH227" s="5">
        <f t="shared" si="99"/>
        <v>1</v>
      </c>
    </row>
    <row r="228" spans="1:60">
      <c r="A228" s="18" t="s">
        <v>257</v>
      </c>
      <c r="B228" s="21" t="s">
        <v>522</v>
      </c>
      <c r="C228" s="14"/>
      <c r="D228" s="23">
        <v>0</v>
      </c>
      <c r="E228" s="21">
        <v>1</v>
      </c>
      <c r="F228" s="23">
        <v>1</v>
      </c>
      <c r="G228" s="23">
        <v>1</v>
      </c>
      <c r="H228" s="23">
        <v>0</v>
      </c>
      <c r="I228" s="23">
        <v>1</v>
      </c>
      <c r="K228" s="21">
        <v>1</v>
      </c>
      <c r="L228" s="21">
        <v>1</v>
      </c>
      <c r="M228" s="21">
        <v>1</v>
      </c>
      <c r="N228" s="21">
        <v>1</v>
      </c>
      <c r="O228" s="21">
        <v>1</v>
      </c>
      <c r="P228" s="21">
        <v>1</v>
      </c>
      <c r="Q228" s="21">
        <v>1</v>
      </c>
      <c r="R228" s="21">
        <v>1</v>
      </c>
      <c r="S228" s="21">
        <v>1</v>
      </c>
      <c r="T228" s="21">
        <v>1</v>
      </c>
      <c r="U228" s="21">
        <v>1</v>
      </c>
      <c r="V228" s="20">
        <v>4.624201E-2</v>
      </c>
      <c r="W228" s="21">
        <v>1</v>
      </c>
      <c r="X228" s="21">
        <v>1</v>
      </c>
      <c r="Y228" s="21">
        <v>1</v>
      </c>
      <c r="Z228" s="21">
        <v>1</v>
      </c>
      <c r="AA228" s="21">
        <v>1</v>
      </c>
      <c r="AB228" s="21">
        <v>1</v>
      </c>
      <c r="AC228" s="21">
        <v>1</v>
      </c>
      <c r="AD228" s="21">
        <v>1</v>
      </c>
      <c r="AE228" s="21">
        <v>1</v>
      </c>
      <c r="AF228" s="21">
        <v>1</v>
      </c>
      <c r="AH228" s="1">
        <f t="shared" si="75"/>
        <v>4.624201E-2</v>
      </c>
      <c r="AI228" s="16"/>
      <c r="AJ228">
        <f t="shared" si="76"/>
        <v>0</v>
      </c>
      <c r="AK228">
        <f t="shared" si="77"/>
        <v>0</v>
      </c>
      <c r="AL228">
        <f t="shared" si="78"/>
        <v>0</v>
      </c>
      <c r="AM228">
        <f t="shared" si="79"/>
        <v>0</v>
      </c>
      <c r="AN228">
        <f t="shared" si="80"/>
        <v>0</v>
      </c>
      <c r="AO228">
        <f t="shared" si="81"/>
        <v>0</v>
      </c>
      <c r="AP228">
        <f t="shared" si="82"/>
        <v>0</v>
      </c>
      <c r="AQ228">
        <f t="shared" si="83"/>
        <v>0</v>
      </c>
      <c r="AR228">
        <f t="shared" si="84"/>
        <v>0</v>
      </c>
      <c r="AS228">
        <f t="shared" si="85"/>
        <v>0</v>
      </c>
      <c r="AT228">
        <f t="shared" si="86"/>
        <v>0</v>
      </c>
      <c r="AU228">
        <f t="shared" si="87"/>
        <v>1</v>
      </c>
      <c r="AV228">
        <f t="shared" si="88"/>
        <v>0</v>
      </c>
      <c r="AW228">
        <f t="shared" si="89"/>
        <v>0</v>
      </c>
      <c r="AX228">
        <f t="shared" si="90"/>
        <v>0</v>
      </c>
      <c r="AY228">
        <f t="shared" si="91"/>
        <v>0</v>
      </c>
      <c r="AZ228">
        <f t="shared" si="92"/>
        <v>0</v>
      </c>
      <c r="BA228">
        <f t="shared" si="93"/>
        <v>0</v>
      </c>
      <c r="BB228">
        <f t="shared" si="94"/>
        <v>0</v>
      </c>
      <c r="BC228">
        <f t="shared" si="95"/>
        <v>0</v>
      </c>
      <c r="BD228">
        <f t="shared" si="96"/>
        <v>0</v>
      </c>
      <c r="BE228">
        <f t="shared" si="97"/>
        <v>0</v>
      </c>
      <c r="BG228" s="5">
        <f t="shared" si="98"/>
        <v>1</v>
      </c>
      <c r="BH228" s="5">
        <f t="shared" si="99"/>
        <v>1</v>
      </c>
    </row>
    <row r="229" spans="1:60">
      <c r="A229" s="18" t="s">
        <v>258</v>
      </c>
      <c r="B229" s="21" t="s">
        <v>523</v>
      </c>
      <c r="C229" s="14"/>
      <c r="D229" s="23">
        <v>0</v>
      </c>
      <c r="E229" s="21">
        <v>1</v>
      </c>
      <c r="F229" s="23">
        <v>1</v>
      </c>
      <c r="G229" s="23">
        <v>0</v>
      </c>
      <c r="H229" s="23">
        <v>0</v>
      </c>
      <c r="I229" s="23">
        <v>1</v>
      </c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1">
        <v>1</v>
      </c>
      <c r="R229" s="21">
        <v>1</v>
      </c>
      <c r="S229" s="21">
        <v>1</v>
      </c>
      <c r="T229" s="21">
        <v>1</v>
      </c>
      <c r="U229" s="21">
        <v>1</v>
      </c>
      <c r="V229" s="21">
        <v>1</v>
      </c>
      <c r="W229" s="21">
        <v>1</v>
      </c>
      <c r="X229" s="21">
        <v>1</v>
      </c>
      <c r="Y229" s="21">
        <v>1</v>
      </c>
      <c r="Z229" s="21">
        <v>1</v>
      </c>
      <c r="AA229" s="21">
        <v>1</v>
      </c>
      <c r="AB229" s="21">
        <v>1</v>
      </c>
      <c r="AC229" s="21">
        <v>1</v>
      </c>
      <c r="AD229" s="21">
        <v>1</v>
      </c>
      <c r="AE229" s="20">
        <v>0.20705209999999999</v>
      </c>
      <c r="AF229" s="21">
        <v>1</v>
      </c>
      <c r="AH229" s="1">
        <f t="shared" si="75"/>
        <v>0.20705209999999999</v>
      </c>
      <c r="AJ229">
        <f t="shared" si="76"/>
        <v>0</v>
      </c>
      <c r="AK229">
        <f t="shared" si="77"/>
        <v>0</v>
      </c>
      <c r="AL229">
        <f t="shared" si="78"/>
        <v>0</v>
      </c>
      <c r="AM229">
        <f t="shared" si="79"/>
        <v>0</v>
      </c>
      <c r="AN229">
        <f t="shared" si="80"/>
        <v>0</v>
      </c>
      <c r="AO229">
        <f t="shared" si="81"/>
        <v>0</v>
      </c>
      <c r="AP229">
        <f t="shared" si="82"/>
        <v>0</v>
      </c>
      <c r="AQ229">
        <f t="shared" si="83"/>
        <v>0</v>
      </c>
      <c r="AR229">
        <f t="shared" si="84"/>
        <v>0</v>
      </c>
      <c r="AS229">
        <f t="shared" si="85"/>
        <v>0</v>
      </c>
      <c r="AT229">
        <f t="shared" si="86"/>
        <v>0</v>
      </c>
      <c r="AU229">
        <f t="shared" si="87"/>
        <v>0</v>
      </c>
      <c r="AV229">
        <f t="shared" si="88"/>
        <v>0</v>
      </c>
      <c r="AW229">
        <f t="shared" si="89"/>
        <v>0</v>
      </c>
      <c r="AX229">
        <f t="shared" si="90"/>
        <v>0</v>
      </c>
      <c r="AY229">
        <f t="shared" si="91"/>
        <v>0</v>
      </c>
      <c r="AZ229">
        <f t="shared" si="92"/>
        <v>0</v>
      </c>
      <c r="BA229">
        <f t="shared" si="93"/>
        <v>0</v>
      </c>
      <c r="BB229">
        <f t="shared" si="94"/>
        <v>0</v>
      </c>
      <c r="BC229">
        <f t="shared" si="95"/>
        <v>0</v>
      </c>
      <c r="BD229">
        <f t="shared" si="96"/>
        <v>0</v>
      </c>
      <c r="BE229">
        <f t="shared" si="97"/>
        <v>0</v>
      </c>
      <c r="BG229" s="5">
        <f t="shared" si="98"/>
        <v>0</v>
      </c>
      <c r="BH229" s="5">
        <f t="shared" si="99"/>
        <v>0</v>
      </c>
    </row>
    <row r="230" spans="1:60">
      <c r="A230" s="18" t="s">
        <v>259</v>
      </c>
      <c r="B230" s="21" t="s">
        <v>524</v>
      </c>
      <c r="C230" s="14"/>
      <c r="D230" s="23">
        <v>0</v>
      </c>
      <c r="E230" s="21">
        <v>1</v>
      </c>
      <c r="F230" s="23">
        <v>1</v>
      </c>
      <c r="G230" s="23">
        <v>1</v>
      </c>
      <c r="H230" s="23">
        <v>0</v>
      </c>
      <c r="I230" s="23">
        <v>0</v>
      </c>
      <c r="K230" s="20">
        <v>6.3161319999999996E-5</v>
      </c>
      <c r="L230" s="21">
        <v>1</v>
      </c>
      <c r="M230" s="21">
        <v>1</v>
      </c>
      <c r="N230" s="21">
        <v>1</v>
      </c>
      <c r="O230" s="21">
        <v>1</v>
      </c>
      <c r="P230" s="21">
        <v>1</v>
      </c>
      <c r="Q230" s="21">
        <v>1</v>
      </c>
      <c r="R230" s="21">
        <v>1</v>
      </c>
      <c r="S230" s="21">
        <v>1</v>
      </c>
      <c r="T230" s="21">
        <v>1</v>
      </c>
      <c r="U230" s="21">
        <v>1</v>
      </c>
      <c r="V230" s="21">
        <v>1</v>
      </c>
      <c r="W230" s="21">
        <v>1</v>
      </c>
      <c r="X230" s="21">
        <v>1</v>
      </c>
      <c r="Y230" s="21">
        <v>1</v>
      </c>
      <c r="Z230" s="21">
        <v>1</v>
      </c>
      <c r="AA230" s="21">
        <v>1</v>
      </c>
      <c r="AB230" s="21">
        <v>1</v>
      </c>
      <c r="AC230" s="21">
        <v>1</v>
      </c>
      <c r="AD230" s="21">
        <v>1</v>
      </c>
      <c r="AE230" s="21">
        <v>1</v>
      </c>
      <c r="AF230" s="20">
        <v>0.41294969999999998</v>
      </c>
      <c r="AH230" s="1">
        <f t="shared" si="75"/>
        <v>6.3161319999999996E-5</v>
      </c>
      <c r="AJ230">
        <f t="shared" si="76"/>
        <v>1</v>
      </c>
      <c r="AK230">
        <f t="shared" si="77"/>
        <v>0</v>
      </c>
      <c r="AL230">
        <f t="shared" si="78"/>
        <v>0</v>
      </c>
      <c r="AM230">
        <f t="shared" si="79"/>
        <v>0</v>
      </c>
      <c r="AN230">
        <f t="shared" si="80"/>
        <v>0</v>
      </c>
      <c r="AO230">
        <f t="shared" si="81"/>
        <v>0</v>
      </c>
      <c r="AP230">
        <f t="shared" si="82"/>
        <v>0</v>
      </c>
      <c r="AQ230">
        <f t="shared" si="83"/>
        <v>0</v>
      </c>
      <c r="AR230">
        <f t="shared" si="84"/>
        <v>0</v>
      </c>
      <c r="AS230">
        <f t="shared" si="85"/>
        <v>0</v>
      </c>
      <c r="AT230">
        <f t="shared" si="86"/>
        <v>0</v>
      </c>
      <c r="AU230">
        <f t="shared" si="87"/>
        <v>0</v>
      </c>
      <c r="AV230">
        <f t="shared" si="88"/>
        <v>0</v>
      </c>
      <c r="AW230">
        <f t="shared" si="89"/>
        <v>0</v>
      </c>
      <c r="AX230">
        <f t="shared" si="90"/>
        <v>0</v>
      </c>
      <c r="AY230">
        <f t="shared" si="91"/>
        <v>0</v>
      </c>
      <c r="AZ230">
        <f t="shared" si="92"/>
        <v>0</v>
      </c>
      <c r="BA230">
        <f t="shared" si="93"/>
        <v>0</v>
      </c>
      <c r="BB230">
        <f t="shared" si="94"/>
        <v>0</v>
      </c>
      <c r="BC230">
        <f t="shared" si="95"/>
        <v>0</v>
      </c>
      <c r="BD230">
        <f t="shared" si="96"/>
        <v>0</v>
      </c>
      <c r="BE230">
        <f t="shared" si="97"/>
        <v>0</v>
      </c>
      <c r="BG230" s="5">
        <f t="shared" si="98"/>
        <v>1</v>
      </c>
      <c r="BH230" s="5">
        <f t="shared" si="99"/>
        <v>1</v>
      </c>
    </row>
    <row r="231" spans="1:60">
      <c r="A231" s="18" t="s">
        <v>260</v>
      </c>
      <c r="B231" s="21" t="s">
        <v>525</v>
      </c>
      <c r="C231" s="14"/>
      <c r="D231" s="23">
        <v>0</v>
      </c>
      <c r="E231" s="21">
        <v>0</v>
      </c>
      <c r="F231" s="23">
        <v>1</v>
      </c>
      <c r="G231" s="23">
        <v>1</v>
      </c>
      <c r="H231" s="23">
        <v>0</v>
      </c>
      <c r="I231" s="23">
        <v>0</v>
      </c>
      <c r="K231" s="21">
        <v>1</v>
      </c>
      <c r="L231" s="20">
        <v>4.3241490000000002E-3</v>
      </c>
      <c r="M231" s="21">
        <v>1</v>
      </c>
      <c r="N231" s="21">
        <v>1</v>
      </c>
      <c r="O231" s="21">
        <v>1</v>
      </c>
      <c r="P231" s="21">
        <v>1</v>
      </c>
      <c r="Q231" s="21">
        <v>1</v>
      </c>
      <c r="R231" s="21">
        <v>1</v>
      </c>
      <c r="S231" s="21">
        <v>1</v>
      </c>
      <c r="T231" s="21">
        <v>1</v>
      </c>
      <c r="U231" s="21">
        <v>1</v>
      </c>
      <c r="V231" s="21">
        <v>1</v>
      </c>
      <c r="W231" s="21">
        <v>1</v>
      </c>
      <c r="X231" s="21">
        <v>1</v>
      </c>
      <c r="Y231" s="21">
        <v>1</v>
      </c>
      <c r="Z231" s="21">
        <v>1</v>
      </c>
      <c r="AA231" s="21">
        <v>1</v>
      </c>
      <c r="AB231" s="21">
        <v>1</v>
      </c>
      <c r="AC231" s="21">
        <v>1</v>
      </c>
      <c r="AD231" s="21">
        <v>1</v>
      </c>
      <c r="AE231" s="20">
        <v>0.15126390000000001</v>
      </c>
      <c r="AF231" s="20">
        <v>1.9776350000000002E-2</v>
      </c>
      <c r="AH231" s="1">
        <f t="shared" si="75"/>
        <v>4.3241490000000002E-3</v>
      </c>
      <c r="AI231" s="16"/>
      <c r="AJ231">
        <f t="shared" si="76"/>
        <v>0</v>
      </c>
      <c r="AK231">
        <f t="shared" si="77"/>
        <v>1</v>
      </c>
      <c r="AL231">
        <f t="shared" si="78"/>
        <v>0</v>
      </c>
      <c r="AM231">
        <f t="shared" si="79"/>
        <v>0</v>
      </c>
      <c r="AN231">
        <f t="shared" si="80"/>
        <v>0</v>
      </c>
      <c r="AO231">
        <f t="shared" si="81"/>
        <v>0</v>
      </c>
      <c r="AP231">
        <f t="shared" si="82"/>
        <v>0</v>
      </c>
      <c r="AQ231">
        <f t="shared" si="83"/>
        <v>0</v>
      </c>
      <c r="AR231">
        <f t="shared" si="84"/>
        <v>0</v>
      </c>
      <c r="AS231">
        <f t="shared" si="85"/>
        <v>0</v>
      </c>
      <c r="AT231">
        <f t="shared" si="86"/>
        <v>0</v>
      </c>
      <c r="AU231">
        <f t="shared" si="87"/>
        <v>0</v>
      </c>
      <c r="AV231">
        <f t="shared" si="88"/>
        <v>0</v>
      </c>
      <c r="AW231">
        <f t="shared" si="89"/>
        <v>0</v>
      </c>
      <c r="AX231">
        <f t="shared" si="90"/>
        <v>0</v>
      </c>
      <c r="AY231">
        <f t="shared" si="91"/>
        <v>0</v>
      </c>
      <c r="AZ231">
        <f t="shared" si="92"/>
        <v>0</v>
      </c>
      <c r="BA231">
        <f t="shared" si="93"/>
        <v>0</v>
      </c>
      <c r="BB231">
        <f t="shared" si="94"/>
        <v>0</v>
      </c>
      <c r="BC231">
        <f t="shared" si="95"/>
        <v>0</v>
      </c>
      <c r="BD231">
        <f t="shared" si="96"/>
        <v>0</v>
      </c>
      <c r="BE231">
        <f t="shared" si="97"/>
        <v>1</v>
      </c>
      <c r="BG231" s="5">
        <f t="shared" si="98"/>
        <v>1</v>
      </c>
      <c r="BH231" s="5">
        <f t="shared" si="99"/>
        <v>2</v>
      </c>
    </row>
    <row r="232" spans="1:60">
      <c r="A232" s="18" t="s">
        <v>261</v>
      </c>
      <c r="B232" s="21" t="s">
        <v>526</v>
      </c>
      <c r="C232" s="14"/>
      <c r="D232" s="23">
        <v>0</v>
      </c>
      <c r="E232" s="21">
        <v>1</v>
      </c>
      <c r="F232" s="23">
        <v>1</v>
      </c>
      <c r="G232" s="23">
        <v>1</v>
      </c>
      <c r="H232" s="23">
        <v>0</v>
      </c>
      <c r="I232" s="23">
        <v>0</v>
      </c>
      <c r="K232" s="21">
        <v>1</v>
      </c>
      <c r="L232" s="20">
        <v>6.6035620000000003E-2</v>
      </c>
      <c r="M232" s="21">
        <v>1</v>
      </c>
      <c r="N232" s="21">
        <v>1</v>
      </c>
      <c r="O232" s="21">
        <v>1</v>
      </c>
      <c r="P232" s="21">
        <v>1</v>
      </c>
      <c r="Q232" s="21">
        <v>1</v>
      </c>
      <c r="R232" s="21">
        <v>1</v>
      </c>
      <c r="S232" s="21">
        <v>1</v>
      </c>
      <c r="T232" s="21">
        <v>1</v>
      </c>
      <c r="U232" s="21">
        <v>1</v>
      </c>
      <c r="V232" s="21">
        <v>1</v>
      </c>
      <c r="W232" s="21">
        <v>1</v>
      </c>
      <c r="X232" s="21">
        <v>1</v>
      </c>
      <c r="Y232" s="21">
        <v>1</v>
      </c>
      <c r="Z232" s="21">
        <v>1</v>
      </c>
      <c r="AA232" s="21">
        <v>1</v>
      </c>
      <c r="AB232" s="21">
        <v>1</v>
      </c>
      <c r="AC232" s="21">
        <v>1</v>
      </c>
      <c r="AD232" s="21">
        <v>1</v>
      </c>
      <c r="AE232" s="21">
        <v>1</v>
      </c>
      <c r="AF232" s="21">
        <v>1</v>
      </c>
      <c r="AH232" s="1">
        <f t="shared" si="75"/>
        <v>6.6035620000000003E-2</v>
      </c>
      <c r="AI232" s="16"/>
      <c r="AJ232">
        <f t="shared" si="76"/>
        <v>0</v>
      </c>
      <c r="AK232">
        <f t="shared" si="77"/>
        <v>1</v>
      </c>
      <c r="AL232">
        <f t="shared" si="78"/>
        <v>0</v>
      </c>
      <c r="AM232">
        <f t="shared" si="79"/>
        <v>0</v>
      </c>
      <c r="AN232">
        <f t="shared" si="80"/>
        <v>0</v>
      </c>
      <c r="AO232">
        <f t="shared" si="81"/>
        <v>0</v>
      </c>
      <c r="AP232">
        <f t="shared" si="82"/>
        <v>0</v>
      </c>
      <c r="AQ232">
        <f t="shared" si="83"/>
        <v>0</v>
      </c>
      <c r="AR232">
        <f t="shared" si="84"/>
        <v>0</v>
      </c>
      <c r="AS232">
        <f t="shared" si="85"/>
        <v>0</v>
      </c>
      <c r="AT232">
        <f t="shared" si="86"/>
        <v>0</v>
      </c>
      <c r="AU232">
        <f t="shared" si="87"/>
        <v>0</v>
      </c>
      <c r="AV232">
        <f t="shared" si="88"/>
        <v>0</v>
      </c>
      <c r="AW232">
        <f t="shared" si="89"/>
        <v>0</v>
      </c>
      <c r="AX232">
        <f t="shared" si="90"/>
        <v>0</v>
      </c>
      <c r="AY232">
        <f t="shared" si="91"/>
        <v>0</v>
      </c>
      <c r="AZ232">
        <f t="shared" si="92"/>
        <v>0</v>
      </c>
      <c r="BA232">
        <f t="shared" si="93"/>
        <v>0</v>
      </c>
      <c r="BB232">
        <f t="shared" si="94"/>
        <v>0</v>
      </c>
      <c r="BC232">
        <f t="shared" si="95"/>
        <v>0</v>
      </c>
      <c r="BD232">
        <f t="shared" si="96"/>
        <v>0</v>
      </c>
      <c r="BE232">
        <f t="shared" si="97"/>
        <v>0</v>
      </c>
      <c r="BG232" s="5">
        <f t="shared" si="98"/>
        <v>1</v>
      </c>
      <c r="BH232" s="5">
        <f t="shared" si="99"/>
        <v>1</v>
      </c>
    </row>
    <row r="233" spans="1:60">
      <c r="A233" s="18" t="s">
        <v>262</v>
      </c>
      <c r="B233" s="21" t="s">
        <v>527</v>
      </c>
      <c r="C233" s="14"/>
      <c r="D233" s="23">
        <v>0</v>
      </c>
      <c r="E233" s="21">
        <v>0</v>
      </c>
      <c r="F233" s="23">
        <v>1</v>
      </c>
      <c r="G233" s="23">
        <v>1</v>
      </c>
      <c r="H233" s="23">
        <v>0</v>
      </c>
      <c r="I233" s="23">
        <v>0</v>
      </c>
      <c r="K233" s="21">
        <v>1</v>
      </c>
      <c r="L233" s="21">
        <v>1</v>
      </c>
      <c r="M233" s="21">
        <v>1</v>
      </c>
      <c r="N233" s="21">
        <v>1</v>
      </c>
      <c r="O233" s="21">
        <v>1</v>
      </c>
      <c r="P233" s="21">
        <v>1</v>
      </c>
      <c r="Q233" s="21">
        <v>1</v>
      </c>
      <c r="R233" s="21">
        <v>1</v>
      </c>
      <c r="S233" s="21">
        <v>1</v>
      </c>
      <c r="T233" s="20">
        <v>3.0573090000000001E-2</v>
      </c>
      <c r="U233" s="21">
        <v>1</v>
      </c>
      <c r="V233" s="21">
        <v>1</v>
      </c>
      <c r="W233" s="21">
        <v>1</v>
      </c>
      <c r="X233" s="21">
        <v>1</v>
      </c>
      <c r="Y233" s="21">
        <v>1</v>
      </c>
      <c r="Z233" s="21">
        <v>1</v>
      </c>
      <c r="AA233" s="21">
        <v>1</v>
      </c>
      <c r="AB233" s="21">
        <v>1</v>
      </c>
      <c r="AC233" s="21">
        <v>1</v>
      </c>
      <c r="AD233" s="21">
        <v>1</v>
      </c>
      <c r="AE233" s="21">
        <v>1</v>
      </c>
      <c r="AF233" s="21">
        <v>1</v>
      </c>
      <c r="AH233" s="1">
        <f t="shared" si="75"/>
        <v>3.0573090000000001E-2</v>
      </c>
      <c r="AI233" s="16"/>
      <c r="AJ233">
        <f t="shared" si="76"/>
        <v>0</v>
      </c>
      <c r="AK233">
        <f t="shared" si="77"/>
        <v>0</v>
      </c>
      <c r="AL233">
        <f t="shared" si="78"/>
        <v>0</v>
      </c>
      <c r="AM233">
        <f t="shared" si="79"/>
        <v>0</v>
      </c>
      <c r="AN233">
        <f t="shared" si="80"/>
        <v>0</v>
      </c>
      <c r="AO233">
        <f t="shared" si="81"/>
        <v>0</v>
      </c>
      <c r="AP233">
        <f t="shared" si="82"/>
        <v>0</v>
      </c>
      <c r="AQ233">
        <f t="shared" si="83"/>
        <v>0</v>
      </c>
      <c r="AR233">
        <f t="shared" si="84"/>
        <v>0</v>
      </c>
      <c r="AS233">
        <f t="shared" si="85"/>
        <v>1</v>
      </c>
      <c r="AT233">
        <f t="shared" si="86"/>
        <v>0</v>
      </c>
      <c r="AU233">
        <f t="shared" si="87"/>
        <v>0</v>
      </c>
      <c r="AV233">
        <f t="shared" si="88"/>
        <v>0</v>
      </c>
      <c r="AW233">
        <f t="shared" si="89"/>
        <v>0</v>
      </c>
      <c r="AX233">
        <f t="shared" si="90"/>
        <v>0</v>
      </c>
      <c r="AY233">
        <f t="shared" si="91"/>
        <v>0</v>
      </c>
      <c r="AZ233">
        <f t="shared" si="92"/>
        <v>0</v>
      </c>
      <c r="BA233">
        <f t="shared" si="93"/>
        <v>0</v>
      </c>
      <c r="BB233">
        <f t="shared" si="94"/>
        <v>0</v>
      </c>
      <c r="BC233">
        <f t="shared" si="95"/>
        <v>0</v>
      </c>
      <c r="BD233">
        <f t="shared" si="96"/>
        <v>0</v>
      </c>
      <c r="BE233">
        <f t="shared" si="97"/>
        <v>0</v>
      </c>
      <c r="BG233" s="5">
        <f t="shared" si="98"/>
        <v>1</v>
      </c>
      <c r="BH233" s="5">
        <f t="shared" si="99"/>
        <v>1</v>
      </c>
    </row>
    <row r="234" spans="1:60">
      <c r="A234" s="18" t="s">
        <v>263</v>
      </c>
      <c r="B234" s="21" t="s">
        <v>528</v>
      </c>
      <c r="C234" s="14"/>
      <c r="D234" s="23">
        <v>0</v>
      </c>
      <c r="E234" s="21">
        <v>0</v>
      </c>
      <c r="F234" s="23">
        <v>1</v>
      </c>
      <c r="G234" s="23">
        <v>1</v>
      </c>
      <c r="H234" s="23">
        <v>0</v>
      </c>
      <c r="I234" s="23">
        <v>0</v>
      </c>
      <c r="K234" s="21">
        <v>1</v>
      </c>
      <c r="L234" s="21">
        <v>1</v>
      </c>
      <c r="M234" s="21">
        <v>1</v>
      </c>
      <c r="N234" s="21">
        <v>1</v>
      </c>
      <c r="O234" s="20">
        <v>6.7584040000000004E-8</v>
      </c>
      <c r="P234" s="21">
        <v>1</v>
      </c>
      <c r="Q234" s="21">
        <v>1</v>
      </c>
      <c r="R234" s="21">
        <v>1</v>
      </c>
      <c r="S234" s="21">
        <v>1</v>
      </c>
      <c r="T234" s="21">
        <v>1</v>
      </c>
      <c r="U234" s="21">
        <v>1</v>
      </c>
      <c r="V234" s="21">
        <v>1</v>
      </c>
      <c r="W234" s="21">
        <v>1</v>
      </c>
      <c r="X234" s="21">
        <v>1</v>
      </c>
      <c r="Y234" s="21">
        <v>1</v>
      </c>
      <c r="Z234" s="21">
        <v>1</v>
      </c>
      <c r="AA234" s="21">
        <v>1</v>
      </c>
      <c r="AB234" s="21">
        <v>1</v>
      </c>
      <c r="AC234" s="21">
        <v>1</v>
      </c>
      <c r="AD234" s="21">
        <v>1</v>
      </c>
      <c r="AE234" s="21">
        <v>1</v>
      </c>
      <c r="AF234" s="20">
        <v>0.77918509999999996</v>
      </c>
      <c r="AH234" s="1">
        <f t="shared" si="75"/>
        <v>6.7584040000000004E-8</v>
      </c>
      <c r="AJ234">
        <f t="shared" si="76"/>
        <v>0</v>
      </c>
      <c r="AK234">
        <f t="shared" si="77"/>
        <v>0</v>
      </c>
      <c r="AL234">
        <f t="shared" si="78"/>
        <v>0</v>
      </c>
      <c r="AM234">
        <f t="shared" si="79"/>
        <v>0</v>
      </c>
      <c r="AN234">
        <f t="shared" si="80"/>
        <v>1</v>
      </c>
      <c r="AO234">
        <f t="shared" si="81"/>
        <v>0</v>
      </c>
      <c r="AP234">
        <f t="shared" si="82"/>
        <v>0</v>
      </c>
      <c r="AQ234">
        <f t="shared" si="83"/>
        <v>0</v>
      </c>
      <c r="AR234">
        <f t="shared" si="84"/>
        <v>0</v>
      </c>
      <c r="AS234">
        <f t="shared" si="85"/>
        <v>0</v>
      </c>
      <c r="AT234">
        <f t="shared" si="86"/>
        <v>0</v>
      </c>
      <c r="AU234">
        <f t="shared" si="87"/>
        <v>0</v>
      </c>
      <c r="AV234">
        <f t="shared" si="88"/>
        <v>0</v>
      </c>
      <c r="AW234">
        <f t="shared" si="89"/>
        <v>0</v>
      </c>
      <c r="AX234">
        <f t="shared" si="90"/>
        <v>0</v>
      </c>
      <c r="AY234">
        <f t="shared" si="91"/>
        <v>0</v>
      </c>
      <c r="AZ234">
        <f t="shared" si="92"/>
        <v>0</v>
      </c>
      <c r="BA234">
        <f t="shared" si="93"/>
        <v>0</v>
      </c>
      <c r="BB234">
        <f t="shared" si="94"/>
        <v>0</v>
      </c>
      <c r="BC234">
        <f t="shared" si="95"/>
        <v>0</v>
      </c>
      <c r="BD234">
        <f t="shared" si="96"/>
        <v>0</v>
      </c>
      <c r="BE234">
        <f t="shared" si="97"/>
        <v>0</v>
      </c>
      <c r="BG234" s="5">
        <f t="shared" si="98"/>
        <v>1</v>
      </c>
      <c r="BH234" s="5">
        <f t="shared" si="99"/>
        <v>1</v>
      </c>
    </row>
    <row r="235" spans="1:60">
      <c r="A235" s="18" t="s">
        <v>264</v>
      </c>
      <c r="B235" s="21" t="s">
        <v>529</v>
      </c>
      <c r="C235" s="14"/>
      <c r="D235" s="23">
        <v>0</v>
      </c>
      <c r="E235" s="21">
        <v>1</v>
      </c>
      <c r="F235" s="23">
        <v>1</v>
      </c>
      <c r="G235" s="23">
        <v>1</v>
      </c>
      <c r="H235" s="23">
        <v>0</v>
      </c>
      <c r="I235" s="23">
        <v>0</v>
      </c>
      <c r="K235" s="21">
        <v>1</v>
      </c>
      <c r="L235" s="21">
        <v>1</v>
      </c>
      <c r="M235" s="21">
        <v>1</v>
      </c>
      <c r="N235" s="21">
        <v>1</v>
      </c>
      <c r="O235" s="21">
        <v>1</v>
      </c>
      <c r="P235" s="21">
        <v>1</v>
      </c>
      <c r="Q235" s="21">
        <v>1</v>
      </c>
      <c r="R235" s="21">
        <v>1</v>
      </c>
      <c r="S235" s="21">
        <v>1</v>
      </c>
      <c r="T235" s="21">
        <v>1</v>
      </c>
      <c r="U235" s="21">
        <v>1</v>
      </c>
      <c r="V235" s="21">
        <v>1</v>
      </c>
      <c r="W235" s="21">
        <v>1</v>
      </c>
      <c r="X235" s="21">
        <v>1</v>
      </c>
      <c r="Y235" s="21">
        <v>1</v>
      </c>
      <c r="Z235" s="21">
        <v>1</v>
      </c>
      <c r="AA235" s="21">
        <v>1</v>
      </c>
      <c r="AB235" s="21">
        <v>1</v>
      </c>
      <c r="AC235" s="21">
        <v>1</v>
      </c>
      <c r="AD235" s="21">
        <v>1</v>
      </c>
      <c r="AE235" s="20">
        <v>2.67989E-2</v>
      </c>
      <c r="AF235" s="21">
        <v>1</v>
      </c>
      <c r="AH235" s="1">
        <f t="shared" si="75"/>
        <v>2.67989E-2</v>
      </c>
      <c r="AJ235">
        <f t="shared" si="76"/>
        <v>0</v>
      </c>
      <c r="AK235">
        <f t="shared" si="77"/>
        <v>0</v>
      </c>
      <c r="AL235">
        <f t="shared" si="78"/>
        <v>0</v>
      </c>
      <c r="AM235">
        <f t="shared" si="79"/>
        <v>0</v>
      </c>
      <c r="AN235">
        <f t="shared" si="80"/>
        <v>0</v>
      </c>
      <c r="AO235">
        <f t="shared" si="81"/>
        <v>0</v>
      </c>
      <c r="AP235">
        <f t="shared" si="82"/>
        <v>0</v>
      </c>
      <c r="AQ235">
        <f t="shared" si="83"/>
        <v>0</v>
      </c>
      <c r="AR235">
        <f t="shared" si="84"/>
        <v>0</v>
      </c>
      <c r="AS235">
        <f t="shared" si="85"/>
        <v>0</v>
      </c>
      <c r="AT235">
        <f t="shared" si="86"/>
        <v>0</v>
      </c>
      <c r="AU235">
        <f t="shared" si="87"/>
        <v>0</v>
      </c>
      <c r="AV235">
        <f t="shared" si="88"/>
        <v>0</v>
      </c>
      <c r="AW235">
        <f t="shared" si="89"/>
        <v>0</v>
      </c>
      <c r="AX235">
        <f t="shared" si="90"/>
        <v>0</v>
      </c>
      <c r="AY235">
        <f t="shared" si="91"/>
        <v>0</v>
      </c>
      <c r="AZ235">
        <f t="shared" si="92"/>
        <v>0</v>
      </c>
      <c r="BA235">
        <f t="shared" si="93"/>
        <v>0</v>
      </c>
      <c r="BB235">
        <f t="shared" si="94"/>
        <v>0</v>
      </c>
      <c r="BC235">
        <f t="shared" si="95"/>
        <v>0</v>
      </c>
      <c r="BD235">
        <f t="shared" si="96"/>
        <v>1</v>
      </c>
      <c r="BE235">
        <f t="shared" si="97"/>
        <v>0</v>
      </c>
      <c r="BG235" s="5">
        <f t="shared" si="98"/>
        <v>1</v>
      </c>
      <c r="BH235" s="5">
        <f t="shared" si="99"/>
        <v>1</v>
      </c>
    </row>
    <row r="236" spans="1:60">
      <c r="A236" s="18" t="s">
        <v>265</v>
      </c>
      <c r="B236" s="21" t="s">
        <v>530</v>
      </c>
      <c r="C236" s="14"/>
      <c r="D236" s="23">
        <v>0</v>
      </c>
      <c r="E236" s="21">
        <v>1</v>
      </c>
      <c r="F236" s="23">
        <v>0</v>
      </c>
      <c r="G236" s="23">
        <v>1</v>
      </c>
      <c r="H236" s="23">
        <v>0</v>
      </c>
      <c r="I236" s="23">
        <v>0</v>
      </c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1">
        <v>1</v>
      </c>
      <c r="R236" s="21">
        <v>1</v>
      </c>
      <c r="S236" s="21">
        <v>1</v>
      </c>
      <c r="T236" s="20">
        <v>9.713985E-2</v>
      </c>
      <c r="U236" s="21">
        <v>1</v>
      </c>
      <c r="V236" s="21">
        <v>1</v>
      </c>
      <c r="W236" s="21">
        <v>1</v>
      </c>
      <c r="X236" s="21">
        <v>1</v>
      </c>
      <c r="Y236" s="21">
        <v>1</v>
      </c>
      <c r="Z236" s="21">
        <v>1</v>
      </c>
      <c r="AA236" s="21">
        <v>1</v>
      </c>
      <c r="AB236" s="21">
        <v>1</v>
      </c>
      <c r="AC236" s="21">
        <v>1</v>
      </c>
      <c r="AD236" s="21">
        <v>1</v>
      </c>
      <c r="AE236" s="21">
        <v>1</v>
      </c>
      <c r="AF236" s="21">
        <v>1</v>
      </c>
      <c r="AH236" s="1">
        <f t="shared" si="75"/>
        <v>9.713985E-2</v>
      </c>
      <c r="AI236" s="16"/>
      <c r="AJ236">
        <f t="shared" si="76"/>
        <v>0</v>
      </c>
      <c r="AK236">
        <f t="shared" si="77"/>
        <v>0</v>
      </c>
      <c r="AL236">
        <f t="shared" si="78"/>
        <v>0</v>
      </c>
      <c r="AM236">
        <f t="shared" si="79"/>
        <v>0</v>
      </c>
      <c r="AN236">
        <f t="shared" si="80"/>
        <v>0</v>
      </c>
      <c r="AO236">
        <f t="shared" si="81"/>
        <v>0</v>
      </c>
      <c r="AP236">
        <f t="shared" si="82"/>
        <v>0</v>
      </c>
      <c r="AQ236">
        <f t="shared" si="83"/>
        <v>0</v>
      </c>
      <c r="AR236">
        <f t="shared" si="84"/>
        <v>0</v>
      </c>
      <c r="AS236">
        <f t="shared" si="85"/>
        <v>1</v>
      </c>
      <c r="AT236">
        <f t="shared" si="86"/>
        <v>0</v>
      </c>
      <c r="AU236">
        <f t="shared" si="87"/>
        <v>0</v>
      </c>
      <c r="AV236">
        <f t="shared" si="88"/>
        <v>0</v>
      </c>
      <c r="AW236">
        <f t="shared" si="89"/>
        <v>0</v>
      </c>
      <c r="AX236">
        <f t="shared" si="90"/>
        <v>0</v>
      </c>
      <c r="AY236">
        <f t="shared" si="91"/>
        <v>0</v>
      </c>
      <c r="AZ236">
        <f t="shared" si="92"/>
        <v>0</v>
      </c>
      <c r="BA236">
        <f t="shared" si="93"/>
        <v>0</v>
      </c>
      <c r="BB236">
        <f t="shared" si="94"/>
        <v>0</v>
      </c>
      <c r="BC236">
        <f t="shared" si="95"/>
        <v>0</v>
      </c>
      <c r="BD236">
        <f t="shared" si="96"/>
        <v>0</v>
      </c>
      <c r="BE236">
        <f t="shared" si="97"/>
        <v>0</v>
      </c>
      <c r="BG236" s="5">
        <f t="shared" si="98"/>
        <v>1</v>
      </c>
      <c r="BH236" s="5">
        <f t="shared" si="99"/>
        <v>1</v>
      </c>
    </row>
    <row r="237" spans="1:60">
      <c r="A237" s="18" t="s">
        <v>266</v>
      </c>
      <c r="B237" s="21" t="s">
        <v>531</v>
      </c>
      <c r="C237" s="14"/>
      <c r="D237" s="23">
        <v>1</v>
      </c>
      <c r="E237" s="21">
        <v>0</v>
      </c>
      <c r="F237" s="23">
        <v>1</v>
      </c>
      <c r="G237" s="23">
        <v>1</v>
      </c>
      <c r="H237" s="23">
        <v>0</v>
      </c>
      <c r="I237" s="23">
        <v>0</v>
      </c>
      <c r="K237" s="21">
        <v>1</v>
      </c>
      <c r="L237" s="21">
        <v>1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0">
        <v>6.9096180000000005E-13</v>
      </c>
      <c r="V237" s="21">
        <v>1</v>
      </c>
      <c r="W237" s="21">
        <v>1</v>
      </c>
      <c r="X237" s="21">
        <v>1</v>
      </c>
      <c r="Y237" s="21">
        <v>1</v>
      </c>
      <c r="Z237" s="21">
        <v>1</v>
      </c>
      <c r="AA237" s="21">
        <v>1</v>
      </c>
      <c r="AB237" s="21">
        <v>1</v>
      </c>
      <c r="AC237" s="21">
        <v>1</v>
      </c>
      <c r="AD237" s="21">
        <v>1</v>
      </c>
      <c r="AE237" s="21">
        <v>1</v>
      </c>
      <c r="AF237" s="21">
        <v>1</v>
      </c>
      <c r="AH237" s="1">
        <f t="shared" si="75"/>
        <v>6.9096180000000005E-13</v>
      </c>
      <c r="AI237" s="16"/>
      <c r="AJ237">
        <f t="shared" si="76"/>
        <v>0</v>
      </c>
      <c r="AK237">
        <f t="shared" si="77"/>
        <v>0</v>
      </c>
      <c r="AL237">
        <f t="shared" si="78"/>
        <v>0</v>
      </c>
      <c r="AM237">
        <f t="shared" si="79"/>
        <v>0</v>
      </c>
      <c r="AN237">
        <f t="shared" si="80"/>
        <v>0</v>
      </c>
      <c r="AO237">
        <f t="shared" si="81"/>
        <v>0</v>
      </c>
      <c r="AP237">
        <f t="shared" si="82"/>
        <v>0</v>
      </c>
      <c r="AQ237">
        <f t="shared" si="83"/>
        <v>0</v>
      </c>
      <c r="AR237">
        <f t="shared" si="84"/>
        <v>0</v>
      </c>
      <c r="AS237">
        <f t="shared" si="85"/>
        <v>0</v>
      </c>
      <c r="AT237">
        <f t="shared" si="86"/>
        <v>1</v>
      </c>
      <c r="AU237">
        <f t="shared" si="87"/>
        <v>0</v>
      </c>
      <c r="AV237">
        <f t="shared" si="88"/>
        <v>0</v>
      </c>
      <c r="AW237">
        <f t="shared" si="89"/>
        <v>0</v>
      </c>
      <c r="AX237">
        <f t="shared" si="90"/>
        <v>0</v>
      </c>
      <c r="AY237">
        <f t="shared" si="91"/>
        <v>0</v>
      </c>
      <c r="AZ237">
        <f t="shared" si="92"/>
        <v>0</v>
      </c>
      <c r="BA237">
        <f t="shared" si="93"/>
        <v>0</v>
      </c>
      <c r="BB237">
        <f t="shared" si="94"/>
        <v>0</v>
      </c>
      <c r="BC237">
        <f t="shared" si="95"/>
        <v>0</v>
      </c>
      <c r="BD237">
        <f t="shared" si="96"/>
        <v>0</v>
      </c>
      <c r="BE237">
        <f t="shared" si="97"/>
        <v>0</v>
      </c>
      <c r="BG237" s="5">
        <f t="shared" si="98"/>
        <v>1</v>
      </c>
      <c r="BH237" s="5">
        <f t="shared" si="99"/>
        <v>1</v>
      </c>
    </row>
    <row r="238" spans="1:60">
      <c r="A238" s="18" t="s">
        <v>267</v>
      </c>
      <c r="B238" s="21" t="s">
        <v>532</v>
      </c>
      <c r="C238" s="14"/>
      <c r="D238" s="23">
        <v>0</v>
      </c>
      <c r="E238" s="21">
        <v>0</v>
      </c>
      <c r="F238" s="23">
        <v>1</v>
      </c>
      <c r="G238" s="23">
        <v>1</v>
      </c>
      <c r="H238" s="23">
        <v>0</v>
      </c>
      <c r="I238" s="23">
        <v>0</v>
      </c>
      <c r="K238" s="21">
        <v>1</v>
      </c>
      <c r="L238" s="21">
        <v>1</v>
      </c>
      <c r="M238" s="21">
        <v>1</v>
      </c>
      <c r="N238" s="21">
        <v>1</v>
      </c>
      <c r="O238" s="21">
        <v>1</v>
      </c>
      <c r="P238" s="21">
        <v>1</v>
      </c>
      <c r="Q238" s="21">
        <v>1</v>
      </c>
      <c r="R238" s="21">
        <v>1</v>
      </c>
      <c r="S238" s="20">
        <v>8.2647029999999999E-5</v>
      </c>
      <c r="T238" s="21">
        <v>1</v>
      </c>
      <c r="U238" s="21">
        <v>1</v>
      </c>
      <c r="V238" s="21">
        <v>1</v>
      </c>
      <c r="W238" s="21">
        <v>1</v>
      </c>
      <c r="X238" s="21">
        <v>1</v>
      </c>
      <c r="Y238" s="21">
        <v>1</v>
      </c>
      <c r="Z238" s="21">
        <v>1</v>
      </c>
      <c r="AA238" s="21">
        <v>1</v>
      </c>
      <c r="AB238" s="21">
        <v>1</v>
      </c>
      <c r="AC238" s="21">
        <v>1</v>
      </c>
      <c r="AD238" s="21">
        <v>1</v>
      </c>
      <c r="AE238" s="21">
        <v>1</v>
      </c>
      <c r="AF238" s="21">
        <v>1</v>
      </c>
      <c r="AH238" s="1">
        <f t="shared" si="75"/>
        <v>8.2647029999999999E-5</v>
      </c>
      <c r="AI238" s="16"/>
      <c r="AJ238">
        <f t="shared" si="76"/>
        <v>0</v>
      </c>
      <c r="AK238">
        <f t="shared" si="77"/>
        <v>0</v>
      </c>
      <c r="AL238">
        <f t="shared" si="78"/>
        <v>0</v>
      </c>
      <c r="AM238">
        <f t="shared" si="79"/>
        <v>0</v>
      </c>
      <c r="AN238">
        <f t="shared" si="80"/>
        <v>0</v>
      </c>
      <c r="AO238">
        <f t="shared" si="81"/>
        <v>0</v>
      </c>
      <c r="AP238">
        <f t="shared" si="82"/>
        <v>0</v>
      </c>
      <c r="AQ238">
        <f t="shared" si="83"/>
        <v>0</v>
      </c>
      <c r="AR238">
        <f t="shared" si="84"/>
        <v>1</v>
      </c>
      <c r="AS238">
        <f t="shared" si="85"/>
        <v>0</v>
      </c>
      <c r="AT238">
        <f t="shared" si="86"/>
        <v>0</v>
      </c>
      <c r="AU238">
        <f t="shared" si="87"/>
        <v>0</v>
      </c>
      <c r="AV238">
        <f t="shared" si="88"/>
        <v>0</v>
      </c>
      <c r="AW238">
        <f t="shared" si="89"/>
        <v>0</v>
      </c>
      <c r="AX238">
        <f t="shared" si="90"/>
        <v>0</v>
      </c>
      <c r="AY238">
        <f t="shared" si="91"/>
        <v>0</v>
      </c>
      <c r="AZ238">
        <f t="shared" si="92"/>
        <v>0</v>
      </c>
      <c r="BA238">
        <f t="shared" si="93"/>
        <v>0</v>
      </c>
      <c r="BB238">
        <f t="shared" si="94"/>
        <v>0</v>
      </c>
      <c r="BC238">
        <f t="shared" si="95"/>
        <v>0</v>
      </c>
      <c r="BD238">
        <f t="shared" si="96"/>
        <v>0</v>
      </c>
      <c r="BE238">
        <f t="shared" si="97"/>
        <v>0</v>
      </c>
      <c r="BG238" s="5">
        <f t="shared" si="98"/>
        <v>1</v>
      </c>
      <c r="BH238" s="5">
        <f t="shared" si="99"/>
        <v>1</v>
      </c>
    </row>
    <row r="239" spans="1:60">
      <c r="A239" s="18" t="s">
        <v>268</v>
      </c>
      <c r="B239" s="21" t="s">
        <v>533</v>
      </c>
      <c r="C239" s="14"/>
      <c r="D239" s="23">
        <v>0</v>
      </c>
      <c r="E239" s="21">
        <v>1</v>
      </c>
      <c r="F239" s="23">
        <v>1</v>
      </c>
      <c r="G239" s="23">
        <v>1</v>
      </c>
      <c r="H239" s="23">
        <v>1</v>
      </c>
      <c r="I239" s="23">
        <v>0</v>
      </c>
      <c r="K239" s="21">
        <v>1</v>
      </c>
      <c r="L239" s="21">
        <v>1</v>
      </c>
      <c r="M239" s="21">
        <v>1</v>
      </c>
      <c r="N239" s="21">
        <v>1</v>
      </c>
      <c r="O239" s="21">
        <v>1</v>
      </c>
      <c r="P239" s="21">
        <v>1</v>
      </c>
      <c r="Q239" s="21">
        <v>1</v>
      </c>
      <c r="R239" s="21">
        <v>1</v>
      </c>
      <c r="S239" s="21">
        <v>1</v>
      </c>
      <c r="T239" s="21">
        <v>1</v>
      </c>
      <c r="U239" s="21">
        <v>1</v>
      </c>
      <c r="V239" s="21">
        <v>1</v>
      </c>
      <c r="W239" s="21">
        <v>1</v>
      </c>
      <c r="X239" s="21">
        <v>1</v>
      </c>
      <c r="Y239" s="21">
        <v>1</v>
      </c>
      <c r="Z239" s="21">
        <v>1</v>
      </c>
      <c r="AA239" s="21">
        <v>1</v>
      </c>
      <c r="AB239" s="21">
        <v>1</v>
      </c>
      <c r="AC239" s="21">
        <v>1</v>
      </c>
      <c r="AD239" s="21">
        <v>1</v>
      </c>
      <c r="AE239" s="21">
        <v>1</v>
      </c>
      <c r="AF239" s="20">
        <v>9.9271289999999998E-2</v>
      </c>
      <c r="AH239" s="1">
        <f t="shared" si="75"/>
        <v>9.9271289999999998E-2</v>
      </c>
      <c r="AI239" s="16"/>
      <c r="AJ239">
        <f t="shared" si="76"/>
        <v>0</v>
      </c>
      <c r="AK239">
        <f t="shared" si="77"/>
        <v>0</v>
      </c>
      <c r="AL239">
        <f t="shared" si="78"/>
        <v>0</v>
      </c>
      <c r="AM239">
        <f t="shared" si="79"/>
        <v>0</v>
      </c>
      <c r="AN239">
        <f t="shared" si="80"/>
        <v>0</v>
      </c>
      <c r="AO239">
        <f t="shared" si="81"/>
        <v>0</v>
      </c>
      <c r="AP239">
        <f t="shared" si="82"/>
        <v>0</v>
      </c>
      <c r="AQ239">
        <f t="shared" si="83"/>
        <v>0</v>
      </c>
      <c r="AR239">
        <f t="shared" si="84"/>
        <v>0</v>
      </c>
      <c r="AS239">
        <f t="shared" si="85"/>
        <v>0</v>
      </c>
      <c r="AT239">
        <f t="shared" si="86"/>
        <v>0</v>
      </c>
      <c r="AU239">
        <f t="shared" si="87"/>
        <v>0</v>
      </c>
      <c r="AV239">
        <f t="shared" si="88"/>
        <v>0</v>
      </c>
      <c r="AW239">
        <f t="shared" si="89"/>
        <v>0</v>
      </c>
      <c r="AX239">
        <f t="shared" si="90"/>
        <v>0</v>
      </c>
      <c r="AY239">
        <f t="shared" si="91"/>
        <v>0</v>
      </c>
      <c r="AZ239">
        <f t="shared" si="92"/>
        <v>0</v>
      </c>
      <c r="BA239">
        <f t="shared" si="93"/>
        <v>0</v>
      </c>
      <c r="BB239">
        <f t="shared" si="94"/>
        <v>0</v>
      </c>
      <c r="BC239">
        <f t="shared" si="95"/>
        <v>0</v>
      </c>
      <c r="BD239">
        <f t="shared" si="96"/>
        <v>0</v>
      </c>
      <c r="BE239">
        <f t="shared" si="97"/>
        <v>1</v>
      </c>
      <c r="BG239" s="5">
        <f t="shared" si="98"/>
        <v>0</v>
      </c>
      <c r="BH239" s="5">
        <f t="shared" si="99"/>
        <v>1</v>
      </c>
    </row>
    <row r="240" spans="1:60">
      <c r="A240" s="18" t="s">
        <v>269</v>
      </c>
      <c r="B240" s="21" t="s">
        <v>534</v>
      </c>
      <c r="C240" s="14"/>
      <c r="D240" s="23">
        <v>0</v>
      </c>
      <c r="E240" s="21">
        <v>1</v>
      </c>
      <c r="F240" s="23">
        <v>1</v>
      </c>
      <c r="G240" s="23">
        <v>1</v>
      </c>
      <c r="H240" s="23">
        <v>0</v>
      </c>
      <c r="I240" s="23">
        <v>1</v>
      </c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0">
        <v>8.2647029999999999E-5</v>
      </c>
      <c r="Q240" s="21">
        <v>1</v>
      </c>
      <c r="R240" s="21">
        <v>1</v>
      </c>
      <c r="S240" s="21">
        <v>1</v>
      </c>
      <c r="T240" s="21">
        <v>1</v>
      </c>
      <c r="U240" s="21">
        <v>1</v>
      </c>
      <c r="V240" s="21">
        <v>1</v>
      </c>
      <c r="W240" s="21">
        <v>1</v>
      </c>
      <c r="X240" s="21">
        <v>1</v>
      </c>
      <c r="Y240" s="21">
        <v>1</v>
      </c>
      <c r="Z240" s="21">
        <v>1</v>
      </c>
      <c r="AA240" s="21">
        <v>1</v>
      </c>
      <c r="AB240" s="21">
        <v>1</v>
      </c>
      <c r="AC240" s="21">
        <v>1</v>
      </c>
      <c r="AD240" s="21">
        <v>1</v>
      </c>
      <c r="AE240" s="21">
        <v>1</v>
      </c>
      <c r="AF240" s="21">
        <v>1</v>
      </c>
      <c r="AH240" s="1">
        <f t="shared" si="75"/>
        <v>8.2647029999999999E-5</v>
      </c>
      <c r="AI240" s="16"/>
      <c r="AJ240">
        <f t="shared" si="76"/>
        <v>0</v>
      </c>
      <c r="AK240">
        <f t="shared" si="77"/>
        <v>0</v>
      </c>
      <c r="AL240">
        <f t="shared" si="78"/>
        <v>0</v>
      </c>
      <c r="AM240">
        <f t="shared" si="79"/>
        <v>0</v>
      </c>
      <c r="AN240">
        <f t="shared" si="80"/>
        <v>0</v>
      </c>
      <c r="AO240">
        <f t="shared" si="81"/>
        <v>1</v>
      </c>
      <c r="AP240">
        <f t="shared" si="82"/>
        <v>0</v>
      </c>
      <c r="AQ240">
        <f t="shared" si="83"/>
        <v>0</v>
      </c>
      <c r="AR240">
        <f t="shared" si="84"/>
        <v>0</v>
      </c>
      <c r="AS240">
        <f t="shared" si="85"/>
        <v>0</v>
      </c>
      <c r="AT240">
        <f t="shared" si="86"/>
        <v>0</v>
      </c>
      <c r="AU240">
        <f t="shared" si="87"/>
        <v>0</v>
      </c>
      <c r="AV240">
        <f t="shared" si="88"/>
        <v>0</v>
      </c>
      <c r="AW240">
        <f t="shared" si="89"/>
        <v>0</v>
      </c>
      <c r="AX240">
        <f t="shared" si="90"/>
        <v>0</v>
      </c>
      <c r="AY240">
        <f t="shared" si="91"/>
        <v>0</v>
      </c>
      <c r="AZ240">
        <f t="shared" si="92"/>
        <v>0</v>
      </c>
      <c r="BA240">
        <f t="shared" si="93"/>
        <v>0</v>
      </c>
      <c r="BB240">
        <f t="shared" si="94"/>
        <v>0</v>
      </c>
      <c r="BC240">
        <f t="shared" si="95"/>
        <v>0</v>
      </c>
      <c r="BD240">
        <f t="shared" si="96"/>
        <v>0</v>
      </c>
      <c r="BE240">
        <f t="shared" si="97"/>
        <v>0</v>
      </c>
      <c r="BG240" s="5">
        <f t="shared" si="98"/>
        <v>1</v>
      </c>
      <c r="BH240" s="5">
        <f t="shared" si="99"/>
        <v>1</v>
      </c>
    </row>
    <row r="241" spans="1:60">
      <c r="A241" s="18" t="s">
        <v>270</v>
      </c>
      <c r="B241" s="21" t="s">
        <v>535</v>
      </c>
      <c r="C241" s="14"/>
      <c r="D241" s="23">
        <v>1</v>
      </c>
      <c r="E241" s="21">
        <v>0</v>
      </c>
      <c r="F241" s="23">
        <v>1</v>
      </c>
      <c r="G241" s="23">
        <v>1</v>
      </c>
      <c r="H241" s="23">
        <v>0</v>
      </c>
      <c r="I241" s="23">
        <v>0</v>
      </c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0">
        <v>5.5268379999999997E-10</v>
      </c>
      <c r="Q241" s="21">
        <v>1</v>
      </c>
      <c r="R241" s="21">
        <v>1</v>
      </c>
      <c r="S241" s="21">
        <v>1</v>
      </c>
      <c r="T241" s="21">
        <v>1</v>
      </c>
      <c r="U241" s="21">
        <v>1</v>
      </c>
      <c r="V241" s="21">
        <v>1</v>
      </c>
      <c r="W241" s="21">
        <v>1</v>
      </c>
      <c r="X241" s="21">
        <v>1</v>
      </c>
      <c r="Y241" s="21">
        <v>1</v>
      </c>
      <c r="Z241" s="21">
        <v>1</v>
      </c>
      <c r="AA241" s="21">
        <v>1</v>
      </c>
      <c r="AB241" s="21">
        <v>1</v>
      </c>
      <c r="AC241" s="21">
        <v>1</v>
      </c>
      <c r="AD241" s="21">
        <v>1</v>
      </c>
      <c r="AE241" s="21">
        <v>1</v>
      </c>
      <c r="AF241" s="21">
        <v>1</v>
      </c>
      <c r="AH241" s="1">
        <f t="shared" si="75"/>
        <v>5.5268379999999997E-10</v>
      </c>
      <c r="AI241" s="16"/>
      <c r="AJ241">
        <f t="shared" si="76"/>
        <v>0</v>
      </c>
      <c r="AK241">
        <f t="shared" si="77"/>
        <v>0</v>
      </c>
      <c r="AL241">
        <f t="shared" si="78"/>
        <v>0</v>
      </c>
      <c r="AM241">
        <f t="shared" si="79"/>
        <v>0</v>
      </c>
      <c r="AN241">
        <f t="shared" si="80"/>
        <v>0</v>
      </c>
      <c r="AO241">
        <f t="shared" si="81"/>
        <v>1</v>
      </c>
      <c r="AP241">
        <f t="shared" si="82"/>
        <v>0</v>
      </c>
      <c r="AQ241">
        <f t="shared" si="83"/>
        <v>0</v>
      </c>
      <c r="AR241">
        <f t="shared" si="84"/>
        <v>0</v>
      </c>
      <c r="AS241">
        <f t="shared" si="85"/>
        <v>0</v>
      </c>
      <c r="AT241">
        <f t="shared" si="86"/>
        <v>0</v>
      </c>
      <c r="AU241">
        <f t="shared" si="87"/>
        <v>0</v>
      </c>
      <c r="AV241">
        <f t="shared" si="88"/>
        <v>0</v>
      </c>
      <c r="AW241">
        <f t="shared" si="89"/>
        <v>0</v>
      </c>
      <c r="AX241">
        <f t="shared" si="90"/>
        <v>0</v>
      </c>
      <c r="AY241">
        <f t="shared" si="91"/>
        <v>0</v>
      </c>
      <c r="AZ241">
        <f t="shared" si="92"/>
        <v>0</v>
      </c>
      <c r="BA241">
        <f t="shared" si="93"/>
        <v>0</v>
      </c>
      <c r="BB241">
        <f t="shared" si="94"/>
        <v>0</v>
      </c>
      <c r="BC241">
        <f t="shared" si="95"/>
        <v>0</v>
      </c>
      <c r="BD241">
        <f t="shared" si="96"/>
        <v>0</v>
      </c>
      <c r="BE241">
        <f t="shared" si="97"/>
        <v>0</v>
      </c>
      <c r="BG241" s="5">
        <f t="shared" si="98"/>
        <v>1</v>
      </c>
      <c r="BH241" s="5">
        <f t="shared" si="99"/>
        <v>1</v>
      </c>
    </row>
    <row r="242" spans="1:60">
      <c r="A242" s="18" t="s">
        <v>271</v>
      </c>
      <c r="B242" s="21" t="s">
        <v>536</v>
      </c>
      <c r="C242" s="14"/>
      <c r="D242" s="23">
        <v>1</v>
      </c>
      <c r="E242" s="21">
        <v>0</v>
      </c>
      <c r="F242" s="23">
        <v>1</v>
      </c>
      <c r="G242" s="23">
        <v>1</v>
      </c>
      <c r="H242" s="23">
        <v>0</v>
      </c>
      <c r="I242" s="23">
        <v>0</v>
      </c>
      <c r="K242" s="20">
        <v>6.9096180000000005E-13</v>
      </c>
      <c r="L242" s="20">
        <v>6.9096180000000005E-13</v>
      </c>
      <c r="M242" s="21">
        <v>1</v>
      </c>
      <c r="N242" s="20">
        <v>6.9096180000000005E-13</v>
      </c>
      <c r="O242" s="20">
        <v>6.9096180000000005E-13</v>
      </c>
      <c r="P242" s="20">
        <v>6.9096180000000005E-13</v>
      </c>
      <c r="Q242" s="20">
        <v>6.9096180000000005E-13</v>
      </c>
      <c r="R242" s="20">
        <v>6.9096180000000005E-13</v>
      </c>
      <c r="S242" s="20">
        <v>6.9096180000000005E-13</v>
      </c>
      <c r="T242" s="20">
        <v>5.5448990000000004E-7</v>
      </c>
      <c r="U242" s="20">
        <v>1.4090200000000001E-11</v>
      </c>
      <c r="V242" s="20">
        <v>6.9096180000000005E-13</v>
      </c>
      <c r="W242" s="20">
        <v>6.9096180000000005E-13</v>
      </c>
      <c r="X242" s="20">
        <v>0.41099180000000002</v>
      </c>
      <c r="Y242" s="20">
        <v>1.283215E-12</v>
      </c>
      <c r="Z242" s="20">
        <v>6.9096180000000005E-13</v>
      </c>
      <c r="AA242" s="21">
        <v>1</v>
      </c>
      <c r="AB242" s="20">
        <v>6.9096180000000005E-13</v>
      </c>
      <c r="AC242" s="20">
        <v>6.2009749999999996E-4</v>
      </c>
      <c r="AD242" s="21">
        <v>1</v>
      </c>
      <c r="AE242" s="20">
        <v>6.9096180000000005E-13</v>
      </c>
      <c r="AF242" s="20">
        <v>6.9096180000000005E-13</v>
      </c>
      <c r="AH242" s="1">
        <f t="shared" si="75"/>
        <v>6.9096180000000005E-13</v>
      </c>
      <c r="AJ242">
        <f t="shared" si="76"/>
        <v>1</v>
      </c>
      <c r="AK242">
        <f t="shared" si="77"/>
        <v>1</v>
      </c>
      <c r="AL242">
        <f t="shared" si="78"/>
        <v>0</v>
      </c>
      <c r="AM242">
        <f t="shared" si="79"/>
        <v>1</v>
      </c>
      <c r="AN242">
        <f t="shared" si="80"/>
        <v>1</v>
      </c>
      <c r="AO242">
        <f t="shared" si="81"/>
        <v>1</v>
      </c>
      <c r="AP242">
        <f t="shared" si="82"/>
        <v>1</v>
      </c>
      <c r="AQ242">
        <f t="shared" si="83"/>
        <v>1</v>
      </c>
      <c r="AR242">
        <f t="shared" si="84"/>
        <v>1</v>
      </c>
      <c r="AS242">
        <f t="shared" si="85"/>
        <v>1</v>
      </c>
      <c r="AT242">
        <f t="shared" si="86"/>
        <v>1</v>
      </c>
      <c r="AU242">
        <f t="shared" si="87"/>
        <v>1</v>
      </c>
      <c r="AV242">
        <f t="shared" si="88"/>
        <v>1</v>
      </c>
      <c r="AW242">
        <f t="shared" si="89"/>
        <v>0</v>
      </c>
      <c r="AX242">
        <f t="shared" si="90"/>
        <v>1</v>
      </c>
      <c r="AY242">
        <f t="shared" si="91"/>
        <v>1</v>
      </c>
      <c r="AZ242">
        <f t="shared" si="92"/>
        <v>0</v>
      </c>
      <c r="BA242">
        <f t="shared" si="93"/>
        <v>1</v>
      </c>
      <c r="BB242">
        <f t="shared" si="94"/>
        <v>1</v>
      </c>
      <c r="BC242">
        <f t="shared" si="95"/>
        <v>0</v>
      </c>
      <c r="BD242">
        <f t="shared" si="96"/>
        <v>1</v>
      </c>
      <c r="BE242">
        <f t="shared" si="97"/>
        <v>1</v>
      </c>
      <c r="BG242" s="5">
        <f t="shared" si="98"/>
        <v>17</v>
      </c>
      <c r="BH242" s="5">
        <f t="shared" si="99"/>
        <v>18</v>
      </c>
    </row>
    <row r="243" spans="1:60">
      <c r="A243" s="18" t="s">
        <v>272</v>
      </c>
      <c r="B243" s="21" t="s">
        <v>537</v>
      </c>
      <c r="C243" s="14"/>
      <c r="D243" s="23">
        <v>0</v>
      </c>
      <c r="E243" s="21">
        <v>1</v>
      </c>
      <c r="F243" s="23">
        <v>1</v>
      </c>
      <c r="G243" s="23">
        <v>0</v>
      </c>
      <c r="H243" s="23">
        <v>1</v>
      </c>
      <c r="I243" s="23">
        <v>1</v>
      </c>
      <c r="K243" s="21">
        <v>1</v>
      </c>
      <c r="L243" s="21">
        <v>1</v>
      </c>
      <c r="M243" s="21">
        <v>1</v>
      </c>
      <c r="N243" s="21">
        <v>1</v>
      </c>
      <c r="O243" s="21">
        <v>1</v>
      </c>
      <c r="P243" s="21">
        <v>1</v>
      </c>
      <c r="Q243" s="21">
        <v>1</v>
      </c>
      <c r="R243" s="21">
        <v>1</v>
      </c>
      <c r="S243" s="21">
        <v>1</v>
      </c>
      <c r="T243" s="21">
        <v>1</v>
      </c>
      <c r="U243" s="21">
        <v>1</v>
      </c>
      <c r="V243" s="21">
        <v>1</v>
      </c>
      <c r="W243" s="21">
        <v>1</v>
      </c>
      <c r="X243" s="21">
        <v>1</v>
      </c>
      <c r="Y243" s="21">
        <v>1</v>
      </c>
      <c r="Z243" s="21">
        <v>1</v>
      </c>
      <c r="AA243" s="21">
        <v>1</v>
      </c>
      <c r="AB243" s="21">
        <v>1</v>
      </c>
      <c r="AC243" s="21">
        <v>1</v>
      </c>
      <c r="AD243" s="21">
        <v>1</v>
      </c>
      <c r="AE243" s="21">
        <v>1</v>
      </c>
      <c r="AF243" s="20">
        <v>0.20705209999999999</v>
      </c>
      <c r="AH243" s="1">
        <f t="shared" si="75"/>
        <v>0.20705209999999999</v>
      </c>
      <c r="AJ243">
        <f t="shared" si="76"/>
        <v>0</v>
      </c>
      <c r="AK243">
        <f t="shared" si="77"/>
        <v>0</v>
      </c>
      <c r="AL243">
        <f t="shared" si="78"/>
        <v>0</v>
      </c>
      <c r="AM243">
        <f t="shared" si="79"/>
        <v>0</v>
      </c>
      <c r="AN243">
        <f t="shared" si="80"/>
        <v>0</v>
      </c>
      <c r="AO243">
        <f t="shared" si="81"/>
        <v>0</v>
      </c>
      <c r="AP243">
        <f t="shared" si="82"/>
        <v>0</v>
      </c>
      <c r="AQ243">
        <f t="shared" si="83"/>
        <v>0</v>
      </c>
      <c r="AR243">
        <f t="shared" si="84"/>
        <v>0</v>
      </c>
      <c r="AS243">
        <f t="shared" si="85"/>
        <v>0</v>
      </c>
      <c r="AT243">
        <f t="shared" si="86"/>
        <v>0</v>
      </c>
      <c r="AU243">
        <f t="shared" si="87"/>
        <v>0</v>
      </c>
      <c r="AV243">
        <f t="shared" si="88"/>
        <v>0</v>
      </c>
      <c r="AW243">
        <f t="shared" si="89"/>
        <v>0</v>
      </c>
      <c r="AX243">
        <f t="shared" si="90"/>
        <v>0</v>
      </c>
      <c r="AY243">
        <f t="shared" si="91"/>
        <v>0</v>
      </c>
      <c r="AZ243">
        <f t="shared" si="92"/>
        <v>0</v>
      </c>
      <c r="BA243">
        <f t="shared" si="93"/>
        <v>0</v>
      </c>
      <c r="BB243">
        <f t="shared" si="94"/>
        <v>0</v>
      </c>
      <c r="BC243">
        <f t="shared" si="95"/>
        <v>0</v>
      </c>
      <c r="BD243">
        <f t="shared" si="96"/>
        <v>0</v>
      </c>
      <c r="BE243">
        <f t="shared" si="97"/>
        <v>0</v>
      </c>
      <c r="BG243" s="5">
        <f t="shared" si="98"/>
        <v>0</v>
      </c>
      <c r="BH243" s="5">
        <f t="shared" si="99"/>
        <v>0</v>
      </c>
    </row>
    <row r="244" spans="1:60">
      <c r="A244" s="18" t="s">
        <v>273</v>
      </c>
      <c r="B244" s="21" t="s">
        <v>538</v>
      </c>
      <c r="C244" s="14"/>
      <c r="D244" s="23">
        <v>0</v>
      </c>
      <c r="E244" s="21">
        <v>1</v>
      </c>
      <c r="F244" s="23">
        <v>1</v>
      </c>
      <c r="G244" s="23">
        <v>0</v>
      </c>
      <c r="H244" s="23">
        <v>0</v>
      </c>
      <c r="I244" s="23">
        <v>1</v>
      </c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1">
        <v>1</v>
      </c>
      <c r="R244" s="21">
        <v>1</v>
      </c>
      <c r="S244" s="21">
        <v>1</v>
      </c>
      <c r="T244" s="21">
        <v>1</v>
      </c>
      <c r="U244" s="21">
        <v>1</v>
      </c>
      <c r="V244" s="21">
        <v>1</v>
      </c>
      <c r="W244" s="21">
        <v>1</v>
      </c>
      <c r="X244" s="21">
        <v>1</v>
      </c>
      <c r="Y244" s="21">
        <v>1</v>
      </c>
      <c r="Z244" s="21">
        <v>1</v>
      </c>
      <c r="AA244" s="21">
        <v>1</v>
      </c>
      <c r="AB244" s="21">
        <v>1</v>
      </c>
      <c r="AC244" s="21">
        <v>1</v>
      </c>
      <c r="AD244" s="21">
        <v>1</v>
      </c>
      <c r="AE244" s="20">
        <v>0.2258609</v>
      </c>
      <c r="AF244" s="21">
        <v>1</v>
      </c>
      <c r="AH244" s="1">
        <f t="shared" si="75"/>
        <v>0.2258609</v>
      </c>
      <c r="AI244" s="16"/>
      <c r="AJ244">
        <f t="shared" si="76"/>
        <v>0</v>
      </c>
      <c r="AK244">
        <f t="shared" si="77"/>
        <v>0</v>
      </c>
      <c r="AL244">
        <f t="shared" si="78"/>
        <v>0</v>
      </c>
      <c r="AM244">
        <f t="shared" si="79"/>
        <v>0</v>
      </c>
      <c r="AN244">
        <f t="shared" si="80"/>
        <v>0</v>
      </c>
      <c r="AO244">
        <f t="shared" si="81"/>
        <v>0</v>
      </c>
      <c r="AP244">
        <f t="shared" si="82"/>
        <v>0</v>
      </c>
      <c r="AQ244">
        <f t="shared" si="83"/>
        <v>0</v>
      </c>
      <c r="AR244">
        <f t="shared" si="84"/>
        <v>0</v>
      </c>
      <c r="AS244">
        <f t="shared" si="85"/>
        <v>0</v>
      </c>
      <c r="AT244">
        <f t="shared" si="86"/>
        <v>0</v>
      </c>
      <c r="AU244">
        <f t="shared" si="87"/>
        <v>0</v>
      </c>
      <c r="AV244">
        <f t="shared" si="88"/>
        <v>0</v>
      </c>
      <c r="AW244">
        <f t="shared" si="89"/>
        <v>0</v>
      </c>
      <c r="AX244">
        <f t="shared" si="90"/>
        <v>0</v>
      </c>
      <c r="AY244">
        <f t="shared" si="91"/>
        <v>0</v>
      </c>
      <c r="AZ244">
        <f t="shared" si="92"/>
        <v>0</v>
      </c>
      <c r="BA244">
        <f t="shared" si="93"/>
        <v>0</v>
      </c>
      <c r="BB244">
        <f t="shared" si="94"/>
        <v>0</v>
      </c>
      <c r="BC244">
        <f t="shared" si="95"/>
        <v>0</v>
      </c>
      <c r="BD244">
        <f t="shared" si="96"/>
        <v>0</v>
      </c>
      <c r="BE244">
        <f t="shared" si="97"/>
        <v>0</v>
      </c>
      <c r="BG244" s="5">
        <f t="shared" si="98"/>
        <v>0</v>
      </c>
      <c r="BH244" s="5">
        <f t="shared" si="99"/>
        <v>0</v>
      </c>
    </row>
    <row r="245" spans="1:60">
      <c r="A245" s="18" t="s">
        <v>274</v>
      </c>
      <c r="B245" s="21" t="s">
        <v>539</v>
      </c>
      <c r="C245" s="14"/>
      <c r="D245" s="23">
        <v>0</v>
      </c>
      <c r="E245" s="21">
        <v>0</v>
      </c>
      <c r="F245" s="23">
        <v>1</v>
      </c>
      <c r="G245" s="23">
        <v>1</v>
      </c>
      <c r="H245" s="23">
        <v>0</v>
      </c>
      <c r="I245" s="23">
        <v>0</v>
      </c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1">
        <v>1</v>
      </c>
      <c r="R245" s="21">
        <v>1</v>
      </c>
      <c r="S245" s="21">
        <v>1</v>
      </c>
      <c r="T245" s="21">
        <v>1</v>
      </c>
      <c r="U245" s="21">
        <v>1</v>
      </c>
      <c r="V245" s="21">
        <v>1</v>
      </c>
      <c r="W245" s="21">
        <v>1</v>
      </c>
      <c r="X245" s="21">
        <v>1</v>
      </c>
      <c r="Y245" s="21">
        <v>1</v>
      </c>
      <c r="Z245" s="20">
        <v>1.245989E-2</v>
      </c>
      <c r="AA245" s="21">
        <v>1</v>
      </c>
      <c r="AB245" s="21">
        <v>1</v>
      </c>
      <c r="AC245" s="21">
        <v>1</v>
      </c>
      <c r="AD245" s="21">
        <v>1</v>
      </c>
      <c r="AE245" s="21">
        <v>1</v>
      </c>
      <c r="AF245" s="20">
        <v>0.41674529999999999</v>
      </c>
      <c r="AH245" s="1">
        <f t="shared" si="75"/>
        <v>1.245989E-2</v>
      </c>
      <c r="AI245" s="16"/>
      <c r="AJ245">
        <f t="shared" si="76"/>
        <v>0</v>
      </c>
      <c r="AK245">
        <f t="shared" si="77"/>
        <v>0</v>
      </c>
      <c r="AL245">
        <f t="shared" si="78"/>
        <v>0</v>
      </c>
      <c r="AM245">
        <f t="shared" si="79"/>
        <v>0</v>
      </c>
      <c r="AN245">
        <f t="shared" si="80"/>
        <v>0</v>
      </c>
      <c r="AO245">
        <f t="shared" si="81"/>
        <v>0</v>
      </c>
      <c r="AP245">
        <f t="shared" si="82"/>
        <v>0</v>
      </c>
      <c r="AQ245">
        <f t="shared" si="83"/>
        <v>0</v>
      </c>
      <c r="AR245">
        <f t="shared" si="84"/>
        <v>0</v>
      </c>
      <c r="AS245">
        <f t="shared" si="85"/>
        <v>0</v>
      </c>
      <c r="AT245">
        <f t="shared" si="86"/>
        <v>0</v>
      </c>
      <c r="AU245">
        <f t="shared" si="87"/>
        <v>0</v>
      </c>
      <c r="AV245">
        <f t="shared" si="88"/>
        <v>0</v>
      </c>
      <c r="AW245">
        <f t="shared" si="89"/>
        <v>0</v>
      </c>
      <c r="AX245">
        <f t="shared" si="90"/>
        <v>0</v>
      </c>
      <c r="AY245">
        <f t="shared" si="91"/>
        <v>1</v>
      </c>
      <c r="AZ245">
        <f t="shared" si="92"/>
        <v>0</v>
      </c>
      <c r="BA245">
        <f t="shared" si="93"/>
        <v>0</v>
      </c>
      <c r="BB245">
        <f t="shared" si="94"/>
        <v>0</v>
      </c>
      <c r="BC245">
        <f t="shared" si="95"/>
        <v>0</v>
      </c>
      <c r="BD245">
        <f t="shared" si="96"/>
        <v>0</v>
      </c>
      <c r="BE245">
        <f t="shared" si="97"/>
        <v>0</v>
      </c>
      <c r="BG245" s="5">
        <f t="shared" si="98"/>
        <v>1</v>
      </c>
      <c r="BH245" s="5">
        <f t="shared" si="99"/>
        <v>1</v>
      </c>
    </row>
    <row r="246" spans="1:60">
      <c r="A246" s="18" t="s">
        <v>275</v>
      </c>
      <c r="B246" s="21" t="s">
        <v>540</v>
      </c>
      <c r="C246" s="14"/>
      <c r="D246" s="23">
        <v>0</v>
      </c>
      <c r="E246" s="21">
        <v>1</v>
      </c>
      <c r="F246" s="23">
        <v>1</v>
      </c>
      <c r="G246" s="23">
        <v>1</v>
      </c>
      <c r="H246" s="23">
        <v>0</v>
      </c>
      <c r="I246" s="23">
        <v>1</v>
      </c>
      <c r="K246" s="21">
        <v>1</v>
      </c>
      <c r="L246" s="21">
        <v>1</v>
      </c>
      <c r="M246" s="21">
        <v>1</v>
      </c>
      <c r="N246" s="21">
        <v>1</v>
      </c>
      <c r="O246" s="20">
        <v>5.1526639999999999E-2</v>
      </c>
      <c r="P246" s="21">
        <v>1</v>
      </c>
      <c r="Q246" s="21">
        <v>1</v>
      </c>
      <c r="R246" s="21">
        <v>1</v>
      </c>
      <c r="S246" s="21">
        <v>1</v>
      </c>
      <c r="T246" s="21">
        <v>1</v>
      </c>
      <c r="U246" s="21">
        <v>1</v>
      </c>
      <c r="V246" s="21">
        <v>1</v>
      </c>
      <c r="W246" s="21">
        <v>1</v>
      </c>
      <c r="X246" s="21">
        <v>1</v>
      </c>
      <c r="Y246" s="21">
        <v>1</v>
      </c>
      <c r="Z246" s="21">
        <v>1</v>
      </c>
      <c r="AA246" s="21">
        <v>1</v>
      </c>
      <c r="AB246" s="21">
        <v>1</v>
      </c>
      <c r="AC246" s="21">
        <v>1</v>
      </c>
      <c r="AD246" s="21">
        <v>1</v>
      </c>
      <c r="AE246" s="21">
        <v>1</v>
      </c>
      <c r="AF246" s="21">
        <v>1</v>
      </c>
      <c r="AH246" s="1">
        <f t="shared" si="75"/>
        <v>5.1526639999999999E-2</v>
      </c>
      <c r="AI246" s="16"/>
      <c r="AJ246">
        <f t="shared" si="76"/>
        <v>0</v>
      </c>
      <c r="AK246">
        <f t="shared" si="77"/>
        <v>0</v>
      </c>
      <c r="AL246">
        <f t="shared" si="78"/>
        <v>0</v>
      </c>
      <c r="AM246">
        <f t="shared" si="79"/>
        <v>0</v>
      </c>
      <c r="AN246">
        <f t="shared" si="80"/>
        <v>1</v>
      </c>
      <c r="AO246">
        <f t="shared" si="81"/>
        <v>0</v>
      </c>
      <c r="AP246">
        <f t="shared" si="82"/>
        <v>0</v>
      </c>
      <c r="AQ246">
        <f t="shared" si="83"/>
        <v>0</v>
      </c>
      <c r="AR246">
        <f t="shared" si="84"/>
        <v>0</v>
      </c>
      <c r="AS246">
        <f t="shared" si="85"/>
        <v>0</v>
      </c>
      <c r="AT246">
        <f t="shared" si="86"/>
        <v>0</v>
      </c>
      <c r="AU246">
        <f t="shared" si="87"/>
        <v>0</v>
      </c>
      <c r="AV246">
        <f t="shared" si="88"/>
        <v>0</v>
      </c>
      <c r="AW246">
        <f t="shared" si="89"/>
        <v>0</v>
      </c>
      <c r="AX246">
        <f t="shared" si="90"/>
        <v>0</v>
      </c>
      <c r="AY246">
        <f t="shared" si="91"/>
        <v>0</v>
      </c>
      <c r="AZ246">
        <f t="shared" si="92"/>
        <v>0</v>
      </c>
      <c r="BA246">
        <f t="shared" si="93"/>
        <v>0</v>
      </c>
      <c r="BB246">
        <f t="shared" si="94"/>
        <v>0</v>
      </c>
      <c r="BC246">
        <f t="shared" si="95"/>
        <v>0</v>
      </c>
      <c r="BD246">
        <f t="shared" si="96"/>
        <v>0</v>
      </c>
      <c r="BE246">
        <f t="shared" si="97"/>
        <v>0</v>
      </c>
      <c r="BG246" s="5">
        <f t="shared" si="98"/>
        <v>1</v>
      </c>
      <c r="BH246" s="5">
        <f t="shared" si="99"/>
        <v>1</v>
      </c>
    </row>
    <row r="247" spans="1:60">
      <c r="A247" s="18" t="s">
        <v>276</v>
      </c>
      <c r="B247" s="21" t="s">
        <v>541</v>
      </c>
      <c r="C247" s="14"/>
      <c r="D247" s="23">
        <v>1</v>
      </c>
      <c r="E247" s="21">
        <v>0</v>
      </c>
      <c r="F247" s="23">
        <v>1</v>
      </c>
      <c r="G247" s="23">
        <v>1</v>
      </c>
      <c r="H247" s="23">
        <v>0</v>
      </c>
      <c r="I247" s="23">
        <v>0</v>
      </c>
      <c r="K247" s="20">
        <v>9.3247060000000007E-2</v>
      </c>
      <c r="L247" s="21">
        <v>1</v>
      </c>
      <c r="M247" s="21">
        <v>1</v>
      </c>
      <c r="N247" s="21">
        <v>1</v>
      </c>
      <c r="O247" s="21">
        <v>1</v>
      </c>
      <c r="P247" s="21">
        <v>1</v>
      </c>
      <c r="Q247" s="21">
        <v>1</v>
      </c>
      <c r="R247" s="21">
        <v>1</v>
      </c>
      <c r="S247" s="21">
        <v>1</v>
      </c>
      <c r="T247" s="21">
        <v>1</v>
      </c>
      <c r="U247" s="21">
        <v>1</v>
      </c>
      <c r="V247" s="21">
        <v>1</v>
      </c>
      <c r="W247" s="21">
        <v>1</v>
      </c>
      <c r="X247" s="21">
        <v>1</v>
      </c>
      <c r="Y247" s="21">
        <v>1</v>
      </c>
      <c r="Z247" s="21">
        <v>1</v>
      </c>
      <c r="AA247" s="21">
        <v>1</v>
      </c>
      <c r="AB247" s="21">
        <v>1</v>
      </c>
      <c r="AC247" s="21">
        <v>1</v>
      </c>
      <c r="AD247" s="21">
        <v>1</v>
      </c>
      <c r="AE247" s="21">
        <v>1</v>
      </c>
      <c r="AF247" s="21">
        <v>1</v>
      </c>
      <c r="AH247" s="1">
        <f t="shared" si="75"/>
        <v>9.3247060000000007E-2</v>
      </c>
      <c r="AI247" s="16"/>
      <c r="AJ247">
        <f t="shared" si="76"/>
        <v>1</v>
      </c>
      <c r="AK247">
        <f t="shared" si="77"/>
        <v>0</v>
      </c>
      <c r="AL247">
        <f t="shared" si="78"/>
        <v>0</v>
      </c>
      <c r="AM247">
        <f t="shared" si="79"/>
        <v>0</v>
      </c>
      <c r="AN247">
        <f t="shared" si="80"/>
        <v>0</v>
      </c>
      <c r="AO247">
        <f t="shared" si="81"/>
        <v>0</v>
      </c>
      <c r="AP247">
        <f t="shared" si="82"/>
        <v>0</v>
      </c>
      <c r="AQ247">
        <f t="shared" si="83"/>
        <v>0</v>
      </c>
      <c r="AR247">
        <f t="shared" si="84"/>
        <v>0</v>
      </c>
      <c r="AS247">
        <f t="shared" si="85"/>
        <v>0</v>
      </c>
      <c r="AT247">
        <f t="shared" si="86"/>
        <v>0</v>
      </c>
      <c r="AU247">
        <f t="shared" si="87"/>
        <v>0</v>
      </c>
      <c r="AV247">
        <f t="shared" si="88"/>
        <v>0</v>
      </c>
      <c r="AW247">
        <f t="shared" si="89"/>
        <v>0</v>
      </c>
      <c r="AX247">
        <f t="shared" si="90"/>
        <v>0</v>
      </c>
      <c r="AY247">
        <f t="shared" si="91"/>
        <v>0</v>
      </c>
      <c r="AZ247">
        <f t="shared" si="92"/>
        <v>0</v>
      </c>
      <c r="BA247">
        <f t="shared" si="93"/>
        <v>0</v>
      </c>
      <c r="BB247">
        <f t="shared" si="94"/>
        <v>0</v>
      </c>
      <c r="BC247">
        <f t="shared" si="95"/>
        <v>0</v>
      </c>
      <c r="BD247">
        <f t="shared" si="96"/>
        <v>0</v>
      </c>
      <c r="BE247">
        <f t="shared" si="97"/>
        <v>0</v>
      </c>
      <c r="BG247" s="5">
        <f t="shared" si="98"/>
        <v>1</v>
      </c>
      <c r="BH247" s="5">
        <f t="shared" si="99"/>
        <v>1</v>
      </c>
    </row>
    <row r="248" spans="1:60">
      <c r="A248" s="18" t="s">
        <v>277</v>
      </c>
      <c r="B248" s="21" t="s">
        <v>542</v>
      </c>
      <c r="C248" s="14"/>
      <c r="D248" s="23">
        <v>0</v>
      </c>
      <c r="E248" s="21">
        <v>1</v>
      </c>
      <c r="F248" s="23">
        <v>1</v>
      </c>
      <c r="G248" s="23">
        <v>1</v>
      </c>
      <c r="H248" s="23">
        <v>0</v>
      </c>
      <c r="I248" s="23">
        <v>0</v>
      </c>
      <c r="K248" s="21">
        <v>1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1">
        <v>1</v>
      </c>
      <c r="R248" s="21">
        <v>1</v>
      </c>
      <c r="S248" s="21">
        <v>1</v>
      </c>
      <c r="T248" s="21">
        <v>1</v>
      </c>
      <c r="U248" s="21">
        <v>1</v>
      </c>
      <c r="V248" s="21">
        <v>1</v>
      </c>
      <c r="W248" s="21">
        <v>1</v>
      </c>
      <c r="X248" s="21">
        <v>1</v>
      </c>
      <c r="Y248" s="21">
        <v>1</v>
      </c>
      <c r="Z248" s="21">
        <v>1</v>
      </c>
      <c r="AA248" s="21">
        <v>1</v>
      </c>
      <c r="AB248" s="21">
        <v>1</v>
      </c>
      <c r="AC248" s="21">
        <v>1</v>
      </c>
      <c r="AD248" s="21">
        <v>1</v>
      </c>
      <c r="AE248" s="20">
        <v>7.9603160000000006E-2</v>
      </c>
      <c r="AF248" s="21">
        <v>1</v>
      </c>
      <c r="AH248" s="1">
        <f t="shared" si="75"/>
        <v>7.9603160000000006E-2</v>
      </c>
      <c r="AJ248">
        <f t="shared" si="76"/>
        <v>0</v>
      </c>
      <c r="AK248">
        <f t="shared" si="77"/>
        <v>0</v>
      </c>
      <c r="AL248">
        <f t="shared" si="78"/>
        <v>0</v>
      </c>
      <c r="AM248">
        <f t="shared" si="79"/>
        <v>0</v>
      </c>
      <c r="AN248">
        <f t="shared" si="80"/>
        <v>0</v>
      </c>
      <c r="AO248">
        <f t="shared" si="81"/>
        <v>0</v>
      </c>
      <c r="AP248">
        <f t="shared" si="82"/>
        <v>0</v>
      </c>
      <c r="AQ248">
        <f t="shared" si="83"/>
        <v>0</v>
      </c>
      <c r="AR248">
        <f t="shared" si="84"/>
        <v>0</v>
      </c>
      <c r="AS248">
        <f t="shared" si="85"/>
        <v>0</v>
      </c>
      <c r="AT248">
        <f t="shared" si="86"/>
        <v>0</v>
      </c>
      <c r="AU248">
        <f t="shared" si="87"/>
        <v>0</v>
      </c>
      <c r="AV248">
        <f t="shared" si="88"/>
        <v>0</v>
      </c>
      <c r="AW248">
        <f t="shared" si="89"/>
        <v>0</v>
      </c>
      <c r="AX248">
        <f t="shared" si="90"/>
        <v>0</v>
      </c>
      <c r="AY248">
        <f t="shared" si="91"/>
        <v>0</v>
      </c>
      <c r="AZ248">
        <f t="shared" si="92"/>
        <v>0</v>
      </c>
      <c r="BA248">
        <f t="shared" si="93"/>
        <v>0</v>
      </c>
      <c r="BB248">
        <f t="shared" si="94"/>
        <v>0</v>
      </c>
      <c r="BC248">
        <f t="shared" si="95"/>
        <v>0</v>
      </c>
      <c r="BD248">
        <f t="shared" si="96"/>
        <v>1</v>
      </c>
      <c r="BE248">
        <f t="shared" si="97"/>
        <v>0</v>
      </c>
      <c r="BG248" s="5">
        <f t="shared" si="98"/>
        <v>1</v>
      </c>
      <c r="BH248" s="5">
        <f t="shared" si="99"/>
        <v>1</v>
      </c>
    </row>
    <row r="249" spans="1:60">
      <c r="A249" s="18" t="s">
        <v>278</v>
      </c>
      <c r="B249" s="21" t="s">
        <v>543</v>
      </c>
      <c r="C249" s="14"/>
      <c r="D249" s="23">
        <v>0</v>
      </c>
      <c r="E249" s="21">
        <v>1</v>
      </c>
      <c r="F249" s="23">
        <v>1</v>
      </c>
      <c r="G249" s="23">
        <v>0</v>
      </c>
      <c r="H249" s="23">
        <v>0</v>
      </c>
      <c r="I249" s="23">
        <v>0</v>
      </c>
      <c r="K249" s="21">
        <v>1</v>
      </c>
      <c r="L249" s="21">
        <v>1</v>
      </c>
      <c r="M249" s="21">
        <v>1</v>
      </c>
      <c r="N249" s="21">
        <v>1</v>
      </c>
      <c r="O249" s="21">
        <v>1</v>
      </c>
      <c r="P249" s="21">
        <v>1</v>
      </c>
      <c r="Q249" s="21">
        <v>1</v>
      </c>
      <c r="R249" s="21">
        <v>1</v>
      </c>
      <c r="S249" s="21">
        <v>1</v>
      </c>
      <c r="T249" s="21">
        <v>1</v>
      </c>
      <c r="U249" s="21">
        <v>1</v>
      </c>
      <c r="V249" s="21">
        <v>1</v>
      </c>
      <c r="W249" s="21">
        <v>1</v>
      </c>
      <c r="X249" s="21">
        <v>1</v>
      </c>
      <c r="Y249" s="21">
        <v>1</v>
      </c>
      <c r="Z249" s="21">
        <v>1</v>
      </c>
      <c r="AA249" s="21">
        <v>1</v>
      </c>
      <c r="AB249" s="21">
        <v>1</v>
      </c>
      <c r="AC249" s="21">
        <v>1</v>
      </c>
      <c r="AD249" s="21">
        <v>1</v>
      </c>
      <c r="AE249" s="20">
        <v>0.1770883</v>
      </c>
      <c r="AF249" s="21">
        <v>1</v>
      </c>
      <c r="AH249" s="1">
        <f t="shared" si="75"/>
        <v>0.1770883</v>
      </c>
      <c r="AI249" s="16"/>
      <c r="AJ249">
        <f t="shared" si="76"/>
        <v>0</v>
      </c>
      <c r="AK249">
        <f t="shared" si="77"/>
        <v>0</v>
      </c>
      <c r="AL249">
        <f t="shared" si="78"/>
        <v>0</v>
      </c>
      <c r="AM249">
        <f t="shared" si="79"/>
        <v>0</v>
      </c>
      <c r="AN249">
        <f t="shared" si="80"/>
        <v>0</v>
      </c>
      <c r="AO249">
        <f t="shared" si="81"/>
        <v>0</v>
      </c>
      <c r="AP249">
        <f t="shared" si="82"/>
        <v>0</v>
      </c>
      <c r="AQ249">
        <f t="shared" si="83"/>
        <v>0</v>
      </c>
      <c r="AR249">
        <f t="shared" si="84"/>
        <v>0</v>
      </c>
      <c r="AS249">
        <f t="shared" si="85"/>
        <v>0</v>
      </c>
      <c r="AT249">
        <f t="shared" si="86"/>
        <v>0</v>
      </c>
      <c r="AU249">
        <f t="shared" si="87"/>
        <v>0</v>
      </c>
      <c r="AV249">
        <f t="shared" si="88"/>
        <v>0</v>
      </c>
      <c r="AW249">
        <f t="shared" si="89"/>
        <v>0</v>
      </c>
      <c r="AX249">
        <f t="shared" si="90"/>
        <v>0</v>
      </c>
      <c r="AY249">
        <f t="shared" si="91"/>
        <v>0</v>
      </c>
      <c r="AZ249">
        <f t="shared" si="92"/>
        <v>0</v>
      </c>
      <c r="BA249">
        <f t="shared" si="93"/>
        <v>0</v>
      </c>
      <c r="BB249">
        <f t="shared" si="94"/>
        <v>0</v>
      </c>
      <c r="BC249">
        <f t="shared" si="95"/>
        <v>0</v>
      </c>
      <c r="BD249">
        <f t="shared" si="96"/>
        <v>0</v>
      </c>
      <c r="BE249">
        <f t="shared" si="97"/>
        <v>0</v>
      </c>
      <c r="BG249" s="5">
        <f t="shared" si="98"/>
        <v>0</v>
      </c>
      <c r="BH249" s="5">
        <f t="shared" si="99"/>
        <v>0</v>
      </c>
    </row>
    <row r="250" spans="1:60">
      <c r="A250" s="18" t="s">
        <v>279</v>
      </c>
      <c r="B250" s="21" t="s">
        <v>544</v>
      </c>
      <c r="C250" s="14"/>
      <c r="D250" s="23">
        <v>1</v>
      </c>
      <c r="E250" s="21">
        <v>0</v>
      </c>
      <c r="F250" s="23">
        <v>1</v>
      </c>
      <c r="G250" s="23">
        <v>1</v>
      </c>
      <c r="H250" s="23">
        <v>0</v>
      </c>
      <c r="I250" s="23">
        <v>0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1">
        <v>1</v>
      </c>
      <c r="R250" s="21">
        <v>1</v>
      </c>
      <c r="S250" s="21">
        <v>1</v>
      </c>
      <c r="T250" s="21">
        <v>1</v>
      </c>
      <c r="U250" s="20">
        <v>3.4996770000000002E-12</v>
      </c>
      <c r="V250" s="20">
        <v>2.5840870000000002E-9</v>
      </c>
      <c r="W250" s="21">
        <v>1</v>
      </c>
      <c r="X250" s="21">
        <v>1</v>
      </c>
      <c r="Y250" s="21">
        <v>1</v>
      </c>
      <c r="Z250" s="21">
        <v>1</v>
      </c>
      <c r="AA250" s="21">
        <v>1</v>
      </c>
      <c r="AB250" s="21">
        <v>1</v>
      </c>
      <c r="AC250" s="21">
        <v>1</v>
      </c>
      <c r="AD250" s="21">
        <v>1</v>
      </c>
      <c r="AE250" s="21">
        <v>1</v>
      </c>
      <c r="AF250" s="20">
        <v>2.6438609999999999E-7</v>
      </c>
      <c r="AH250" s="1">
        <f t="shared" si="75"/>
        <v>3.4996770000000002E-12</v>
      </c>
      <c r="AJ250">
        <f t="shared" si="76"/>
        <v>0</v>
      </c>
      <c r="AK250">
        <f t="shared" si="77"/>
        <v>0</v>
      </c>
      <c r="AL250">
        <f t="shared" si="78"/>
        <v>0</v>
      </c>
      <c r="AM250">
        <f t="shared" si="79"/>
        <v>0</v>
      </c>
      <c r="AN250">
        <f t="shared" si="80"/>
        <v>0</v>
      </c>
      <c r="AO250">
        <f t="shared" si="81"/>
        <v>0</v>
      </c>
      <c r="AP250">
        <f t="shared" si="82"/>
        <v>0</v>
      </c>
      <c r="AQ250">
        <f t="shared" si="83"/>
        <v>0</v>
      </c>
      <c r="AR250">
        <f t="shared" si="84"/>
        <v>0</v>
      </c>
      <c r="AS250">
        <f t="shared" si="85"/>
        <v>0</v>
      </c>
      <c r="AT250">
        <f t="shared" si="86"/>
        <v>1</v>
      </c>
      <c r="AU250">
        <f t="shared" si="87"/>
        <v>1</v>
      </c>
      <c r="AV250">
        <f t="shared" si="88"/>
        <v>0</v>
      </c>
      <c r="AW250">
        <f t="shared" si="89"/>
        <v>0</v>
      </c>
      <c r="AX250">
        <f t="shared" si="90"/>
        <v>0</v>
      </c>
      <c r="AY250">
        <f t="shared" si="91"/>
        <v>0</v>
      </c>
      <c r="AZ250">
        <f t="shared" si="92"/>
        <v>0</v>
      </c>
      <c r="BA250">
        <f t="shared" si="93"/>
        <v>0</v>
      </c>
      <c r="BB250">
        <f t="shared" si="94"/>
        <v>0</v>
      </c>
      <c r="BC250">
        <f t="shared" si="95"/>
        <v>0</v>
      </c>
      <c r="BD250">
        <f t="shared" si="96"/>
        <v>0</v>
      </c>
      <c r="BE250">
        <f t="shared" si="97"/>
        <v>1</v>
      </c>
      <c r="BG250" s="5">
        <f t="shared" si="98"/>
        <v>2</v>
      </c>
      <c r="BH250" s="5">
        <f t="shared" si="99"/>
        <v>3</v>
      </c>
    </row>
    <row r="251" spans="1:60">
      <c r="A251" s="18" t="s">
        <v>280</v>
      </c>
      <c r="B251" s="21" t="s">
        <v>545</v>
      </c>
      <c r="C251" s="14"/>
      <c r="D251" s="23">
        <v>1</v>
      </c>
      <c r="E251" s="21">
        <v>0</v>
      </c>
      <c r="F251" s="23">
        <v>1</v>
      </c>
      <c r="G251" s="23">
        <v>1</v>
      </c>
      <c r="H251" s="23">
        <v>0</v>
      </c>
      <c r="I251" s="23">
        <v>0</v>
      </c>
      <c r="K251" s="21">
        <v>1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1">
        <v>1</v>
      </c>
      <c r="R251" s="21">
        <v>1</v>
      </c>
      <c r="S251" s="21">
        <v>1</v>
      </c>
      <c r="T251" s="20">
        <v>1.4090200000000001E-11</v>
      </c>
      <c r="U251" s="21">
        <v>1</v>
      </c>
      <c r="V251" s="21">
        <v>1</v>
      </c>
      <c r="W251" s="21">
        <v>1</v>
      </c>
      <c r="X251" s="21">
        <v>1</v>
      </c>
      <c r="Y251" s="21">
        <v>1</v>
      </c>
      <c r="Z251" s="21">
        <v>1</v>
      </c>
      <c r="AA251" s="21">
        <v>1</v>
      </c>
      <c r="AB251" s="21">
        <v>1</v>
      </c>
      <c r="AC251" s="21">
        <v>1</v>
      </c>
      <c r="AD251" s="21">
        <v>1</v>
      </c>
      <c r="AE251" s="21">
        <v>1</v>
      </c>
      <c r="AF251" s="20">
        <v>1.4090200000000001E-11</v>
      </c>
      <c r="AH251" s="1">
        <f t="shared" si="75"/>
        <v>1.4090200000000001E-11</v>
      </c>
      <c r="AI251" s="16"/>
      <c r="AJ251">
        <f t="shared" si="76"/>
        <v>0</v>
      </c>
      <c r="AK251">
        <f t="shared" si="77"/>
        <v>0</v>
      </c>
      <c r="AL251">
        <f t="shared" si="78"/>
        <v>0</v>
      </c>
      <c r="AM251">
        <f t="shared" si="79"/>
        <v>0</v>
      </c>
      <c r="AN251">
        <f t="shared" si="80"/>
        <v>0</v>
      </c>
      <c r="AO251">
        <f t="shared" si="81"/>
        <v>0</v>
      </c>
      <c r="AP251">
        <f t="shared" si="82"/>
        <v>0</v>
      </c>
      <c r="AQ251">
        <f t="shared" si="83"/>
        <v>0</v>
      </c>
      <c r="AR251">
        <f t="shared" si="84"/>
        <v>0</v>
      </c>
      <c r="AS251">
        <f t="shared" si="85"/>
        <v>1</v>
      </c>
      <c r="AT251">
        <f t="shared" si="86"/>
        <v>0</v>
      </c>
      <c r="AU251">
        <f t="shared" si="87"/>
        <v>0</v>
      </c>
      <c r="AV251">
        <f t="shared" si="88"/>
        <v>0</v>
      </c>
      <c r="AW251">
        <f t="shared" si="89"/>
        <v>0</v>
      </c>
      <c r="AX251">
        <f t="shared" si="90"/>
        <v>0</v>
      </c>
      <c r="AY251">
        <f t="shared" si="91"/>
        <v>0</v>
      </c>
      <c r="AZ251">
        <f t="shared" si="92"/>
        <v>0</v>
      </c>
      <c r="BA251">
        <f t="shared" si="93"/>
        <v>0</v>
      </c>
      <c r="BB251">
        <f t="shared" si="94"/>
        <v>0</v>
      </c>
      <c r="BC251">
        <f t="shared" si="95"/>
        <v>0</v>
      </c>
      <c r="BD251">
        <f t="shared" si="96"/>
        <v>0</v>
      </c>
      <c r="BE251">
        <f t="shared" si="97"/>
        <v>1</v>
      </c>
      <c r="BG251" s="5">
        <f t="shared" si="98"/>
        <v>1</v>
      </c>
      <c r="BH251" s="5">
        <f t="shared" si="99"/>
        <v>2</v>
      </c>
    </row>
    <row r="252" spans="1:60">
      <c r="A252" s="18" t="s">
        <v>281</v>
      </c>
      <c r="B252" s="21" t="s">
        <v>546</v>
      </c>
      <c r="C252" s="14"/>
      <c r="D252" s="23">
        <v>0</v>
      </c>
      <c r="E252" s="21">
        <v>1</v>
      </c>
      <c r="F252" s="23">
        <v>1</v>
      </c>
      <c r="G252" s="23">
        <v>1</v>
      </c>
      <c r="H252" s="23">
        <v>0</v>
      </c>
      <c r="I252" s="23">
        <v>0</v>
      </c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  <c r="T252" s="21">
        <v>1</v>
      </c>
      <c r="U252" s="21">
        <v>1</v>
      </c>
      <c r="V252" s="21">
        <v>1</v>
      </c>
      <c r="W252" s="21">
        <v>1</v>
      </c>
      <c r="X252" s="21">
        <v>1</v>
      </c>
      <c r="Y252" s="20">
        <v>8.7213209999999999E-2</v>
      </c>
      <c r="Z252" s="21">
        <v>1</v>
      </c>
      <c r="AA252" s="21">
        <v>1</v>
      </c>
      <c r="AB252" s="21">
        <v>1</v>
      </c>
      <c r="AC252" s="21">
        <v>1</v>
      </c>
      <c r="AD252" s="21">
        <v>1</v>
      </c>
      <c r="AE252" s="21">
        <v>1</v>
      </c>
      <c r="AF252" s="21">
        <v>1</v>
      </c>
      <c r="AH252" s="1">
        <f t="shared" si="75"/>
        <v>8.7213209999999999E-2</v>
      </c>
      <c r="AI252" s="16"/>
      <c r="AJ252">
        <f t="shared" si="76"/>
        <v>0</v>
      </c>
      <c r="AK252">
        <f t="shared" si="77"/>
        <v>0</v>
      </c>
      <c r="AL252">
        <f t="shared" si="78"/>
        <v>0</v>
      </c>
      <c r="AM252">
        <f t="shared" si="79"/>
        <v>0</v>
      </c>
      <c r="AN252">
        <f t="shared" si="80"/>
        <v>0</v>
      </c>
      <c r="AO252">
        <f t="shared" si="81"/>
        <v>0</v>
      </c>
      <c r="AP252">
        <f t="shared" si="82"/>
        <v>0</v>
      </c>
      <c r="AQ252">
        <f t="shared" si="83"/>
        <v>0</v>
      </c>
      <c r="AR252">
        <f t="shared" si="84"/>
        <v>0</v>
      </c>
      <c r="AS252">
        <f t="shared" si="85"/>
        <v>0</v>
      </c>
      <c r="AT252">
        <f t="shared" si="86"/>
        <v>0</v>
      </c>
      <c r="AU252">
        <f t="shared" si="87"/>
        <v>0</v>
      </c>
      <c r="AV252">
        <f t="shared" si="88"/>
        <v>0</v>
      </c>
      <c r="AW252">
        <f t="shared" si="89"/>
        <v>0</v>
      </c>
      <c r="AX252">
        <f t="shared" si="90"/>
        <v>1</v>
      </c>
      <c r="AY252">
        <f t="shared" si="91"/>
        <v>0</v>
      </c>
      <c r="AZ252">
        <f t="shared" si="92"/>
        <v>0</v>
      </c>
      <c r="BA252">
        <f t="shared" si="93"/>
        <v>0</v>
      </c>
      <c r="BB252">
        <f t="shared" si="94"/>
        <v>0</v>
      </c>
      <c r="BC252">
        <f t="shared" si="95"/>
        <v>0</v>
      </c>
      <c r="BD252">
        <f t="shared" si="96"/>
        <v>0</v>
      </c>
      <c r="BE252">
        <f t="shared" si="97"/>
        <v>0</v>
      </c>
      <c r="BG252" s="5">
        <f t="shared" si="98"/>
        <v>1</v>
      </c>
      <c r="BH252" s="5">
        <f t="shared" si="99"/>
        <v>1</v>
      </c>
    </row>
    <row r="253" spans="1:60">
      <c r="A253" s="18" t="s">
        <v>282</v>
      </c>
      <c r="B253" s="21" t="s">
        <v>547</v>
      </c>
      <c r="C253" s="14"/>
      <c r="D253" s="23">
        <v>1</v>
      </c>
      <c r="E253" s="21">
        <v>0</v>
      </c>
      <c r="F253" s="23">
        <v>1</v>
      </c>
      <c r="G253" s="23">
        <v>1</v>
      </c>
      <c r="H253" s="23">
        <v>0</v>
      </c>
      <c r="I253" s="23">
        <v>0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1">
        <v>1</v>
      </c>
      <c r="R253" s="21">
        <v>1</v>
      </c>
      <c r="S253" s="21">
        <v>1</v>
      </c>
      <c r="T253" s="21">
        <v>1</v>
      </c>
      <c r="U253" s="20">
        <v>2.3638169999999998E-12</v>
      </c>
      <c r="V253" s="21">
        <v>1</v>
      </c>
      <c r="W253" s="21">
        <v>1</v>
      </c>
      <c r="X253" s="21">
        <v>1</v>
      </c>
      <c r="Y253" s="21">
        <v>1</v>
      </c>
      <c r="Z253" s="21">
        <v>1</v>
      </c>
      <c r="AA253" s="21">
        <v>1</v>
      </c>
      <c r="AB253" s="21">
        <v>1</v>
      </c>
      <c r="AC253" s="21">
        <v>1</v>
      </c>
      <c r="AD253" s="21">
        <v>1</v>
      </c>
      <c r="AE253" s="21">
        <v>1</v>
      </c>
      <c r="AF253" s="21">
        <v>1</v>
      </c>
      <c r="AH253" s="1">
        <f t="shared" si="75"/>
        <v>2.3638169999999998E-12</v>
      </c>
      <c r="AI253" s="16"/>
      <c r="AJ253">
        <f t="shared" si="76"/>
        <v>0</v>
      </c>
      <c r="AK253">
        <f t="shared" si="77"/>
        <v>0</v>
      </c>
      <c r="AL253">
        <f t="shared" si="78"/>
        <v>0</v>
      </c>
      <c r="AM253">
        <f t="shared" si="79"/>
        <v>0</v>
      </c>
      <c r="AN253">
        <f t="shared" si="80"/>
        <v>0</v>
      </c>
      <c r="AO253">
        <f t="shared" si="81"/>
        <v>0</v>
      </c>
      <c r="AP253">
        <f t="shared" si="82"/>
        <v>0</v>
      </c>
      <c r="AQ253">
        <f t="shared" si="83"/>
        <v>0</v>
      </c>
      <c r="AR253">
        <f t="shared" si="84"/>
        <v>0</v>
      </c>
      <c r="AS253">
        <f t="shared" si="85"/>
        <v>0</v>
      </c>
      <c r="AT253">
        <f t="shared" si="86"/>
        <v>1</v>
      </c>
      <c r="AU253">
        <f t="shared" si="87"/>
        <v>0</v>
      </c>
      <c r="AV253">
        <f t="shared" si="88"/>
        <v>0</v>
      </c>
      <c r="AW253">
        <f t="shared" si="89"/>
        <v>0</v>
      </c>
      <c r="AX253">
        <f t="shared" si="90"/>
        <v>0</v>
      </c>
      <c r="AY253">
        <f t="shared" si="91"/>
        <v>0</v>
      </c>
      <c r="AZ253">
        <f t="shared" si="92"/>
        <v>0</v>
      </c>
      <c r="BA253">
        <f t="shared" si="93"/>
        <v>0</v>
      </c>
      <c r="BB253">
        <f t="shared" si="94"/>
        <v>0</v>
      </c>
      <c r="BC253">
        <f t="shared" si="95"/>
        <v>0</v>
      </c>
      <c r="BD253">
        <f t="shared" si="96"/>
        <v>0</v>
      </c>
      <c r="BE253">
        <f t="shared" si="97"/>
        <v>0</v>
      </c>
      <c r="BG253" s="5">
        <f t="shared" si="98"/>
        <v>1</v>
      </c>
      <c r="BH253" s="5">
        <f t="shared" si="99"/>
        <v>1</v>
      </c>
    </row>
    <row r="254" spans="1:60">
      <c r="A254" s="18" t="s">
        <v>283</v>
      </c>
      <c r="B254" s="21" t="s">
        <v>548</v>
      </c>
      <c r="C254" s="14"/>
      <c r="D254" s="23">
        <v>0</v>
      </c>
      <c r="E254" s="21">
        <v>1</v>
      </c>
      <c r="F254" s="23">
        <v>1</v>
      </c>
      <c r="G254" s="23">
        <v>1</v>
      </c>
      <c r="H254" s="23">
        <v>0</v>
      </c>
      <c r="I254" s="23">
        <v>0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1">
        <v>1</v>
      </c>
      <c r="R254" s="21">
        <v>1</v>
      </c>
      <c r="S254" s="21">
        <v>1</v>
      </c>
      <c r="T254" s="21">
        <v>1</v>
      </c>
      <c r="U254" s="21">
        <v>1</v>
      </c>
      <c r="V254" s="21">
        <v>1</v>
      </c>
      <c r="W254" s="21">
        <v>1</v>
      </c>
      <c r="X254" s="21">
        <v>1</v>
      </c>
      <c r="Y254" s="20">
        <v>6.4482189999999995E-2</v>
      </c>
      <c r="Z254" s="21">
        <v>1</v>
      </c>
      <c r="AA254" s="21">
        <v>1</v>
      </c>
      <c r="AB254" s="21">
        <v>1</v>
      </c>
      <c r="AC254" s="21">
        <v>1</v>
      </c>
      <c r="AD254" s="21">
        <v>1</v>
      </c>
      <c r="AE254" s="21">
        <v>1</v>
      </c>
      <c r="AF254" s="21">
        <v>1</v>
      </c>
      <c r="AH254" s="1">
        <f t="shared" si="75"/>
        <v>6.4482189999999995E-2</v>
      </c>
      <c r="AJ254">
        <f t="shared" si="76"/>
        <v>0</v>
      </c>
      <c r="AK254">
        <f t="shared" si="77"/>
        <v>0</v>
      </c>
      <c r="AL254">
        <f t="shared" si="78"/>
        <v>0</v>
      </c>
      <c r="AM254">
        <f t="shared" si="79"/>
        <v>0</v>
      </c>
      <c r="AN254">
        <f t="shared" si="80"/>
        <v>0</v>
      </c>
      <c r="AO254">
        <f t="shared" si="81"/>
        <v>0</v>
      </c>
      <c r="AP254">
        <f t="shared" si="82"/>
        <v>0</v>
      </c>
      <c r="AQ254">
        <f t="shared" si="83"/>
        <v>0</v>
      </c>
      <c r="AR254">
        <f t="shared" si="84"/>
        <v>0</v>
      </c>
      <c r="AS254">
        <f t="shared" si="85"/>
        <v>0</v>
      </c>
      <c r="AT254">
        <f t="shared" si="86"/>
        <v>0</v>
      </c>
      <c r="AU254">
        <f t="shared" si="87"/>
        <v>0</v>
      </c>
      <c r="AV254">
        <f t="shared" si="88"/>
        <v>0</v>
      </c>
      <c r="AW254">
        <f t="shared" si="89"/>
        <v>0</v>
      </c>
      <c r="AX254">
        <f t="shared" si="90"/>
        <v>1</v>
      </c>
      <c r="AY254">
        <f t="shared" si="91"/>
        <v>0</v>
      </c>
      <c r="AZ254">
        <f t="shared" si="92"/>
        <v>0</v>
      </c>
      <c r="BA254">
        <f t="shared" si="93"/>
        <v>0</v>
      </c>
      <c r="BB254">
        <f t="shared" si="94"/>
        <v>0</v>
      </c>
      <c r="BC254">
        <f t="shared" si="95"/>
        <v>0</v>
      </c>
      <c r="BD254">
        <f t="shared" si="96"/>
        <v>0</v>
      </c>
      <c r="BE254">
        <f t="shared" si="97"/>
        <v>0</v>
      </c>
      <c r="BG254" s="5">
        <f t="shared" si="98"/>
        <v>1</v>
      </c>
      <c r="BH254" s="5">
        <f t="shared" si="99"/>
        <v>1</v>
      </c>
    </row>
    <row r="255" spans="1:60">
      <c r="A255" s="18" t="s">
        <v>284</v>
      </c>
      <c r="B255" s="21" t="s">
        <v>549</v>
      </c>
      <c r="C255" s="14"/>
      <c r="D255" s="23">
        <v>1</v>
      </c>
      <c r="E255" s="21">
        <v>0</v>
      </c>
      <c r="F255" s="23">
        <v>1</v>
      </c>
      <c r="G255" s="23">
        <v>1</v>
      </c>
      <c r="H255" s="23">
        <v>0</v>
      </c>
      <c r="I255" s="23">
        <v>0</v>
      </c>
      <c r="K255" s="21">
        <v>1</v>
      </c>
      <c r="L255" s="21">
        <v>1</v>
      </c>
      <c r="M255" s="21">
        <v>1</v>
      </c>
      <c r="N255" s="20">
        <v>7.2699119999999998E-5</v>
      </c>
      <c r="O255" s="21">
        <v>1</v>
      </c>
      <c r="P255" s="21">
        <v>1</v>
      </c>
      <c r="Q255" s="21">
        <v>1</v>
      </c>
      <c r="R255" s="21">
        <v>1</v>
      </c>
      <c r="S255" s="21">
        <v>1</v>
      </c>
      <c r="T255" s="21">
        <v>1</v>
      </c>
      <c r="U255" s="21">
        <v>1</v>
      </c>
      <c r="V255" s="21">
        <v>1</v>
      </c>
      <c r="W255" s="21">
        <v>1</v>
      </c>
      <c r="X255" s="21">
        <v>1</v>
      </c>
      <c r="Y255" s="21">
        <v>1</v>
      </c>
      <c r="Z255" s="21">
        <v>1</v>
      </c>
      <c r="AA255" s="21">
        <v>1</v>
      </c>
      <c r="AB255" s="21">
        <v>1</v>
      </c>
      <c r="AC255" s="21">
        <v>1</v>
      </c>
      <c r="AD255" s="21">
        <v>1</v>
      </c>
      <c r="AE255" s="21">
        <v>1</v>
      </c>
      <c r="AF255" s="21">
        <v>1</v>
      </c>
      <c r="AH255" s="1">
        <f t="shared" si="75"/>
        <v>7.2699119999999998E-5</v>
      </c>
      <c r="AJ255">
        <f t="shared" si="76"/>
        <v>0</v>
      </c>
      <c r="AK255">
        <f t="shared" si="77"/>
        <v>0</v>
      </c>
      <c r="AL255">
        <f t="shared" si="78"/>
        <v>0</v>
      </c>
      <c r="AM255">
        <f t="shared" si="79"/>
        <v>1</v>
      </c>
      <c r="AN255">
        <f t="shared" si="80"/>
        <v>0</v>
      </c>
      <c r="AO255">
        <f t="shared" si="81"/>
        <v>0</v>
      </c>
      <c r="AP255">
        <f t="shared" si="82"/>
        <v>0</v>
      </c>
      <c r="AQ255">
        <f t="shared" si="83"/>
        <v>0</v>
      </c>
      <c r="AR255">
        <f t="shared" si="84"/>
        <v>0</v>
      </c>
      <c r="AS255">
        <f t="shared" si="85"/>
        <v>0</v>
      </c>
      <c r="AT255">
        <f t="shared" si="86"/>
        <v>0</v>
      </c>
      <c r="AU255">
        <f t="shared" si="87"/>
        <v>0</v>
      </c>
      <c r="AV255">
        <f t="shared" si="88"/>
        <v>0</v>
      </c>
      <c r="AW255">
        <f t="shared" si="89"/>
        <v>0</v>
      </c>
      <c r="AX255">
        <f t="shared" si="90"/>
        <v>0</v>
      </c>
      <c r="AY255">
        <f t="shared" si="91"/>
        <v>0</v>
      </c>
      <c r="AZ255">
        <f t="shared" si="92"/>
        <v>0</v>
      </c>
      <c r="BA255">
        <f t="shared" si="93"/>
        <v>0</v>
      </c>
      <c r="BB255">
        <f t="shared" si="94"/>
        <v>0</v>
      </c>
      <c r="BC255">
        <f t="shared" si="95"/>
        <v>0</v>
      </c>
      <c r="BD255">
        <f t="shared" si="96"/>
        <v>0</v>
      </c>
      <c r="BE255">
        <f t="shared" si="97"/>
        <v>0</v>
      </c>
      <c r="BG255" s="5">
        <f t="shared" si="98"/>
        <v>1</v>
      </c>
      <c r="BH255" s="5">
        <f t="shared" si="99"/>
        <v>1</v>
      </c>
    </row>
    <row r="256" spans="1:60">
      <c r="A256" s="18" t="s">
        <v>285</v>
      </c>
      <c r="B256" s="21" t="s">
        <v>550</v>
      </c>
      <c r="C256" s="14"/>
      <c r="D256" s="23">
        <v>0</v>
      </c>
      <c r="E256" s="21">
        <v>0</v>
      </c>
      <c r="F256" s="23">
        <v>1</v>
      </c>
      <c r="G256" s="23">
        <v>1</v>
      </c>
      <c r="H256" s="23">
        <v>0</v>
      </c>
      <c r="I256" s="23">
        <v>0</v>
      </c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1">
        <v>1</v>
      </c>
      <c r="R256" s="21">
        <v>1</v>
      </c>
      <c r="S256" s="21">
        <v>1</v>
      </c>
      <c r="T256" s="21">
        <v>1</v>
      </c>
      <c r="U256" s="21">
        <v>1</v>
      </c>
      <c r="V256" s="21">
        <v>1</v>
      </c>
      <c r="W256" s="21">
        <v>1</v>
      </c>
      <c r="X256" s="21">
        <v>1</v>
      </c>
      <c r="Y256" s="21">
        <v>1</v>
      </c>
      <c r="Z256" s="21">
        <v>1</v>
      </c>
      <c r="AA256" s="21">
        <v>1</v>
      </c>
      <c r="AB256" s="21">
        <v>1</v>
      </c>
      <c r="AC256" s="21">
        <v>1</v>
      </c>
      <c r="AD256" s="21">
        <v>1</v>
      </c>
      <c r="AE256" s="20">
        <v>2.7930740000000001E-6</v>
      </c>
      <c r="AF256" s="21">
        <v>1</v>
      </c>
      <c r="AH256" s="1">
        <f t="shared" si="75"/>
        <v>2.7930740000000001E-6</v>
      </c>
      <c r="AJ256">
        <f t="shared" si="76"/>
        <v>0</v>
      </c>
      <c r="AK256">
        <f t="shared" si="77"/>
        <v>0</v>
      </c>
      <c r="AL256">
        <f t="shared" si="78"/>
        <v>0</v>
      </c>
      <c r="AM256">
        <f t="shared" si="79"/>
        <v>0</v>
      </c>
      <c r="AN256">
        <f t="shared" si="80"/>
        <v>0</v>
      </c>
      <c r="AO256">
        <f t="shared" si="81"/>
        <v>0</v>
      </c>
      <c r="AP256">
        <f t="shared" si="82"/>
        <v>0</v>
      </c>
      <c r="AQ256">
        <f t="shared" si="83"/>
        <v>0</v>
      </c>
      <c r="AR256">
        <f t="shared" si="84"/>
        <v>0</v>
      </c>
      <c r="AS256">
        <f t="shared" si="85"/>
        <v>0</v>
      </c>
      <c r="AT256">
        <f t="shared" si="86"/>
        <v>0</v>
      </c>
      <c r="AU256">
        <f t="shared" si="87"/>
        <v>0</v>
      </c>
      <c r="AV256">
        <f t="shared" si="88"/>
        <v>0</v>
      </c>
      <c r="AW256">
        <f t="shared" si="89"/>
        <v>0</v>
      </c>
      <c r="AX256">
        <f t="shared" si="90"/>
        <v>0</v>
      </c>
      <c r="AY256">
        <f t="shared" si="91"/>
        <v>0</v>
      </c>
      <c r="AZ256">
        <f t="shared" si="92"/>
        <v>0</v>
      </c>
      <c r="BA256">
        <f t="shared" si="93"/>
        <v>0</v>
      </c>
      <c r="BB256">
        <f t="shared" si="94"/>
        <v>0</v>
      </c>
      <c r="BC256">
        <f t="shared" si="95"/>
        <v>0</v>
      </c>
      <c r="BD256">
        <f t="shared" si="96"/>
        <v>1</v>
      </c>
      <c r="BE256">
        <f t="shared" si="97"/>
        <v>0</v>
      </c>
      <c r="BG256" s="5">
        <f t="shared" si="98"/>
        <v>1</v>
      </c>
      <c r="BH256" s="5">
        <f t="shared" si="99"/>
        <v>1</v>
      </c>
    </row>
    <row r="257" spans="1:60">
      <c r="A257" s="18" t="s">
        <v>286</v>
      </c>
      <c r="B257" s="21" t="s">
        <v>551</v>
      </c>
      <c r="C257" s="14"/>
      <c r="D257" s="23">
        <v>0</v>
      </c>
      <c r="E257" s="21">
        <v>1</v>
      </c>
      <c r="F257" s="23">
        <v>1</v>
      </c>
      <c r="G257" s="23">
        <v>0</v>
      </c>
      <c r="H257" s="23">
        <v>1</v>
      </c>
      <c r="I257" s="23">
        <v>0</v>
      </c>
      <c r="K257" s="21">
        <v>1</v>
      </c>
      <c r="L257" s="21">
        <v>1</v>
      </c>
      <c r="M257" s="21">
        <v>1</v>
      </c>
      <c r="N257" s="21">
        <v>1</v>
      </c>
      <c r="O257" s="21">
        <v>1</v>
      </c>
      <c r="P257" s="21">
        <v>1</v>
      </c>
      <c r="Q257" s="21">
        <v>1</v>
      </c>
      <c r="R257" s="21">
        <v>1</v>
      </c>
      <c r="S257" s="21">
        <v>1</v>
      </c>
      <c r="T257" s="21">
        <v>1</v>
      </c>
      <c r="U257" s="21">
        <v>1</v>
      </c>
      <c r="V257" s="21">
        <v>1</v>
      </c>
      <c r="W257" s="21">
        <v>1</v>
      </c>
      <c r="X257" s="21">
        <v>1</v>
      </c>
      <c r="Y257" s="21">
        <v>1</v>
      </c>
      <c r="Z257" s="21">
        <v>1</v>
      </c>
      <c r="AA257" s="21">
        <v>1</v>
      </c>
      <c r="AB257" s="21">
        <v>1</v>
      </c>
      <c r="AC257" s="21">
        <v>1</v>
      </c>
      <c r="AD257" s="21">
        <v>1</v>
      </c>
      <c r="AE257" s="20">
        <v>0.53899109999999995</v>
      </c>
      <c r="AF257" s="20">
        <v>0.35609829999999998</v>
      </c>
      <c r="AH257" s="1">
        <f t="shared" si="75"/>
        <v>0.35609829999999998</v>
      </c>
      <c r="AJ257">
        <f t="shared" si="76"/>
        <v>0</v>
      </c>
      <c r="AK257">
        <f t="shared" si="77"/>
        <v>0</v>
      </c>
      <c r="AL257">
        <f t="shared" si="78"/>
        <v>0</v>
      </c>
      <c r="AM257">
        <f t="shared" si="79"/>
        <v>0</v>
      </c>
      <c r="AN257">
        <f t="shared" si="80"/>
        <v>0</v>
      </c>
      <c r="AO257">
        <f t="shared" si="81"/>
        <v>0</v>
      </c>
      <c r="AP257">
        <f t="shared" si="82"/>
        <v>0</v>
      </c>
      <c r="AQ257">
        <f t="shared" si="83"/>
        <v>0</v>
      </c>
      <c r="AR257">
        <f t="shared" si="84"/>
        <v>0</v>
      </c>
      <c r="AS257">
        <f t="shared" si="85"/>
        <v>0</v>
      </c>
      <c r="AT257">
        <f t="shared" si="86"/>
        <v>0</v>
      </c>
      <c r="AU257">
        <f t="shared" si="87"/>
        <v>0</v>
      </c>
      <c r="AV257">
        <f t="shared" si="88"/>
        <v>0</v>
      </c>
      <c r="AW257">
        <f t="shared" si="89"/>
        <v>0</v>
      </c>
      <c r="AX257">
        <f t="shared" si="90"/>
        <v>0</v>
      </c>
      <c r="AY257">
        <f t="shared" si="91"/>
        <v>0</v>
      </c>
      <c r="AZ257">
        <f t="shared" si="92"/>
        <v>0</v>
      </c>
      <c r="BA257">
        <f t="shared" si="93"/>
        <v>0</v>
      </c>
      <c r="BB257">
        <f t="shared" si="94"/>
        <v>0</v>
      </c>
      <c r="BC257">
        <f t="shared" si="95"/>
        <v>0</v>
      </c>
      <c r="BD257">
        <f t="shared" si="96"/>
        <v>0</v>
      </c>
      <c r="BE257">
        <f t="shared" si="97"/>
        <v>0</v>
      </c>
      <c r="BG257" s="5">
        <f t="shared" si="98"/>
        <v>0</v>
      </c>
      <c r="BH257" s="5">
        <f t="shared" si="99"/>
        <v>0</v>
      </c>
    </row>
    <row r="258" spans="1:60">
      <c r="A258" s="18" t="s">
        <v>288</v>
      </c>
      <c r="B258" s="21" t="s">
        <v>552</v>
      </c>
      <c r="C258" s="14"/>
      <c r="D258" s="23">
        <v>0</v>
      </c>
      <c r="E258" s="21">
        <v>1</v>
      </c>
      <c r="F258" s="23">
        <v>1</v>
      </c>
      <c r="G258" s="23">
        <v>1</v>
      </c>
      <c r="H258" s="23">
        <v>0</v>
      </c>
      <c r="I258" s="23">
        <v>0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1">
        <v>1</v>
      </c>
      <c r="R258" s="21">
        <v>1</v>
      </c>
      <c r="S258" s="21">
        <v>1</v>
      </c>
      <c r="T258" s="21">
        <v>1</v>
      </c>
      <c r="U258" s="21">
        <v>1</v>
      </c>
      <c r="V258" s="21">
        <v>1</v>
      </c>
      <c r="W258" s="21">
        <v>1</v>
      </c>
      <c r="X258" s="21">
        <v>1</v>
      </c>
      <c r="Y258" s="21">
        <v>1</v>
      </c>
      <c r="Z258" s="21">
        <v>1</v>
      </c>
      <c r="AA258" s="21">
        <v>1</v>
      </c>
      <c r="AB258" s="21">
        <v>1</v>
      </c>
      <c r="AC258" s="21">
        <v>1</v>
      </c>
      <c r="AD258" s="21">
        <v>1</v>
      </c>
      <c r="AE258" s="20">
        <v>5.6430369999999996E-4</v>
      </c>
      <c r="AF258" s="20">
        <v>0.75482009999999999</v>
      </c>
      <c r="AH258" s="1">
        <f t="shared" si="75"/>
        <v>5.6430369999999996E-4</v>
      </c>
      <c r="AI258" s="16"/>
      <c r="AJ258">
        <f t="shared" si="76"/>
        <v>0</v>
      </c>
      <c r="AK258">
        <f t="shared" si="77"/>
        <v>0</v>
      </c>
      <c r="AL258">
        <f t="shared" si="78"/>
        <v>0</v>
      </c>
      <c r="AM258">
        <f t="shared" si="79"/>
        <v>0</v>
      </c>
      <c r="AN258">
        <f t="shared" si="80"/>
        <v>0</v>
      </c>
      <c r="AO258">
        <f t="shared" si="81"/>
        <v>0</v>
      </c>
      <c r="AP258">
        <f t="shared" si="82"/>
        <v>0</v>
      </c>
      <c r="AQ258">
        <f t="shared" si="83"/>
        <v>0</v>
      </c>
      <c r="AR258">
        <f t="shared" si="84"/>
        <v>0</v>
      </c>
      <c r="AS258">
        <f t="shared" si="85"/>
        <v>0</v>
      </c>
      <c r="AT258">
        <f t="shared" si="86"/>
        <v>0</v>
      </c>
      <c r="AU258">
        <f t="shared" si="87"/>
        <v>0</v>
      </c>
      <c r="AV258">
        <f t="shared" si="88"/>
        <v>0</v>
      </c>
      <c r="AW258">
        <f t="shared" si="89"/>
        <v>0</v>
      </c>
      <c r="AX258">
        <f t="shared" si="90"/>
        <v>0</v>
      </c>
      <c r="AY258">
        <f t="shared" si="91"/>
        <v>0</v>
      </c>
      <c r="AZ258">
        <f t="shared" si="92"/>
        <v>0</v>
      </c>
      <c r="BA258">
        <f t="shared" si="93"/>
        <v>0</v>
      </c>
      <c r="BB258">
        <f t="shared" si="94"/>
        <v>0</v>
      </c>
      <c r="BC258">
        <f t="shared" si="95"/>
        <v>0</v>
      </c>
      <c r="BD258">
        <f t="shared" si="96"/>
        <v>1</v>
      </c>
      <c r="BE258">
        <f t="shared" si="97"/>
        <v>0</v>
      </c>
      <c r="BG258" s="5">
        <f t="shared" si="98"/>
        <v>1</v>
      </c>
      <c r="BH258" s="5">
        <f t="shared" si="99"/>
        <v>1</v>
      </c>
    </row>
    <row r="259" spans="1:60">
      <c r="A259" s="18" t="s">
        <v>289</v>
      </c>
      <c r="B259" s="21" t="s">
        <v>553</v>
      </c>
      <c r="C259" s="14"/>
      <c r="D259" s="23">
        <v>0</v>
      </c>
      <c r="E259" s="21">
        <v>1</v>
      </c>
      <c r="F259" s="23">
        <v>1</v>
      </c>
      <c r="G259" s="23">
        <v>0</v>
      </c>
      <c r="H259" s="23">
        <v>1</v>
      </c>
      <c r="I259" s="23">
        <v>0</v>
      </c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1">
        <v>1</v>
      </c>
      <c r="R259" s="21">
        <v>1</v>
      </c>
      <c r="S259" s="21">
        <v>1</v>
      </c>
      <c r="T259" s="21">
        <v>1</v>
      </c>
      <c r="U259" s="21">
        <v>1</v>
      </c>
      <c r="V259" s="21">
        <v>1</v>
      </c>
      <c r="W259" s="21">
        <v>1</v>
      </c>
      <c r="X259" s="21">
        <v>1</v>
      </c>
      <c r="Y259" s="21">
        <v>1</v>
      </c>
      <c r="Z259" s="21">
        <v>1</v>
      </c>
      <c r="AA259" s="21">
        <v>1</v>
      </c>
      <c r="AB259" s="21">
        <v>1</v>
      </c>
      <c r="AC259" s="21">
        <v>1</v>
      </c>
      <c r="AD259" s="21">
        <v>1</v>
      </c>
      <c r="AE259" s="21">
        <v>1</v>
      </c>
      <c r="AF259" s="20">
        <v>0.1096342</v>
      </c>
      <c r="AH259" s="1">
        <f t="shared" ref="AH259:AH262" si="100">MIN(K259:AF259)</f>
        <v>0.1096342</v>
      </c>
      <c r="AI259" s="16"/>
      <c r="AJ259">
        <f t="shared" ref="AJ259:AJ262" si="101">IF(K259&lt;=0.1,1,0)</f>
        <v>0</v>
      </c>
      <c r="AK259">
        <f t="shared" ref="AK259:AK262" si="102">IF(L259&lt;=0.1,1,0)</f>
        <v>0</v>
      </c>
      <c r="AL259">
        <f t="shared" ref="AL259:AL262" si="103">IF(M259&lt;=0.1,1,0)</f>
        <v>0</v>
      </c>
      <c r="AM259">
        <f t="shared" ref="AM259:AM262" si="104">IF(N259&lt;=0.1,1,0)</f>
        <v>0</v>
      </c>
      <c r="AN259">
        <f t="shared" ref="AN259:AN262" si="105">IF(O259&lt;=0.1,1,0)</f>
        <v>0</v>
      </c>
      <c r="AO259">
        <f t="shared" ref="AO259:AO262" si="106">IF(P259&lt;=0.1,1,0)</f>
        <v>0</v>
      </c>
      <c r="AP259">
        <f t="shared" ref="AP259:AP262" si="107">IF(Q259&lt;=0.1,1,0)</f>
        <v>0</v>
      </c>
      <c r="AQ259">
        <f t="shared" ref="AQ259:AQ262" si="108">IF(R259&lt;=0.1,1,0)</f>
        <v>0</v>
      </c>
      <c r="AR259">
        <f t="shared" ref="AR259:AR262" si="109">IF(S259&lt;=0.1,1,0)</f>
        <v>0</v>
      </c>
      <c r="AS259">
        <f t="shared" ref="AS259:AS262" si="110">IF(T259&lt;=0.1,1,0)</f>
        <v>0</v>
      </c>
      <c r="AT259">
        <f t="shared" ref="AT259:AT262" si="111">IF(U259&lt;=0.1,1,0)</f>
        <v>0</v>
      </c>
      <c r="AU259">
        <f t="shared" ref="AU259:AU262" si="112">IF(V259&lt;=0.1,1,0)</f>
        <v>0</v>
      </c>
      <c r="AV259">
        <f t="shared" ref="AV259:AV262" si="113">IF(W259&lt;=0.1,1,0)</f>
        <v>0</v>
      </c>
      <c r="AW259">
        <f t="shared" ref="AW259:AW262" si="114">IF(X259&lt;=0.1,1,0)</f>
        <v>0</v>
      </c>
      <c r="AX259">
        <f t="shared" ref="AX259:AX262" si="115">IF(Y259&lt;=0.1,1,0)</f>
        <v>0</v>
      </c>
      <c r="AY259">
        <f t="shared" ref="AY259:AY262" si="116">IF(Z259&lt;=0.1,1,0)</f>
        <v>0</v>
      </c>
      <c r="AZ259">
        <f t="shared" ref="AZ259:AZ262" si="117">IF(AA259&lt;=0.1,1,0)</f>
        <v>0</v>
      </c>
      <c r="BA259">
        <f t="shared" ref="BA259:BA262" si="118">IF(AB259&lt;=0.1,1,0)</f>
        <v>0</v>
      </c>
      <c r="BB259">
        <f t="shared" ref="BB259:BB262" si="119">IF(AC259&lt;=0.1,1,0)</f>
        <v>0</v>
      </c>
      <c r="BC259">
        <f t="shared" ref="BC259:BC262" si="120">IF(AD259&lt;=0.1,1,0)</f>
        <v>0</v>
      </c>
      <c r="BD259">
        <f t="shared" ref="BD259:BD262" si="121">IF(AE259&lt;=0.1,1,0)</f>
        <v>0</v>
      </c>
      <c r="BE259">
        <f t="shared" ref="BE259:BE262" si="122">IF(AF259&lt;=0.1,1,0)</f>
        <v>0</v>
      </c>
      <c r="BG259" s="5">
        <f t="shared" ref="BG259:BG262" si="123">SUM(AJ259:BD259)</f>
        <v>0</v>
      </c>
      <c r="BH259" s="5">
        <f t="shared" ref="BH259:BH262" si="124">SUM(AJ259:BE259)</f>
        <v>0</v>
      </c>
    </row>
    <row r="260" spans="1:60">
      <c r="A260" s="18" t="s">
        <v>290</v>
      </c>
      <c r="B260" s="21" t="s">
        <v>554</v>
      </c>
      <c r="C260" s="14"/>
      <c r="D260" s="23">
        <v>0</v>
      </c>
      <c r="E260" s="21">
        <v>1</v>
      </c>
      <c r="F260" s="23">
        <v>1</v>
      </c>
      <c r="G260" s="23">
        <v>1</v>
      </c>
      <c r="H260" s="23">
        <v>0</v>
      </c>
      <c r="I260" s="23">
        <v>0</v>
      </c>
      <c r="K260" s="21">
        <v>1</v>
      </c>
      <c r="L260" s="21">
        <v>1</v>
      </c>
      <c r="M260" s="21">
        <v>1</v>
      </c>
      <c r="N260" s="21">
        <v>1</v>
      </c>
      <c r="O260" s="21">
        <v>1</v>
      </c>
      <c r="P260" s="21">
        <v>1</v>
      </c>
      <c r="Q260" s="21">
        <v>1</v>
      </c>
      <c r="R260" s="21">
        <v>1</v>
      </c>
      <c r="S260" s="21">
        <v>1</v>
      </c>
      <c r="T260" s="21">
        <v>1</v>
      </c>
      <c r="U260" s="21">
        <v>1</v>
      </c>
      <c r="V260" s="21">
        <v>1</v>
      </c>
      <c r="W260" s="21">
        <v>1</v>
      </c>
      <c r="X260" s="21">
        <v>1</v>
      </c>
      <c r="Y260" s="21">
        <v>1</v>
      </c>
      <c r="Z260" s="21">
        <v>1</v>
      </c>
      <c r="AA260" s="21">
        <v>1</v>
      </c>
      <c r="AB260" s="21">
        <v>1</v>
      </c>
      <c r="AC260" s="21">
        <v>1</v>
      </c>
      <c r="AD260" s="21">
        <v>1</v>
      </c>
      <c r="AE260" s="20">
        <v>1.4705569999999999E-2</v>
      </c>
      <c r="AF260" s="21">
        <v>1</v>
      </c>
      <c r="AH260" s="1">
        <f t="shared" si="100"/>
        <v>1.4705569999999999E-2</v>
      </c>
      <c r="AI260" s="16"/>
      <c r="AJ260">
        <f t="shared" si="101"/>
        <v>0</v>
      </c>
      <c r="AK260">
        <f t="shared" si="102"/>
        <v>0</v>
      </c>
      <c r="AL260">
        <f t="shared" si="103"/>
        <v>0</v>
      </c>
      <c r="AM260">
        <f t="shared" si="104"/>
        <v>0</v>
      </c>
      <c r="AN260">
        <f t="shared" si="105"/>
        <v>0</v>
      </c>
      <c r="AO260">
        <f t="shared" si="106"/>
        <v>0</v>
      </c>
      <c r="AP260">
        <f t="shared" si="107"/>
        <v>0</v>
      </c>
      <c r="AQ260">
        <f t="shared" si="108"/>
        <v>0</v>
      </c>
      <c r="AR260">
        <f t="shared" si="109"/>
        <v>0</v>
      </c>
      <c r="AS260">
        <f t="shared" si="110"/>
        <v>0</v>
      </c>
      <c r="AT260">
        <f t="shared" si="111"/>
        <v>0</v>
      </c>
      <c r="AU260">
        <f t="shared" si="112"/>
        <v>0</v>
      </c>
      <c r="AV260">
        <f t="shared" si="113"/>
        <v>0</v>
      </c>
      <c r="AW260">
        <f t="shared" si="114"/>
        <v>0</v>
      </c>
      <c r="AX260">
        <f t="shared" si="115"/>
        <v>0</v>
      </c>
      <c r="AY260">
        <f t="shared" si="116"/>
        <v>0</v>
      </c>
      <c r="AZ260">
        <f t="shared" si="117"/>
        <v>0</v>
      </c>
      <c r="BA260">
        <f t="shared" si="118"/>
        <v>0</v>
      </c>
      <c r="BB260">
        <f t="shared" si="119"/>
        <v>0</v>
      </c>
      <c r="BC260">
        <f t="shared" si="120"/>
        <v>0</v>
      </c>
      <c r="BD260">
        <f t="shared" si="121"/>
        <v>1</v>
      </c>
      <c r="BE260">
        <f t="shared" si="122"/>
        <v>0</v>
      </c>
      <c r="BG260" s="5">
        <f t="shared" si="123"/>
        <v>1</v>
      </c>
      <c r="BH260" s="5">
        <f t="shared" si="124"/>
        <v>1</v>
      </c>
    </row>
    <row r="261" spans="1:60">
      <c r="A261" s="18" t="s">
        <v>291</v>
      </c>
      <c r="B261" s="21" t="s">
        <v>555</v>
      </c>
      <c r="C261" s="14"/>
      <c r="D261" s="23">
        <v>0</v>
      </c>
      <c r="E261" s="21">
        <v>1</v>
      </c>
      <c r="F261" s="23">
        <v>1</v>
      </c>
      <c r="G261" s="23">
        <v>1</v>
      </c>
      <c r="H261" s="23">
        <v>0</v>
      </c>
      <c r="I261" s="23">
        <v>1</v>
      </c>
      <c r="K261" s="21">
        <v>1</v>
      </c>
      <c r="L261" s="21">
        <v>1</v>
      </c>
      <c r="M261" s="21">
        <v>1</v>
      </c>
      <c r="N261" s="21">
        <v>1</v>
      </c>
      <c r="O261" s="21">
        <v>1</v>
      </c>
      <c r="P261" s="21">
        <v>1</v>
      </c>
      <c r="Q261" s="21">
        <v>1</v>
      </c>
      <c r="R261" s="21">
        <v>1</v>
      </c>
      <c r="S261" s="20">
        <v>1.3866630000000001E-5</v>
      </c>
      <c r="T261" s="21">
        <v>1</v>
      </c>
      <c r="U261" s="21">
        <v>1</v>
      </c>
      <c r="V261" s="21">
        <v>1</v>
      </c>
      <c r="W261" s="21">
        <v>1</v>
      </c>
      <c r="X261" s="21">
        <v>1</v>
      </c>
      <c r="Y261" s="20">
        <v>0.41048509999999999</v>
      </c>
      <c r="Z261" s="21">
        <v>1</v>
      </c>
      <c r="AA261" s="21">
        <v>1</v>
      </c>
      <c r="AB261" s="21">
        <v>1</v>
      </c>
      <c r="AC261" s="21">
        <v>1</v>
      </c>
      <c r="AD261" s="21">
        <v>1</v>
      </c>
      <c r="AE261" s="21">
        <v>1</v>
      </c>
      <c r="AF261" s="21">
        <v>1</v>
      </c>
      <c r="AH261" s="1">
        <f t="shared" si="100"/>
        <v>1.3866630000000001E-5</v>
      </c>
      <c r="AI261" s="16"/>
      <c r="AJ261">
        <f t="shared" si="101"/>
        <v>0</v>
      </c>
      <c r="AK261">
        <f t="shared" si="102"/>
        <v>0</v>
      </c>
      <c r="AL261">
        <f t="shared" si="103"/>
        <v>0</v>
      </c>
      <c r="AM261">
        <f t="shared" si="104"/>
        <v>0</v>
      </c>
      <c r="AN261">
        <f t="shared" si="105"/>
        <v>0</v>
      </c>
      <c r="AO261">
        <f t="shared" si="106"/>
        <v>0</v>
      </c>
      <c r="AP261">
        <f t="shared" si="107"/>
        <v>0</v>
      </c>
      <c r="AQ261">
        <f t="shared" si="108"/>
        <v>0</v>
      </c>
      <c r="AR261">
        <f t="shared" si="109"/>
        <v>1</v>
      </c>
      <c r="AS261">
        <f t="shared" si="110"/>
        <v>0</v>
      </c>
      <c r="AT261">
        <f t="shared" si="111"/>
        <v>0</v>
      </c>
      <c r="AU261">
        <f t="shared" si="112"/>
        <v>0</v>
      </c>
      <c r="AV261">
        <f t="shared" si="113"/>
        <v>0</v>
      </c>
      <c r="AW261">
        <f t="shared" si="114"/>
        <v>0</v>
      </c>
      <c r="AX261">
        <f t="shared" si="115"/>
        <v>0</v>
      </c>
      <c r="AY261">
        <f t="shared" si="116"/>
        <v>0</v>
      </c>
      <c r="AZ261">
        <f t="shared" si="117"/>
        <v>0</v>
      </c>
      <c r="BA261">
        <f t="shared" si="118"/>
        <v>0</v>
      </c>
      <c r="BB261">
        <f t="shared" si="119"/>
        <v>0</v>
      </c>
      <c r="BC261">
        <f t="shared" si="120"/>
        <v>0</v>
      </c>
      <c r="BD261">
        <f t="shared" si="121"/>
        <v>0</v>
      </c>
      <c r="BE261">
        <f t="shared" si="122"/>
        <v>0</v>
      </c>
      <c r="BG261" s="5">
        <f t="shared" si="123"/>
        <v>1</v>
      </c>
      <c r="BH261" s="5">
        <f t="shared" si="124"/>
        <v>1</v>
      </c>
    </row>
    <row r="262" spans="1:60">
      <c r="A262" s="18" t="s">
        <v>292</v>
      </c>
      <c r="B262" s="21" t="s">
        <v>556</v>
      </c>
      <c r="C262" s="14"/>
      <c r="D262" s="23">
        <v>0</v>
      </c>
      <c r="E262" s="21">
        <v>1</v>
      </c>
      <c r="F262" s="23">
        <v>1</v>
      </c>
      <c r="G262" s="23">
        <v>0</v>
      </c>
      <c r="H262" s="23">
        <v>0</v>
      </c>
      <c r="I262" s="23">
        <v>1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1">
        <v>1</v>
      </c>
      <c r="R262" s="21">
        <v>1</v>
      </c>
      <c r="S262" s="21">
        <v>1</v>
      </c>
      <c r="T262" s="21">
        <v>1</v>
      </c>
      <c r="U262" s="21">
        <v>1</v>
      </c>
      <c r="V262" s="21">
        <v>1</v>
      </c>
      <c r="W262" s="21">
        <v>1</v>
      </c>
      <c r="X262" s="21">
        <v>1</v>
      </c>
      <c r="Y262" s="21">
        <v>1</v>
      </c>
      <c r="Z262" s="21">
        <v>1</v>
      </c>
      <c r="AA262" s="21">
        <v>1</v>
      </c>
      <c r="AB262" s="21">
        <v>1</v>
      </c>
      <c r="AC262" s="21">
        <v>1</v>
      </c>
      <c r="AD262" s="21">
        <v>1</v>
      </c>
      <c r="AE262" s="20">
        <v>0.18195259999999999</v>
      </c>
      <c r="AF262" s="21">
        <v>1</v>
      </c>
      <c r="AH262" s="1">
        <f t="shared" si="100"/>
        <v>0.18195259999999999</v>
      </c>
      <c r="AI262" s="16"/>
      <c r="AJ262">
        <f t="shared" si="101"/>
        <v>0</v>
      </c>
      <c r="AK262">
        <f t="shared" si="102"/>
        <v>0</v>
      </c>
      <c r="AL262">
        <f t="shared" si="103"/>
        <v>0</v>
      </c>
      <c r="AM262">
        <f t="shared" si="104"/>
        <v>0</v>
      </c>
      <c r="AN262">
        <f t="shared" si="105"/>
        <v>0</v>
      </c>
      <c r="AO262">
        <f t="shared" si="106"/>
        <v>0</v>
      </c>
      <c r="AP262">
        <f t="shared" si="107"/>
        <v>0</v>
      </c>
      <c r="AQ262">
        <f t="shared" si="108"/>
        <v>0</v>
      </c>
      <c r="AR262">
        <f t="shared" si="109"/>
        <v>0</v>
      </c>
      <c r="AS262">
        <f t="shared" si="110"/>
        <v>0</v>
      </c>
      <c r="AT262">
        <f t="shared" si="111"/>
        <v>0</v>
      </c>
      <c r="AU262">
        <f t="shared" si="112"/>
        <v>0</v>
      </c>
      <c r="AV262">
        <f t="shared" si="113"/>
        <v>0</v>
      </c>
      <c r="AW262">
        <f t="shared" si="114"/>
        <v>0</v>
      </c>
      <c r="AX262">
        <f t="shared" si="115"/>
        <v>0</v>
      </c>
      <c r="AY262">
        <f t="shared" si="116"/>
        <v>0</v>
      </c>
      <c r="AZ262">
        <f t="shared" si="117"/>
        <v>0</v>
      </c>
      <c r="BA262">
        <f t="shared" si="118"/>
        <v>0</v>
      </c>
      <c r="BB262">
        <f t="shared" si="119"/>
        <v>0</v>
      </c>
      <c r="BC262">
        <f t="shared" si="120"/>
        <v>0</v>
      </c>
      <c r="BD262">
        <f t="shared" si="121"/>
        <v>0</v>
      </c>
      <c r="BE262">
        <f t="shared" si="122"/>
        <v>0</v>
      </c>
      <c r="BG262" s="5">
        <f t="shared" si="123"/>
        <v>0</v>
      </c>
      <c r="BH262" s="5">
        <f t="shared" si="124"/>
        <v>0</v>
      </c>
    </row>
    <row r="263" spans="1:60">
      <c r="BG263" s="6">
        <f>SUM(BG3:BG262)</f>
        <v>318</v>
      </c>
      <c r="BH263" s="6">
        <f>SUM(BH3:BH262)</f>
        <v>403</v>
      </c>
    </row>
  </sheetData>
  <autoFilter ref="A2:BH262">
    <sortState ref="A3:BH265">
      <sortCondition ref="A2:A265"/>
    </sortState>
  </autoFilter>
  <conditionalFormatting sqref="K3:AF262 AH3:AH262">
    <cfRule type="cellIs" dxfId="13" priority="44" operator="lessThanOrEqual">
      <formula>0.1</formula>
    </cfRule>
  </conditionalFormatting>
  <conditionalFormatting sqref="AJ3:BF262">
    <cfRule type="cellIs" dxfId="12" priority="42" operator="equal">
      <formula>1</formula>
    </cfRule>
  </conditionalFormatting>
  <conditionalFormatting sqref="D3:J262">
    <cfRule type="cellIs" dxfId="11" priority="40" operator="equal">
      <formula>1</formula>
    </cfRule>
  </conditionalFormatting>
  <conditionalFormatting sqref="E264:E1048576 E1:E2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64:E1048576 E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64:E104857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64:E104857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63:E1048576 E1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62">
    <cfRule type="cellIs" dxfId="10" priority="3" operator="equal">
      <formula>1</formula>
    </cfRule>
  </conditionalFormatting>
  <conditionalFormatting sqref="E265:E1048576 E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H26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1" defaultRowHeight="15.75"/>
  <cols>
    <col min="1" max="1" width="10.625" style="3" customWidth="1"/>
    <col min="2" max="2" width="45.625" customWidth="1"/>
    <col min="3" max="3" width="4.125" style="12" customWidth="1"/>
    <col min="4" max="9" width="12.625" customWidth="1"/>
    <col min="10" max="10" width="3.375" style="12" customWidth="1"/>
    <col min="33" max="33" width="4.5" style="12" customWidth="1"/>
    <col min="34" max="34" width="13.625" customWidth="1"/>
    <col min="35" max="35" width="4.5" style="12" customWidth="1"/>
    <col min="58" max="58" width="4" style="12" customWidth="1"/>
    <col min="59" max="59" width="25.625" customWidth="1"/>
    <col min="60" max="60" width="25.5" customWidth="1"/>
  </cols>
  <sheetData>
    <row r="1" spans="1:60" ht="30" customHeight="1">
      <c r="A1" s="10" t="s">
        <v>557</v>
      </c>
      <c r="D1" s="11" t="s">
        <v>558</v>
      </c>
      <c r="K1" s="11" t="s">
        <v>569</v>
      </c>
      <c r="AJ1" s="11" t="s">
        <v>560</v>
      </c>
      <c r="BG1" s="11" t="s">
        <v>570</v>
      </c>
    </row>
    <row r="2" spans="1:60" s="4" customFormat="1" ht="60" customHeight="1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26</v>
      </c>
      <c r="AE2" s="4" t="s">
        <v>27</v>
      </c>
      <c r="AG2" s="15"/>
      <c r="AH2" s="8" t="s">
        <v>294</v>
      </c>
      <c r="AI2" s="15"/>
      <c r="AJ2" s="8" t="s">
        <v>7</v>
      </c>
      <c r="AK2" s="8" t="s">
        <v>8</v>
      </c>
      <c r="AL2" s="8" t="s">
        <v>9</v>
      </c>
      <c r="AM2" s="8" t="s">
        <v>10</v>
      </c>
      <c r="AN2" s="8" t="s">
        <v>11</v>
      </c>
      <c r="AO2" s="8" t="s">
        <v>12</v>
      </c>
      <c r="AP2" s="8" t="s">
        <v>13</v>
      </c>
      <c r="AQ2" s="8" t="s">
        <v>14</v>
      </c>
      <c r="AR2" s="8" t="s">
        <v>15</v>
      </c>
      <c r="AS2" s="8" t="s">
        <v>16</v>
      </c>
      <c r="AT2" s="8" t="s">
        <v>17</v>
      </c>
      <c r="AU2" s="8" t="s">
        <v>18</v>
      </c>
      <c r="AV2" s="8" t="s">
        <v>19</v>
      </c>
      <c r="AW2" s="8" t="s">
        <v>20</v>
      </c>
      <c r="AX2" s="8" t="s">
        <v>21</v>
      </c>
      <c r="AY2" s="8" t="s">
        <v>22</v>
      </c>
      <c r="AZ2" s="8" t="s">
        <v>23</v>
      </c>
      <c r="BA2" s="8" t="s">
        <v>24</v>
      </c>
      <c r="BB2" s="8" t="s">
        <v>25</v>
      </c>
      <c r="BC2" s="8" t="s">
        <v>26</v>
      </c>
      <c r="BD2" s="8" t="s">
        <v>27</v>
      </c>
      <c r="BE2" s="8"/>
      <c r="BF2" s="15"/>
      <c r="BG2" s="7" t="s">
        <v>298</v>
      </c>
      <c r="BH2" s="8"/>
    </row>
    <row r="3" spans="1:60">
      <c r="A3" s="18" t="s">
        <v>29</v>
      </c>
      <c r="B3" s="21" t="s">
        <v>299</v>
      </c>
      <c r="C3" s="14"/>
      <c r="D3" s="23">
        <v>0</v>
      </c>
      <c r="E3" s="21">
        <v>1</v>
      </c>
      <c r="F3" s="23">
        <v>1</v>
      </c>
      <c r="G3" s="23">
        <v>1</v>
      </c>
      <c r="H3" s="23">
        <v>0</v>
      </c>
      <c r="I3" s="23">
        <v>0</v>
      </c>
      <c r="K3" s="21">
        <v>1</v>
      </c>
      <c r="L3" s="21">
        <v>1</v>
      </c>
      <c r="M3" s="21">
        <v>1</v>
      </c>
      <c r="N3" s="21">
        <v>1</v>
      </c>
      <c r="O3" s="20">
        <v>0.26570139999999998</v>
      </c>
      <c r="P3" s="21">
        <v>1</v>
      </c>
      <c r="Q3" s="21">
        <v>1</v>
      </c>
      <c r="R3" s="21">
        <v>1</v>
      </c>
      <c r="S3" s="20">
        <v>0.40892260000000002</v>
      </c>
      <c r="T3" s="20">
        <v>0.56669429999999998</v>
      </c>
      <c r="U3" s="20">
        <v>0.7829161</v>
      </c>
      <c r="V3" s="21">
        <v>1</v>
      </c>
      <c r="W3" s="21">
        <v>1</v>
      </c>
      <c r="X3" s="21">
        <v>1</v>
      </c>
      <c r="Y3" s="21"/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/>
      <c r="AG3" s="16"/>
      <c r="AH3" s="1">
        <f t="shared" ref="AH3:AH66" si="0">MIN(K3:AF3)</f>
        <v>0.26570139999999998</v>
      </c>
      <c r="AI3" s="16"/>
      <c r="AJ3">
        <f t="shared" ref="AJ3:AJ66" si="1">IF(AND(NOT(ISBLANK(K3)),K3&lt;=0.1),1,0)</f>
        <v>0</v>
      </c>
      <c r="AK3">
        <f t="shared" ref="AK3:AK66" si="2">IF(AND(NOT(ISBLANK(L3)),L3&lt;=0.1),1,0)</f>
        <v>0</v>
      </c>
      <c r="AL3">
        <f t="shared" ref="AL3:AL66" si="3">IF(AND(NOT(ISBLANK(M3)),M3&lt;=0.1),1,0)</f>
        <v>0</v>
      </c>
      <c r="AM3">
        <f t="shared" ref="AM3:AM66" si="4">IF(AND(NOT(ISBLANK(N3)),N3&lt;=0.1),1,0)</f>
        <v>0</v>
      </c>
      <c r="AN3">
        <f t="shared" ref="AN3:AN66" si="5">IF(AND(NOT(ISBLANK(O3)),O3&lt;=0.1),1,0)</f>
        <v>0</v>
      </c>
      <c r="AO3">
        <f t="shared" ref="AO3:AO66" si="6">IF(AND(NOT(ISBLANK(P3)),P3&lt;=0.1),1,0)</f>
        <v>0</v>
      </c>
      <c r="AP3">
        <f t="shared" ref="AP3:AP66" si="7">IF(AND(NOT(ISBLANK(Q3)),Q3&lt;=0.1),1,0)</f>
        <v>0</v>
      </c>
      <c r="AQ3">
        <f t="shared" ref="AQ3:AQ66" si="8">IF(AND(NOT(ISBLANK(R3)),R3&lt;=0.1),1,0)</f>
        <v>0</v>
      </c>
      <c r="AR3">
        <f t="shared" ref="AR3:AR66" si="9">IF(AND(NOT(ISBLANK(S3)),S3&lt;=0.1),1,0)</f>
        <v>0</v>
      </c>
      <c r="AS3">
        <f t="shared" ref="AS3:AS66" si="10">IF(AND(NOT(ISBLANK(T3)),T3&lt;=0.1),1,0)</f>
        <v>0</v>
      </c>
      <c r="AT3">
        <f t="shared" ref="AT3:AT66" si="11">IF(AND(NOT(ISBLANK(U3)),U3&lt;=0.1),1,0)</f>
        <v>0</v>
      </c>
      <c r="AU3">
        <f t="shared" ref="AU3:AU66" si="12">IF(AND(NOT(ISBLANK(V3)),V3&lt;=0.1),1,0)</f>
        <v>0</v>
      </c>
      <c r="AV3">
        <f t="shared" ref="AV3:AV66" si="13">IF(AND(NOT(ISBLANK(W3)),W3&lt;=0.1),1,0)</f>
        <v>0</v>
      </c>
      <c r="AW3">
        <f t="shared" ref="AW3:AW66" si="14">IF(AND(NOT(ISBLANK(X3)),X3&lt;=0.1),1,0)</f>
        <v>0</v>
      </c>
      <c r="AX3">
        <f t="shared" ref="AX3:AX66" si="15">IF(AND(NOT(ISBLANK(Y3)),Y3&lt;=0.1),1,0)</f>
        <v>0</v>
      </c>
      <c r="AY3">
        <f t="shared" ref="AY3:AY66" si="16">IF(AND(NOT(ISBLANK(Z3)),Z3&lt;=0.1),1,0)</f>
        <v>0</v>
      </c>
      <c r="AZ3">
        <f t="shared" ref="AZ3:AZ66" si="17">IF(AND(NOT(ISBLANK(AA3)),AA3&lt;=0.1),1,0)</f>
        <v>0</v>
      </c>
      <c r="BA3">
        <f t="shared" ref="BA3:BA66" si="18">IF(AND(NOT(ISBLANK(AB3)),AB3&lt;=0.1),1,0)</f>
        <v>0</v>
      </c>
      <c r="BB3">
        <f t="shared" ref="BB3:BB66" si="19">IF(AND(NOT(ISBLANK(AC3)),AC3&lt;=0.1),1,0)</f>
        <v>0</v>
      </c>
      <c r="BC3">
        <f t="shared" ref="BC3:BC66" si="20">IF(AND(NOT(ISBLANK(AD3)),AD3&lt;=0.1),1,0)</f>
        <v>0</v>
      </c>
      <c r="BD3">
        <f t="shared" ref="BD3:BD66" si="21">IF(AND(NOT(ISBLANK(AE3)),AE3&lt;=0.1),1,0)</f>
        <v>0</v>
      </c>
      <c r="BG3" s="5">
        <f t="shared" ref="BG3:BG66" si="22">SUM(AJ3:BD3)</f>
        <v>0</v>
      </c>
      <c r="BH3" s="5"/>
    </row>
    <row r="4" spans="1:60">
      <c r="A4" s="18" t="s">
        <v>30</v>
      </c>
      <c r="B4" s="21" t="s">
        <v>300</v>
      </c>
      <c r="C4" s="14"/>
      <c r="D4" s="23">
        <v>0</v>
      </c>
      <c r="E4" s="21">
        <v>0</v>
      </c>
      <c r="F4" s="23">
        <v>1</v>
      </c>
      <c r="G4" s="23">
        <v>1</v>
      </c>
      <c r="H4" s="23">
        <v>0</v>
      </c>
      <c r="I4" s="23">
        <v>0</v>
      </c>
      <c r="K4" s="21">
        <v>1</v>
      </c>
      <c r="L4" s="20">
        <v>8.8848399999999994E-2</v>
      </c>
      <c r="M4" s="21">
        <v>1</v>
      </c>
      <c r="N4" s="21">
        <v>1</v>
      </c>
      <c r="O4" s="21"/>
      <c r="P4" s="21">
        <v>1</v>
      </c>
      <c r="Q4" s="20">
        <v>0.28837810000000003</v>
      </c>
      <c r="R4" s="21">
        <v>1</v>
      </c>
      <c r="S4" s="21">
        <v>1</v>
      </c>
      <c r="T4" s="20">
        <v>0.35240179999999999</v>
      </c>
      <c r="U4" s="21">
        <v>1</v>
      </c>
      <c r="V4" s="21">
        <v>1</v>
      </c>
      <c r="W4" s="20">
        <v>0.33989350000000002</v>
      </c>
      <c r="X4" s="21">
        <v>1</v>
      </c>
      <c r="Y4" s="21">
        <v>1</v>
      </c>
      <c r="Z4" s="21">
        <v>1</v>
      </c>
      <c r="AA4" s="21">
        <v>1</v>
      </c>
      <c r="AB4" s="20">
        <v>0.70580339999999997</v>
      </c>
      <c r="AC4" s="21">
        <v>1</v>
      </c>
      <c r="AD4" s="21">
        <v>1</v>
      </c>
      <c r="AE4" s="21">
        <v>1</v>
      </c>
      <c r="AF4" s="21"/>
      <c r="AG4" s="16"/>
      <c r="AH4" s="1">
        <f t="shared" si="0"/>
        <v>8.8848399999999994E-2</v>
      </c>
      <c r="AI4" s="16"/>
      <c r="AJ4">
        <f t="shared" si="1"/>
        <v>0</v>
      </c>
      <c r="AK4">
        <f t="shared" si="2"/>
        <v>1</v>
      </c>
      <c r="AL4">
        <f t="shared" si="3"/>
        <v>0</v>
      </c>
      <c r="AM4">
        <f t="shared" si="4"/>
        <v>0</v>
      </c>
      <c r="AN4">
        <f t="shared" si="5"/>
        <v>0</v>
      </c>
      <c r="AO4">
        <f t="shared" si="6"/>
        <v>0</v>
      </c>
      <c r="AP4">
        <f t="shared" si="7"/>
        <v>0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0</v>
      </c>
      <c r="AX4">
        <f t="shared" si="15"/>
        <v>0</v>
      </c>
      <c r="AY4">
        <f t="shared" si="16"/>
        <v>0</v>
      </c>
      <c r="AZ4">
        <f t="shared" si="17"/>
        <v>0</v>
      </c>
      <c r="BA4">
        <f t="shared" si="18"/>
        <v>0</v>
      </c>
      <c r="BB4">
        <f t="shared" si="19"/>
        <v>0</v>
      </c>
      <c r="BC4">
        <f t="shared" si="20"/>
        <v>0</v>
      </c>
      <c r="BD4">
        <f t="shared" si="21"/>
        <v>0</v>
      </c>
      <c r="BG4" s="5">
        <f t="shared" si="22"/>
        <v>1</v>
      </c>
      <c r="BH4" s="5"/>
    </row>
    <row r="5" spans="1:60">
      <c r="A5" s="18" t="s">
        <v>31</v>
      </c>
      <c r="B5" s="21" t="s">
        <v>301</v>
      </c>
      <c r="C5" s="14"/>
      <c r="D5" s="23">
        <v>0</v>
      </c>
      <c r="E5" s="21">
        <v>1</v>
      </c>
      <c r="F5" s="23">
        <v>0</v>
      </c>
      <c r="G5" s="23">
        <v>1</v>
      </c>
      <c r="H5" s="23">
        <v>0</v>
      </c>
      <c r="I5" s="23">
        <v>0</v>
      </c>
      <c r="K5" s="21">
        <v>1</v>
      </c>
      <c r="L5" s="20">
        <v>0.53479169999999998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/>
      <c r="AC5" s="21">
        <v>1</v>
      </c>
      <c r="AD5" s="21">
        <v>1</v>
      </c>
      <c r="AE5" s="21">
        <v>1</v>
      </c>
      <c r="AF5" s="21"/>
      <c r="AH5" s="1">
        <f t="shared" si="0"/>
        <v>0.53479169999999998</v>
      </c>
      <c r="AJ5">
        <f t="shared" si="1"/>
        <v>0</v>
      </c>
      <c r="AK5">
        <f t="shared" si="2"/>
        <v>0</v>
      </c>
      <c r="AL5">
        <f t="shared" si="3"/>
        <v>0</v>
      </c>
      <c r="AM5">
        <f t="shared" si="4"/>
        <v>0</v>
      </c>
      <c r="AN5">
        <f t="shared" si="5"/>
        <v>0</v>
      </c>
      <c r="AO5">
        <f t="shared" si="6"/>
        <v>0</v>
      </c>
      <c r="AP5">
        <f t="shared" si="7"/>
        <v>0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0</v>
      </c>
      <c r="AZ5">
        <f t="shared" si="17"/>
        <v>0</v>
      </c>
      <c r="BA5">
        <f t="shared" si="18"/>
        <v>0</v>
      </c>
      <c r="BB5">
        <f t="shared" si="19"/>
        <v>0</v>
      </c>
      <c r="BC5">
        <f t="shared" si="20"/>
        <v>0</v>
      </c>
      <c r="BD5">
        <f t="shared" si="21"/>
        <v>0</v>
      </c>
      <c r="BG5" s="5">
        <f t="shared" si="22"/>
        <v>0</v>
      </c>
      <c r="BH5" s="5"/>
    </row>
    <row r="6" spans="1:60">
      <c r="A6" s="18" t="s">
        <v>32</v>
      </c>
      <c r="B6" s="21" t="s">
        <v>302</v>
      </c>
      <c r="C6" s="14"/>
      <c r="D6" s="23">
        <v>0</v>
      </c>
      <c r="E6" s="21">
        <v>1</v>
      </c>
      <c r="F6" s="23">
        <v>1</v>
      </c>
      <c r="G6" s="23">
        <v>1</v>
      </c>
      <c r="H6" s="23">
        <v>0</v>
      </c>
      <c r="I6" s="23">
        <v>0</v>
      </c>
      <c r="K6" s="21">
        <v>1</v>
      </c>
      <c r="L6" s="21">
        <v>1</v>
      </c>
      <c r="M6" s="21">
        <v>1</v>
      </c>
      <c r="N6" s="21">
        <v>1</v>
      </c>
      <c r="O6" s="20">
        <v>0.29805920000000002</v>
      </c>
      <c r="P6" s="20">
        <v>0.58803640000000001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/>
      <c r="AF6" s="21"/>
      <c r="AH6" s="1">
        <f t="shared" si="0"/>
        <v>0.29805920000000002</v>
      </c>
      <c r="AJ6">
        <f t="shared" si="1"/>
        <v>0</v>
      </c>
      <c r="AK6">
        <f t="shared" si="2"/>
        <v>0</v>
      </c>
      <c r="AL6">
        <f t="shared" si="3"/>
        <v>0</v>
      </c>
      <c r="AM6">
        <f t="shared" si="4"/>
        <v>0</v>
      </c>
      <c r="AN6">
        <f t="shared" si="5"/>
        <v>0</v>
      </c>
      <c r="AO6">
        <f t="shared" si="6"/>
        <v>0</v>
      </c>
      <c r="AP6">
        <f t="shared" si="7"/>
        <v>0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0</v>
      </c>
      <c r="AV6">
        <f t="shared" si="13"/>
        <v>0</v>
      </c>
      <c r="AW6">
        <f t="shared" si="14"/>
        <v>0</v>
      </c>
      <c r="AX6">
        <f t="shared" si="15"/>
        <v>0</v>
      </c>
      <c r="AY6">
        <f t="shared" si="16"/>
        <v>0</v>
      </c>
      <c r="AZ6">
        <f t="shared" si="17"/>
        <v>0</v>
      </c>
      <c r="BA6">
        <f t="shared" si="18"/>
        <v>0</v>
      </c>
      <c r="BB6">
        <f t="shared" si="19"/>
        <v>0</v>
      </c>
      <c r="BC6">
        <f t="shared" si="20"/>
        <v>0</v>
      </c>
      <c r="BD6">
        <f t="shared" si="21"/>
        <v>0</v>
      </c>
      <c r="BG6" s="5">
        <f t="shared" si="22"/>
        <v>0</v>
      </c>
      <c r="BH6" s="5"/>
    </row>
    <row r="7" spans="1:60">
      <c r="A7" s="18" t="s">
        <v>571</v>
      </c>
      <c r="B7" s="21" t="s">
        <v>573</v>
      </c>
      <c r="C7" s="14"/>
      <c r="D7" s="23">
        <v>0</v>
      </c>
      <c r="E7" s="21">
        <v>0</v>
      </c>
      <c r="F7" s="23">
        <v>1</v>
      </c>
      <c r="G7" s="23">
        <v>1</v>
      </c>
      <c r="H7" s="23">
        <v>0</v>
      </c>
      <c r="I7" s="23">
        <v>0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/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0">
        <v>0.95990319999999996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/>
      <c r="AG7" s="16"/>
      <c r="AH7" s="1">
        <f t="shared" si="0"/>
        <v>0.95990319999999996</v>
      </c>
      <c r="AI7" s="16"/>
      <c r="AJ7">
        <f t="shared" si="1"/>
        <v>0</v>
      </c>
      <c r="AK7">
        <f t="shared" si="2"/>
        <v>0</v>
      </c>
      <c r="AL7">
        <f t="shared" si="3"/>
        <v>0</v>
      </c>
      <c r="AM7">
        <f t="shared" si="4"/>
        <v>0</v>
      </c>
      <c r="AN7">
        <f t="shared" si="5"/>
        <v>0</v>
      </c>
      <c r="AO7">
        <f t="shared" si="6"/>
        <v>0</v>
      </c>
      <c r="AP7">
        <f t="shared" si="7"/>
        <v>0</v>
      </c>
      <c r="AQ7">
        <f t="shared" si="8"/>
        <v>0</v>
      </c>
      <c r="AR7">
        <f t="shared" si="9"/>
        <v>0</v>
      </c>
      <c r="AS7">
        <f t="shared" si="10"/>
        <v>0</v>
      </c>
      <c r="AT7">
        <f t="shared" si="11"/>
        <v>0</v>
      </c>
      <c r="AU7">
        <f t="shared" si="12"/>
        <v>0</v>
      </c>
      <c r="AV7">
        <f t="shared" si="13"/>
        <v>0</v>
      </c>
      <c r="AW7">
        <f t="shared" si="14"/>
        <v>0</v>
      </c>
      <c r="AX7">
        <f t="shared" si="15"/>
        <v>0</v>
      </c>
      <c r="AY7">
        <f t="shared" si="16"/>
        <v>0</v>
      </c>
      <c r="AZ7">
        <f t="shared" si="17"/>
        <v>0</v>
      </c>
      <c r="BA7">
        <f t="shared" si="18"/>
        <v>0</v>
      </c>
      <c r="BB7">
        <f t="shared" si="19"/>
        <v>0</v>
      </c>
      <c r="BC7">
        <f t="shared" si="20"/>
        <v>0</v>
      </c>
      <c r="BD7">
        <f t="shared" si="21"/>
        <v>0</v>
      </c>
      <c r="BG7" s="5">
        <f t="shared" si="22"/>
        <v>0</v>
      </c>
      <c r="BH7" s="5"/>
    </row>
    <row r="8" spans="1:60">
      <c r="A8" s="18" t="s">
        <v>33</v>
      </c>
      <c r="B8" s="21" t="s">
        <v>303</v>
      </c>
      <c r="C8" s="14"/>
      <c r="D8" s="23">
        <v>1</v>
      </c>
      <c r="E8" s="21">
        <v>0</v>
      </c>
      <c r="F8" s="23">
        <v>1</v>
      </c>
      <c r="G8" s="23">
        <v>1</v>
      </c>
      <c r="H8" s="23">
        <v>0</v>
      </c>
      <c r="I8" s="23">
        <v>0</v>
      </c>
      <c r="K8" s="21">
        <v>1</v>
      </c>
      <c r="L8" s="20">
        <v>5.1736390000000004E-15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0">
        <v>0.89105250000000003</v>
      </c>
      <c r="AD8" s="21">
        <v>1</v>
      </c>
      <c r="AE8" s="20">
        <v>1.926342E-4</v>
      </c>
      <c r="AF8" s="21"/>
      <c r="AH8" s="1">
        <f t="shared" si="0"/>
        <v>5.1736390000000004E-15</v>
      </c>
      <c r="AJ8">
        <f t="shared" si="1"/>
        <v>0</v>
      </c>
      <c r="AK8">
        <f t="shared" si="2"/>
        <v>1</v>
      </c>
      <c r="AL8">
        <f t="shared" si="3"/>
        <v>0</v>
      </c>
      <c r="AM8">
        <f t="shared" si="4"/>
        <v>0</v>
      </c>
      <c r="AN8">
        <f t="shared" si="5"/>
        <v>0</v>
      </c>
      <c r="AO8">
        <f t="shared" si="6"/>
        <v>0</v>
      </c>
      <c r="AP8">
        <f t="shared" si="7"/>
        <v>0</v>
      </c>
      <c r="AQ8">
        <f t="shared" si="8"/>
        <v>0</v>
      </c>
      <c r="AR8">
        <f t="shared" si="9"/>
        <v>0</v>
      </c>
      <c r="AS8">
        <f t="shared" si="10"/>
        <v>0</v>
      </c>
      <c r="AT8">
        <f t="shared" si="11"/>
        <v>0</v>
      </c>
      <c r="AU8">
        <f t="shared" si="12"/>
        <v>0</v>
      </c>
      <c r="AV8">
        <f t="shared" si="13"/>
        <v>0</v>
      </c>
      <c r="AW8">
        <f t="shared" si="14"/>
        <v>0</v>
      </c>
      <c r="AX8">
        <f t="shared" si="15"/>
        <v>0</v>
      </c>
      <c r="AY8">
        <f t="shared" si="16"/>
        <v>0</v>
      </c>
      <c r="AZ8">
        <f t="shared" si="17"/>
        <v>0</v>
      </c>
      <c r="BA8">
        <f t="shared" si="18"/>
        <v>0</v>
      </c>
      <c r="BB8">
        <f t="shared" si="19"/>
        <v>0</v>
      </c>
      <c r="BC8">
        <f t="shared" si="20"/>
        <v>0</v>
      </c>
      <c r="BD8">
        <f t="shared" si="21"/>
        <v>1</v>
      </c>
      <c r="BG8" s="5">
        <f t="shared" si="22"/>
        <v>2</v>
      </c>
      <c r="BH8" s="5"/>
    </row>
    <row r="9" spans="1:60">
      <c r="A9" s="18" t="s">
        <v>35</v>
      </c>
      <c r="B9" s="21" t="s">
        <v>304</v>
      </c>
      <c r="C9" s="14"/>
      <c r="D9" s="23">
        <v>1</v>
      </c>
      <c r="E9" s="21">
        <v>0</v>
      </c>
      <c r="F9" s="23">
        <v>1</v>
      </c>
      <c r="G9" s="23">
        <v>1</v>
      </c>
      <c r="H9" s="23">
        <v>0</v>
      </c>
      <c r="I9" s="23">
        <v>0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0">
        <v>0.27055499999999999</v>
      </c>
      <c r="Z9" s="21">
        <v>1</v>
      </c>
      <c r="AA9" s="21"/>
      <c r="AB9" s="21">
        <v>1</v>
      </c>
      <c r="AC9" s="21">
        <v>1</v>
      </c>
      <c r="AD9" s="21">
        <v>1</v>
      </c>
      <c r="AE9" s="21">
        <v>1</v>
      </c>
      <c r="AF9" s="21"/>
      <c r="AG9" s="16"/>
      <c r="AH9" s="1">
        <f t="shared" si="0"/>
        <v>0.27055499999999999</v>
      </c>
      <c r="AI9" s="16"/>
      <c r="AJ9">
        <f t="shared" si="1"/>
        <v>0</v>
      </c>
      <c r="AK9">
        <f t="shared" si="2"/>
        <v>0</v>
      </c>
      <c r="AL9">
        <f t="shared" si="3"/>
        <v>0</v>
      </c>
      <c r="AM9">
        <f t="shared" si="4"/>
        <v>0</v>
      </c>
      <c r="AN9">
        <f t="shared" si="5"/>
        <v>0</v>
      </c>
      <c r="AO9">
        <f t="shared" si="6"/>
        <v>0</v>
      </c>
      <c r="AP9">
        <f t="shared" si="7"/>
        <v>0</v>
      </c>
      <c r="AQ9">
        <f t="shared" si="8"/>
        <v>0</v>
      </c>
      <c r="AR9">
        <f t="shared" si="9"/>
        <v>0</v>
      </c>
      <c r="AS9">
        <f t="shared" si="10"/>
        <v>0</v>
      </c>
      <c r="AT9">
        <f t="shared" si="11"/>
        <v>0</v>
      </c>
      <c r="AU9">
        <f t="shared" si="12"/>
        <v>0</v>
      </c>
      <c r="AV9">
        <f t="shared" si="13"/>
        <v>0</v>
      </c>
      <c r="AW9">
        <f t="shared" si="14"/>
        <v>0</v>
      </c>
      <c r="AX9">
        <f t="shared" si="15"/>
        <v>0</v>
      </c>
      <c r="AY9">
        <f t="shared" si="16"/>
        <v>0</v>
      </c>
      <c r="AZ9">
        <f t="shared" si="17"/>
        <v>0</v>
      </c>
      <c r="BA9">
        <f t="shared" si="18"/>
        <v>0</v>
      </c>
      <c r="BB9">
        <f t="shared" si="19"/>
        <v>0</v>
      </c>
      <c r="BC9">
        <f t="shared" si="20"/>
        <v>0</v>
      </c>
      <c r="BD9">
        <f t="shared" si="21"/>
        <v>0</v>
      </c>
      <c r="BG9" s="5">
        <f t="shared" si="22"/>
        <v>0</v>
      </c>
      <c r="BH9" s="5"/>
    </row>
    <row r="10" spans="1:60">
      <c r="A10" s="18" t="s">
        <v>36</v>
      </c>
      <c r="B10" s="21" t="s">
        <v>305</v>
      </c>
      <c r="C10" s="14"/>
      <c r="D10" s="23">
        <v>0</v>
      </c>
      <c r="E10" s="21">
        <v>1</v>
      </c>
      <c r="F10" s="23">
        <v>1</v>
      </c>
      <c r="G10" s="23">
        <v>0</v>
      </c>
      <c r="H10" s="23">
        <v>0</v>
      </c>
      <c r="I10" s="23">
        <v>0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/>
      <c r="AF10" s="21"/>
      <c r="AG10" s="16"/>
      <c r="AH10" s="1">
        <f t="shared" si="0"/>
        <v>1</v>
      </c>
      <c r="AI10" s="16"/>
      <c r="AJ10">
        <f t="shared" si="1"/>
        <v>0</v>
      </c>
      <c r="AK10">
        <f t="shared" si="2"/>
        <v>0</v>
      </c>
      <c r="AL10">
        <f t="shared" si="3"/>
        <v>0</v>
      </c>
      <c r="AM10">
        <f t="shared" si="4"/>
        <v>0</v>
      </c>
      <c r="AN10">
        <f t="shared" si="5"/>
        <v>0</v>
      </c>
      <c r="AO10">
        <f t="shared" si="6"/>
        <v>0</v>
      </c>
      <c r="AP10">
        <f t="shared" si="7"/>
        <v>0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  <c r="AU10">
        <f t="shared" si="12"/>
        <v>0</v>
      </c>
      <c r="AV10">
        <f t="shared" si="13"/>
        <v>0</v>
      </c>
      <c r="AW10">
        <f t="shared" si="14"/>
        <v>0</v>
      </c>
      <c r="AX10">
        <f t="shared" si="15"/>
        <v>0</v>
      </c>
      <c r="AY10">
        <f t="shared" si="16"/>
        <v>0</v>
      </c>
      <c r="AZ10">
        <f t="shared" si="17"/>
        <v>0</v>
      </c>
      <c r="BA10">
        <f t="shared" si="18"/>
        <v>0</v>
      </c>
      <c r="BB10">
        <f t="shared" si="19"/>
        <v>0</v>
      </c>
      <c r="BC10">
        <f t="shared" si="20"/>
        <v>0</v>
      </c>
      <c r="BD10">
        <f t="shared" si="21"/>
        <v>0</v>
      </c>
      <c r="BG10" s="5">
        <f t="shared" si="22"/>
        <v>0</v>
      </c>
      <c r="BH10" s="5"/>
    </row>
    <row r="11" spans="1:60">
      <c r="A11" s="18" t="s">
        <v>37</v>
      </c>
      <c r="B11" s="21" t="s">
        <v>306</v>
      </c>
      <c r="C11" s="14"/>
      <c r="D11" s="23">
        <v>0</v>
      </c>
      <c r="E11" s="21">
        <v>1</v>
      </c>
      <c r="F11" s="23">
        <v>1</v>
      </c>
      <c r="G11" s="23">
        <v>1</v>
      </c>
      <c r="H11" s="23">
        <v>0</v>
      </c>
      <c r="I11" s="23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0">
        <v>0.15462480000000001</v>
      </c>
      <c r="X11" s="21">
        <v>1</v>
      </c>
      <c r="Y11" s="21"/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0">
        <v>0.12264600000000001</v>
      </c>
      <c r="AF11" s="21"/>
      <c r="AH11" s="1">
        <f t="shared" si="0"/>
        <v>0.12264600000000001</v>
      </c>
      <c r="AJ11">
        <f t="shared" si="1"/>
        <v>0</v>
      </c>
      <c r="AK11">
        <f t="shared" si="2"/>
        <v>0</v>
      </c>
      <c r="AL11">
        <f t="shared" si="3"/>
        <v>0</v>
      </c>
      <c r="AM11">
        <f t="shared" si="4"/>
        <v>0</v>
      </c>
      <c r="AN11">
        <f t="shared" si="5"/>
        <v>0</v>
      </c>
      <c r="AO11">
        <f t="shared" si="6"/>
        <v>0</v>
      </c>
      <c r="AP11">
        <f t="shared" si="7"/>
        <v>0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  <c r="AU11">
        <f t="shared" si="12"/>
        <v>0</v>
      </c>
      <c r="AV11">
        <f t="shared" si="13"/>
        <v>0</v>
      </c>
      <c r="AW11">
        <f t="shared" si="14"/>
        <v>0</v>
      </c>
      <c r="AX11">
        <f t="shared" si="15"/>
        <v>0</v>
      </c>
      <c r="AY11">
        <f t="shared" si="16"/>
        <v>0</v>
      </c>
      <c r="AZ11">
        <f t="shared" si="17"/>
        <v>0</v>
      </c>
      <c r="BA11">
        <f t="shared" si="18"/>
        <v>0</v>
      </c>
      <c r="BB11">
        <f t="shared" si="19"/>
        <v>0</v>
      </c>
      <c r="BC11">
        <f t="shared" si="20"/>
        <v>0</v>
      </c>
      <c r="BD11">
        <f t="shared" si="21"/>
        <v>0</v>
      </c>
      <c r="BG11" s="5">
        <f t="shared" si="22"/>
        <v>0</v>
      </c>
      <c r="BH11" s="5"/>
    </row>
    <row r="12" spans="1:60">
      <c r="A12" s="18" t="s">
        <v>38</v>
      </c>
      <c r="B12" s="21" t="s">
        <v>307</v>
      </c>
      <c r="C12" s="14"/>
      <c r="D12" s="23">
        <v>0</v>
      </c>
      <c r="E12" s="21">
        <v>1</v>
      </c>
      <c r="F12" s="23">
        <v>1</v>
      </c>
      <c r="G12" s="23">
        <v>0</v>
      </c>
      <c r="H12" s="23">
        <v>0</v>
      </c>
      <c r="I12" s="23">
        <v>0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0">
        <v>0.33989350000000002</v>
      </c>
      <c r="X12" s="21">
        <v>1</v>
      </c>
      <c r="Y12" s="20">
        <v>5.5487880000000003E-2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/>
      <c r="AF12" s="21"/>
      <c r="AG12" s="16"/>
      <c r="AH12" s="1">
        <f t="shared" si="0"/>
        <v>5.5487880000000003E-2</v>
      </c>
      <c r="AI12" s="16"/>
      <c r="AJ12">
        <f t="shared" si="1"/>
        <v>0</v>
      </c>
      <c r="AK12">
        <f t="shared" si="2"/>
        <v>0</v>
      </c>
      <c r="AL12">
        <f t="shared" si="3"/>
        <v>0</v>
      </c>
      <c r="AM12">
        <f t="shared" si="4"/>
        <v>0</v>
      </c>
      <c r="AN12">
        <f t="shared" si="5"/>
        <v>0</v>
      </c>
      <c r="AO12">
        <f t="shared" si="6"/>
        <v>0</v>
      </c>
      <c r="AP12">
        <f t="shared" si="7"/>
        <v>0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1</v>
      </c>
      <c r="AY12">
        <f t="shared" si="16"/>
        <v>0</v>
      </c>
      <c r="AZ12">
        <f t="shared" si="17"/>
        <v>0</v>
      </c>
      <c r="BA12">
        <f t="shared" si="18"/>
        <v>0</v>
      </c>
      <c r="BB12">
        <f t="shared" si="19"/>
        <v>0</v>
      </c>
      <c r="BC12">
        <f t="shared" si="20"/>
        <v>0</v>
      </c>
      <c r="BD12">
        <f t="shared" si="21"/>
        <v>0</v>
      </c>
      <c r="BG12" s="5">
        <f t="shared" si="22"/>
        <v>1</v>
      </c>
      <c r="BH12" s="5"/>
    </row>
    <row r="13" spans="1:60">
      <c r="A13" s="18" t="s">
        <v>39</v>
      </c>
      <c r="B13" s="21" t="s">
        <v>308</v>
      </c>
      <c r="C13" s="14"/>
      <c r="D13" s="23">
        <v>1</v>
      </c>
      <c r="E13" s="21">
        <v>0</v>
      </c>
      <c r="F13" s="23">
        <v>1</v>
      </c>
      <c r="G13" s="23">
        <v>1</v>
      </c>
      <c r="H13" s="23">
        <v>0</v>
      </c>
      <c r="I13" s="23">
        <v>0</v>
      </c>
      <c r="K13" s="20">
        <v>0.2294197</v>
      </c>
      <c r="L13" s="21">
        <v>1</v>
      </c>
      <c r="M13" s="21">
        <v>1</v>
      </c>
      <c r="N13" s="21">
        <v>1</v>
      </c>
      <c r="O13" s="21"/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0">
        <v>4.0368679999999999E-3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0">
        <v>0.35536590000000001</v>
      </c>
      <c r="AC13" s="21">
        <v>1</v>
      </c>
      <c r="AD13" s="21">
        <v>1</v>
      </c>
      <c r="AE13" s="20">
        <v>0.29556539999999998</v>
      </c>
      <c r="AF13" s="21"/>
      <c r="AG13" s="16"/>
      <c r="AH13" s="1">
        <f t="shared" si="0"/>
        <v>4.0368679999999999E-3</v>
      </c>
      <c r="AI13" s="16"/>
      <c r="AJ13">
        <f t="shared" si="1"/>
        <v>0</v>
      </c>
      <c r="AK13">
        <f t="shared" si="2"/>
        <v>0</v>
      </c>
      <c r="AL13">
        <f t="shared" si="3"/>
        <v>0</v>
      </c>
      <c r="AM13">
        <f t="shared" si="4"/>
        <v>0</v>
      </c>
      <c r="AN13">
        <f t="shared" si="5"/>
        <v>0</v>
      </c>
      <c r="AO13">
        <f t="shared" si="6"/>
        <v>0</v>
      </c>
      <c r="AP13">
        <f t="shared" si="7"/>
        <v>0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1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0</v>
      </c>
      <c r="AZ13">
        <f t="shared" si="17"/>
        <v>0</v>
      </c>
      <c r="BA13">
        <f t="shared" si="18"/>
        <v>0</v>
      </c>
      <c r="BB13">
        <f t="shared" si="19"/>
        <v>0</v>
      </c>
      <c r="BC13">
        <f t="shared" si="20"/>
        <v>0</v>
      </c>
      <c r="BD13">
        <f t="shared" si="21"/>
        <v>0</v>
      </c>
      <c r="BG13" s="5">
        <f t="shared" si="22"/>
        <v>1</v>
      </c>
      <c r="BH13" s="5"/>
    </row>
    <row r="14" spans="1:60">
      <c r="A14" s="18" t="s">
        <v>41</v>
      </c>
      <c r="B14" s="21" t="s">
        <v>309</v>
      </c>
      <c r="C14" s="14"/>
      <c r="D14" s="23">
        <v>0</v>
      </c>
      <c r="E14" s="21">
        <v>1</v>
      </c>
      <c r="F14" s="23">
        <v>1</v>
      </c>
      <c r="G14" s="23">
        <v>1</v>
      </c>
      <c r="H14" s="23">
        <v>1</v>
      </c>
      <c r="I14" s="23">
        <v>0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0">
        <v>0.23891019999999999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/>
      <c r="Z14" s="21">
        <v>1</v>
      </c>
      <c r="AA14" s="21">
        <v>1</v>
      </c>
      <c r="AB14" s="21">
        <v>1</v>
      </c>
      <c r="AC14" s="21"/>
      <c r="AD14" s="21">
        <v>1</v>
      </c>
      <c r="AE14" s="21"/>
      <c r="AF14" s="21"/>
      <c r="AG14" s="16"/>
      <c r="AH14" s="1">
        <f t="shared" si="0"/>
        <v>0.23891019999999999</v>
      </c>
      <c r="AI14" s="16"/>
      <c r="AJ14">
        <f t="shared" si="1"/>
        <v>0</v>
      </c>
      <c r="AK14">
        <f t="shared" si="2"/>
        <v>0</v>
      </c>
      <c r="AL14">
        <f t="shared" si="3"/>
        <v>0</v>
      </c>
      <c r="AM14">
        <f t="shared" si="4"/>
        <v>0</v>
      </c>
      <c r="AN14">
        <f t="shared" si="5"/>
        <v>0</v>
      </c>
      <c r="AO14">
        <f t="shared" si="6"/>
        <v>0</v>
      </c>
      <c r="AP14">
        <f t="shared" si="7"/>
        <v>0</v>
      </c>
      <c r="AQ14">
        <f t="shared" si="8"/>
        <v>0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  <c r="BA14">
        <f t="shared" si="18"/>
        <v>0</v>
      </c>
      <c r="BB14">
        <f t="shared" si="19"/>
        <v>0</v>
      </c>
      <c r="BC14">
        <f t="shared" si="20"/>
        <v>0</v>
      </c>
      <c r="BD14">
        <f t="shared" si="21"/>
        <v>0</v>
      </c>
      <c r="BG14" s="5">
        <f t="shared" si="22"/>
        <v>0</v>
      </c>
      <c r="BH14" s="5"/>
    </row>
    <row r="15" spans="1:60">
      <c r="A15" s="18" t="s">
        <v>572</v>
      </c>
      <c r="B15" s="21" t="s">
        <v>394</v>
      </c>
      <c r="C15" s="14"/>
      <c r="D15" s="23">
        <v>0</v>
      </c>
      <c r="E15" s="21">
        <v>1</v>
      </c>
      <c r="F15" s="23">
        <v>1</v>
      </c>
      <c r="G15" s="23">
        <v>1</v>
      </c>
      <c r="H15" s="23">
        <v>0</v>
      </c>
      <c r="I15" s="23">
        <v>1</v>
      </c>
      <c r="K15" s="20">
        <v>0.1984814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0">
        <v>3.9868859999999999E-2</v>
      </c>
      <c r="T15" s="20">
        <v>4.6538499999999997E-2</v>
      </c>
      <c r="U15" s="20">
        <v>0.64428470000000004</v>
      </c>
      <c r="V15" s="20">
        <v>2.70776E-2</v>
      </c>
      <c r="W15" s="20">
        <v>2.4234889999999999E-2</v>
      </c>
      <c r="X15" s="21">
        <v>1</v>
      </c>
      <c r="Y15" s="21">
        <v>1</v>
      </c>
      <c r="Z15" s="21">
        <v>1</v>
      </c>
      <c r="AA15" s="21">
        <v>1</v>
      </c>
      <c r="AB15" s="20">
        <v>0.42155490000000001</v>
      </c>
      <c r="AC15" s="21">
        <v>1</v>
      </c>
      <c r="AD15" s="21">
        <v>1</v>
      </c>
      <c r="AE15" s="20">
        <v>1.3261200000000001E-10</v>
      </c>
      <c r="AF15" s="21"/>
      <c r="AG15" s="16"/>
      <c r="AH15" s="1">
        <f t="shared" si="0"/>
        <v>1.3261200000000001E-10</v>
      </c>
      <c r="AI15" s="16"/>
      <c r="AJ15">
        <f t="shared" si="1"/>
        <v>0</v>
      </c>
      <c r="AK15">
        <f t="shared" si="2"/>
        <v>0</v>
      </c>
      <c r="AL15">
        <f t="shared" si="3"/>
        <v>0</v>
      </c>
      <c r="AM15">
        <f t="shared" si="4"/>
        <v>0</v>
      </c>
      <c r="AN15">
        <f t="shared" si="5"/>
        <v>0</v>
      </c>
      <c r="AO15">
        <f t="shared" si="6"/>
        <v>0</v>
      </c>
      <c r="AP15">
        <f t="shared" si="7"/>
        <v>0</v>
      </c>
      <c r="AQ15">
        <f t="shared" si="8"/>
        <v>0</v>
      </c>
      <c r="AR15">
        <f t="shared" si="9"/>
        <v>1</v>
      </c>
      <c r="AS15">
        <f t="shared" si="10"/>
        <v>1</v>
      </c>
      <c r="AT15">
        <f t="shared" si="11"/>
        <v>0</v>
      </c>
      <c r="AU15">
        <f t="shared" si="12"/>
        <v>1</v>
      </c>
      <c r="AV15">
        <f t="shared" si="13"/>
        <v>1</v>
      </c>
      <c r="AW15">
        <f t="shared" si="14"/>
        <v>0</v>
      </c>
      <c r="AX15">
        <f t="shared" si="15"/>
        <v>0</v>
      </c>
      <c r="AY15">
        <f t="shared" si="16"/>
        <v>0</v>
      </c>
      <c r="AZ15">
        <f t="shared" si="17"/>
        <v>0</v>
      </c>
      <c r="BA15">
        <f t="shared" si="18"/>
        <v>0</v>
      </c>
      <c r="BB15">
        <f t="shared" si="19"/>
        <v>0</v>
      </c>
      <c r="BC15">
        <f t="shared" si="20"/>
        <v>0</v>
      </c>
      <c r="BD15">
        <f t="shared" si="21"/>
        <v>1</v>
      </c>
      <c r="BG15" s="5">
        <f t="shared" si="22"/>
        <v>5</v>
      </c>
      <c r="BH15" s="5"/>
    </row>
    <row r="16" spans="1:60">
      <c r="A16" s="18" t="s">
        <v>42</v>
      </c>
      <c r="B16" s="21" t="s">
        <v>310</v>
      </c>
      <c r="C16" s="14"/>
      <c r="D16" s="23">
        <v>1</v>
      </c>
      <c r="E16" s="21">
        <v>0</v>
      </c>
      <c r="F16" s="23">
        <v>1</v>
      </c>
      <c r="G16" s="23">
        <v>1</v>
      </c>
      <c r="H16" s="23">
        <v>0</v>
      </c>
      <c r="I16" s="23">
        <v>0</v>
      </c>
      <c r="K16" s="20">
        <v>9.2348590000000002E-10</v>
      </c>
      <c r="L16" s="20">
        <v>3.524508E-7</v>
      </c>
      <c r="M16" s="21">
        <v>1</v>
      </c>
      <c r="N16" s="21">
        <v>1</v>
      </c>
      <c r="O16" s="20">
        <v>5.4848870000000001E-5</v>
      </c>
      <c r="P16" s="21">
        <v>1</v>
      </c>
      <c r="Q16" s="20">
        <v>6.1456369999999998E-3</v>
      </c>
      <c r="R16" s="21">
        <v>1</v>
      </c>
      <c r="S16" s="20">
        <v>0.27389639999999998</v>
      </c>
      <c r="T16" s="20">
        <v>4.2975780000000001E-4</v>
      </c>
      <c r="U16" s="21">
        <v>1</v>
      </c>
      <c r="V16" s="20">
        <v>1.2653029999999999E-4</v>
      </c>
      <c r="W16" s="20">
        <v>6.4386000000000001E-4</v>
      </c>
      <c r="X16" s="21">
        <v>1</v>
      </c>
      <c r="Y16" s="20">
        <v>0.39174959999999998</v>
      </c>
      <c r="Z16" s="20">
        <v>0.34816780000000003</v>
      </c>
      <c r="AA16" s="21">
        <v>1</v>
      </c>
      <c r="AB16" s="20">
        <v>0.175847</v>
      </c>
      <c r="AC16" s="21">
        <v>1</v>
      </c>
      <c r="AD16" s="21">
        <v>1</v>
      </c>
      <c r="AE16" s="20">
        <v>9.9031889999999996E-14</v>
      </c>
      <c r="AF16" s="21"/>
      <c r="AG16" s="16"/>
      <c r="AH16" s="1">
        <f t="shared" si="0"/>
        <v>9.9031889999999996E-14</v>
      </c>
      <c r="AI16" s="16"/>
      <c r="AJ16">
        <f t="shared" si="1"/>
        <v>1</v>
      </c>
      <c r="AK16">
        <f t="shared" si="2"/>
        <v>1</v>
      </c>
      <c r="AL16">
        <f t="shared" si="3"/>
        <v>0</v>
      </c>
      <c r="AM16">
        <f t="shared" si="4"/>
        <v>0</v>
      </c>
      <c r="AN16">
        <f t="shared" si="5"/>
        <v>1</v>
      </c>
      <c r="AO16">
        <f t="shared" si="6"/>
        <v>0</v>
      </c>
      <c r="AP16">
        <f t="shared" si="7"/>
        <v>1</v>
      </c>
      <c r="AQ16">
        <f t="shared" si="8"/>
        <v>0</v>
      </c>
      <c r="AR16">
        <f t="shared" si="9"/>
        <v>0</v>
      </c>
      <c r="AS16">
        <f t="shared" si="10"/>
        <v>1</v>
      </c>
      <c r="AT16">
        <f t="shared" si="11"/>
        <v>0</v>
      </c>
      <c r="AU16">
        <f t="shared" si="12"/>
        <v>1</v>
      </c>
      <c r="AV16">
        <f t="shared" si="13"/>
        <v>1</v>
      </c>
      <c r="AW16">
        <f t="shared" si="14"/>
        <v>0</v>
      </c>
      <c r="AX16">
        <f t="shared" si="15"/>
        <v>0</v>
      </c>
      <c r="AY16">
        <f t="shared" si="16"/>
        <v>0</v>
      </c>
      <c r="AZ16">
        <f t="shared" si="17"/>
        <v>0</v>
      </c>
      <c r="BA16">
        <f t="shared" si="18"/>
        <v>0</v>
      </c>
      <c r="BB16">
        <f t="shared" si="19"/>
        <v>0</v>
      </c>
      <c r="BC16">
        <f t="shared" si="20"/>
        <v>0</v>
      </c>
      <c r="BD16">
        <f t="shared" si="21"/>
        <v>1</v>
      </c>
      <c r="BG16" s="5">
        <f t="shared" si="22"/>
        <v>8</v>
      </c>
      <c r="BH16" s="5"/>
    </row>
    <row r="17" spans="1:60">
      <c r="A17" s="18" t="s">
        <v>43</v>
      </c>
      <c r="B17" s="21" t="s">
        <v>311</v>
      </c>
      <c r="C17" s="14"/>
      <c r="D17" s="23">
        <v>1</v>
      </c>
      <c r="E17" s="21">
        <v>0</v>
      </c>
      <c r="F17" s="23">
        <v>1</v>
      </c>
      <c r="G17" s="23">
        <v>1</v>
      </c>
      <c r="H17" s="23">
        <v>1</v>
      </c>
      <c r="I17" s="23">
        <v>0</v>
      </c>
      <c r="K17" s="21">
        <v>1</v>
      </c>
      <c r="L17" s="21">
        <v>1</v>
      </c>
      <c r="M17" s="21">
        <v>1</v>
      </c>
      <c r="N17" s="21">
        <v>1</v>
      </c>
      <c r="O17" s="20">
        <v>3.8123110000000002E-2</v>
      </c>
      <c r="P17" s="21">
        <v>1</v>
      </c>
      <c r="Q17" s="20">
        <v>0.16595360000000001</v>
      </c>
      <c r="R17" s="21">
        <v>1</v>
      </c>
      <c r="S17" s="20">
        <v>2.472719E-2</v>
      </c>
      <c r="T17" s="21">
        <v>1</v>
      </c>
      <c r="U17" s="20">
        <v>0.1408083</v>
      </c>
      <c r="V17" s="20">
        <v>2.792886E-2</v>
      </c>
      <c r="W17" s="21">
        <v>1</v>
      </c>
      <c r="X17" s="21">
        <v>1</v>
      </c>
      <c r="Y17" s="20">
        <v>5.0505220000000003E-2</v>
      </c>
      <c r="Z17" s="21">
        <v>1</v>
      </c>
      <c r="AA17" s="21">
        <v>1</v>
      </c>
      <c r="AB17" s="20">
        <v>0.1231481</v>
      </c>
      <c r="AC17" s="21">
        <v>1</v>
      </c>
      <c r="AD17" s="21">
        <v>1</v>
      </c>
      <c r="AE17" s="21">
        <v>1</v>
      </c>
      <c r="AF17" s="21"/>
      <c r="AG17" s="16"/>
      <c r="AH17" s="1">
        <f t="shared" si="0"/>
        <v>2.472719E-2</v>
      </c>
      <c r="AI17" s="16"/>
      <c r="AJ17">
        <f t="shared" si="1"/>
        <v>0</v>
      </c>
      <c r="AK17">
        <f t="shared" si="2"/>
        <v>0</v>
      </c>
      <c r="AL17">
        <f t="shared" si="3"/>
        <v>0</v>
      </c>
      <c r="AM17">
        <f t="shared" si="4"/>
        <v>0</v>
      </c>
      <c r="AN17">
        <f t="shared" si="5"/>
        <v>1</v>
      </c>
      <c r="AO17">
        <f t="shared" si="6"/>
        <v>0</v>
      </c>
      <c r="AP17">
        <f t="shared" si="7"/>
        <v>0</v>
      </c>
      <c r="AQ17">
        <f t="shared" si="8"/>
        <v>0</v>
      </c>
      <c r="AR17">
        <f t="shared" si="9"/>
        <v>1</v>
      </c>
      <c r="AS17">
        <f t="shared" si="10"/>
        <v>0</v>
      </c>
      <c r="AT17">
        <f t="shared" si="11"/>
        <v>0</v>
      </c>
      <c r="AU17">
        <f t="shared" si="12"/>
        <v>1</v>
      </c>
      <c r="AV17">
        <f t="shared" si="13"/>
        <v>0</v>
      </c>
      <c r="AW17">
        <f t="shared" si="14"/>
        <v>0</v>
      </c>
      <c r="AX17">
        <f t="shared" si="15"/>
        <v>1</v>
      </c>
      <c r="AY17">
        <f t="shared" si="16"/>
        <v>0</v>
      </c>
      <c r="AZ17">
        <f t="shared" si="17"/>
        <v>0</v>
      </c>
      <c r="BA17">
        <f t="shared" si="18"/>
        <v>0</v>
      </c>
      <c r="BB17">
        <f t="shared" si="19"/>
        <v>0</v>
      </c>
      <c r="BC17">
        <f t="shared" si="20"/>
        <v>0</v>
      </c>
      <c r="BD17">
        <f t="shared" si="21"/>
        <v>0</v>
      </c>
      <c r="BG17" s="5">
        <f t="shared" si="22"/>
        <v>4</v>
      </c>
      <c r="BH17" s="5"/>
    </row>
    <row r="18" spans="1:60">
      <c r="A18" s="18" t="s">
        <v>44</v>
      </c>
      <c r="B18" s="21" t="s">
        <v>312</v>
      </c>
      <c r="C18" s="14"/>
      <c r="D18" s="23">
        <v>0</v>
      </c>
      <c r="E18" s="21">
        <v>0</v>
      </c>
      <c r="F18" s="23">
        <v>1</v>
      </c>
      <c r="G18" s="23">
        <v>1</v>
      </c>
      <c r="H18" s="23">
        <v>0</v>
      </c>
      <c r="I18" s="23">
        <v>0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0">
        <v>0.74523419999999996</v>
      </c>
      <c r="R18" s="20">
        <v>0.16862659999999999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/>
      <c r="AF18" s="21"/>
      <c r="AG18" s="16"/>
      <c r="AH18" s="1">
        <f t="shared" si="0"/>
        <v>0.16862659999999999</v>
      </c>
      <c r="AI18" s="16"/>
      <c r="AJ18">
        <f t="shared" si="1"/>
        <v>0</v>
      </c>
      <c r="AK18">
        <f t="shared" si="2"/>
        <v>0</v>
      </c>
      <c r="AL18">
        <f t="shared" si="3"/>
        <v>0</v>
      </c>
      <c r="AM18">
        <f t="shared" si="4"/>
        <v>0</v>
      </c>
      <c r="AN18">
        <f t="shared" si="5"/>
        <v>0</v>
      </c>
      <c r="AO18">
        <f t="shared" si="6"/>
        <v>0</v>
      </c>
      <c r="AP18">
        <f t="shared" si="7"/>
        <v>0</v>
      </c>
      <c r="AQ18">
        <f t="shared" si="8"/>
        <v>0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0</v>
      </c>
      <c r="AZ18">
        <f t="shared" si="17"/>
        <v>0</v>
      </c>
      <c r="BA18">
        <f t="shared" si="18"/>
        <v>0</v>
      </c>
      <c r="BB18">
        <f t="shared" si="19"/>
        <v>0</v>
      </c>
      <c r="BC18">
        <f t="shared" si="20"/>
        <v>0</v>
      </c>
      <c r="BD18">
        <f t="shared" si="21"/>
        <v>0</v>
      </c>
      <c r="BG18" s="5">
        <f t="shared" si="22"/>
        <v>0</v>
      </c>
      <c r="BH18" s="5"/>
    </row>
    <row r="19" spans="1:60">
      <c r="A19" s="18" t="s">
        <v>45</v>
      </c>
      <c r="B19" s="21" t="s">
        <v>313</v>
      </c>
      <c r="C19" s="14"/>
      <c r="D19" s="23">
        <v>1</v>
      </c>
      <c r="E19" s="21">
        <v>0</v>
      </c>
      <c r="F19" s="23">
        <v>1</v>
      </c>
      <c r="G19" s="23">
        <v>1</v>
      </c>
      <c r="H19" s="23">
        <v>0</v>
      </c>
      <c r="I19" s="23">
        <v>0</v>
      </c>
      <c r="K19" s="21">
        <v>1</v>
      </c>
      <c r="L19" s="21">
        <v>1</v>
      </c>
      <c r="M19" s="21">
        <v>1</v>
      </c>
      <c r="N19" s="20">
        <v>0.25639889999999999</v>
      </c>
      <c r="O19" s="20">
        <v>0.22753979999999999</v>
      </c>
      <c r="P19" s="21">
        <v>1</v>
      </c>
      <c r="Q19" s="21">
        <v>1</v>
      </c>
      <c r="R19" s="21">
        <v>1</v>
      </c>
      <c r="S19" s="20">
        <v>2.476693E-2</v>
      </c>
      <c r="T19" s="20">
        <v>0.61455000000000004</v>
      </c>
      <c r="U19" s="20">
        <v>4.0271350000000003E-4</v>
      </c>
      <c r="V19" s="21">
        <v>1</v>
      </c>
      <c r="W19" s="20">
        <v>5.1696480000000003E-2</v>
      </c>
      <c r="X19" s="21">
        <v>1</v>
      </c>
      <c r="Y19" s="20">
        <v>0.36810599999999999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0">
        <v>0.12264600000000001</v>
      </c>
      <c r="AF19" s="21"/>
      <c r="AG19" s="16"/>
      <c r="AH19" s="1">
        <f t="shared" si="0"/>
        <v>4.0271350000000003E-4</v>
      </c>
      <c r="AI19" s="16"/>
      <c r="AJ19">
        <f t="shared" si="1"/>
        <v>0</v>
      </c>
      <c r="AK19">
        <f t="shared" si="2"/>
        <v>0</v>
      </c>
      <c r="AL19">
        <f t="shared" si="3"/>
        <v>0</v>
      </c>
      <c r="AM19">
        <f t="shared" si="4"/>
        <v>0</v>
      </c>
      <c r="AN19">
        <f t="shared" si="5"/>
        <v>0</v>
      </c>
      <c r="AO19">
        <f t="shared" si="6"/>
        <v>0</v>
      </c>
      <c r="AP19">
        <f t="shared" si="7"/>
        <v>0</v>
      </c>
      <c r="AQ19">
        <f t="shared" si="8"/>
        <v>0</v>
      </c>
      <c r="AR19">
        <f t="shared" si="9"/>
        <v>1</v>
      </c>
      <c r="AS19">
        <f t="shared" si="10"/>
        <v>0</v>
      </c>
      <c r="AT19">
        <f t="shared" si="11"/>
        <v>1</v>
      </c>
      <c r="AU19">
        <f t="shared" si="12"/>
        <v>0</v>
      </c>
      <c r="AV19">
        <f t="shared" si="13"/>
        <v>1</v>
      </c>
      <c r="AW19">
        <f t="shared" si="14"/>
        <v>0</v>
      </c>
      <c r="AX19">
        <f t="shared" si="15"/>
        <v>0</v>
      </c>
      <c r="AY19">
        <f t="shared" si="16"/>
        <v>0</v>
      </c>
      <c r="AZ19">
        <f t="shared" si="17"/>
        <v>0</v>
      </c>
      <c r="BA19">
        <f t="shared" si="18"/>
        <v>0</v>
      </c>
      <c r="BB19">
        <f t="shared" si="19"/>
        <v>0</v>
      </c>
      <c r="BC19">
        <f t="shared" si="20"/>
        <v>0</v>
      </c>
      <c r="BD19">
        <f t="shared" si="21"/>
        <v>0</v>
      </c>
      <c r="BG19" s="5">
        <f t="shared" si="22"/>
        <v>3</v>
      </c>
      <c r="BH19" s="5"/>
    </row>
    <row r="20" spans="1:60">
      <c r="A20" s="18" t="s">
        <v>46</v>
      </c>
      <c r="B20" s="21" t="s">
        <v>314</v>
      </c>
      <c r="C20" s="14"/>
      <c r="D20" s="23">
        <v>0</v>
      </c>
      <c r="E20" s="21">
        <v>0</v>
      </c>
      <c r="F20" s="23">
        <v>1</v>
      </c>
      <c r="G20" s="23">
        <v>0</v>
      </c>
      <c r="H20" s="23">
        <v>1</v>
      </c>
      <c r="I20" s="23">
        <v>0</v>
      </c>
      <c r="K20" s="21"/>
      <c r="L20" s="21"/>
      <c r="M20" s="21">
        <v>1</v>
      </c>
      <c r="N20" s="21">
        <v>1</v>
      </c>
      <c r="O20" s="21"/>
      <c r="P20" s="21">
        <v>1</v>
      </c>
      <c r="Q20" s="21">
        <v>1</v>
      </c>
      <c r="R20" s="21">
        <v>1</v>
      </c>
      <c r="S20" s="21"/>
      <c r="T20" s="21"/>
      <c r="U20" s="21"/>
      <c r="V20" s="21">
        <v>1</v>
      </c>
      <c r="W20" s="21"/>
      <c r="X20" s="21"/>
      <c r="Y20" s="21"/>
      <c r="Z20" s="21">
        <v>1</v>
      </c>
      <c r="AA20" s="21">
        <v>1</v>
      </c>
      <c r="AB20" s="21"/>
      <c r="AC20" s="21">
        <v>1</v>
      </c>
      <c r="AD20" s="21"/>
      <c r="AE20" s="21"/>
      <c r="AF20" s="21"/>
      <c r="AG20" s="16"/>
      <c r="AH20" s="1">
        <f t="shared" si="0"/>
        <v>1</v>
      </c>
      <c r="AI20" s="16"/>
      <c r="AJ20">
        <f t="shared" si="1"/>
        <v>0</v>
      </c>
      <c r="AK20">
        <f t="shared" si="2"/>
        <v>0</v>
      </c>
      <c r="AL20">
        <f t="shared" si="3"/>
        <v>0</v>
      </c>
      <c r="AM20">
        <f t="shared" si="4"/>
        <v>0</v>
      </c>
      <c r="AN20">
        <f t="shared" si="5"/>
        <v>0</v>
      </c>
      <c r="AO20">
        <f t="shared" si="6"/>
        <v>0</v>
      </c>
      <c r="AP20">
        <f t="shared" si="7"/>
        <v>0</v>
      </c>
      <c r="AQ20">
        <f t="shared" si="8"/>
        <v>0</v>
      </c>
      <c r="AR20">
        <f t="shared" si="9"/>
        <v>0</v>
      </c>
      <c r="AS20">
        <f t="shared" si="10"/>
        <v>0</v>
      </c>
      <c r="AT20">
        <f t="shared" si="11"/>
        <v>0</v>
      </c>
      <c r="AU20">
        <f t="shared" si="12"/>
        <v>0</v>
      </c>
      <c r="AV20">
        <f t="shared" si="13"/>
        <v>0</v>
      </c>
      <c r="AW20">
        <f t="shared" si="14"/>
        <v>0</v>
      </c>
      <c r="AX20">
        <f t="shared" si="15"/>
        <v>0</v>
      </c>
      <c r="AY20">
        <f t="shared" si="16"/>
        <v>0</v>
      </c>
      <c r="AZ20">
        <f t="shared" si="17"/>
        <v>0</v>
      </c>
      <c r="BA20">
        <f t="shared" si="18"/>
        <v>0</v>
      </c>
      <c r="BB20">
        <f t="shared" si="19"/>
        <v>0</v>
      </c>
      <c r="BC20">
        <f t="shared" si="20"/>
        <v>0</v>
      </c>
      <c r="BD20">
        <f t="shared" si="21"/>
        <v>0</v>
      </c>
      <c r="BG20" s="5">
        <f t="shared" si="22"/>
        <v>0</v>
      </c>
      <c r="BH20" s="5"/>
    </row>
    <row r="21" spans="1:60">
      <c r="A21" s="18" t="s">
        <v>47</v>
      </c>
      <c r="B21" s="21" t="s">
        <v>315</v>
      </c>
      <c r="C21" s="14"/>
      <c r="D21" s="23">
        <v>1</v>
      </c>
      <c r="E21" s="21">
        <v>0</v>
      </c>
      <c r="F21" s="23">
        <v>1</v>
      </c>
      <c r="G21" s="23">
        <v>1</v>
      </c>
      <c r="H21" s="23">
        <v>0</v>
      </c>
      <c r="I21" s="23">
        <v>0</v>
      </c>
      <c r="K21" s="21">
        <v>1</v>
      </c>
      <c r="L21" s="20">
        <v>0.1981252</v>
      </c>
      <c r="M21" s="21">
        <v>1</v>
      </c>
      <c r="N21" s="20">
        <v>1.267106E-2</v>
      </c>
      <c r="O21" s="20">
        <v>0.18835370000000001</v>
      </c>
      <c r="P21" s="20">
        <v>0.16903660000000001</v>
      </c>
      <c r="Q21" s="21">
        <v>1</v>
      </c>
      <c r="R21" s="20">
        <v>0.7054783</v>
      </c>
      <c r="S21" s="21">
        <v>1</v>
      </c>
      <c r="T21" s="20">
        <v>1.05678E-3</v>
      </c>
      <c r="U21" s="21">
        <v>1</v>
      </c>
      <c r="V21" s="20">
        <v>5.3007789999999998E-4</v>
      </c>
      <c r="W21" s="21">
        <v>1</v>
      </c>
      <c r="X21" s="21">
        <v>1</v>
      </c>
      <c r="Y21" s="20">
        <v>0.31939659999999997</v>
      </c>
      <c r="Z21" s="20">
        <v>0.63890559999999996</v>
      </c>
      <c r="AA21" s="21">
        <v>1</v>
      </c>
      <c r="AB21" s="20">
        <v>0.49964520000000001</v>
      </c>
      <c r="AC21" s="20">
        <v>1.7568609999999999E-4</v>
      </c>
      <c r="AD21" s="21">
        <v>1</v>
      </c>
      <c r="AE21" s="20">
        <v>3.5216160000000003E-2</v>
      </c>
      <c r="AF21" s="21"/>
      <c r="AH21" s="1">
        <f t="shared" si="0"/>
        <v>1.7568609999999999E-4</v>
      </c>
      <c r="AJ21">
        <f t="shared" si="1"/>
        <v>0</v>
      </c>
      <c r="AK21">
        <f t="shared" si="2"/>
        <v>0</v>
      </c>
      <c r="AL21">
        <f t="shared" si="3"/>
        <v>0</v>
      </c>
      <c r="AM21">
        <f t="shared" si="4"/>
        <v>1</v>
      </c>
      <c r="AN21">
        <f t="shared" si="5"/>
        <v>0</v>
      </c>
      <c r="AO21">
        <f t="shared" si="6"/>
        <v>0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1</v>
      </c>
      <c r="AT21">
        <f t="shared" si="11"/>
        <v>0</v>
      </c>
      <c r="AU21">
        <f t="shared" si="12"/>
        <v>1</v>
      </c>
      <c r="AV21">
        <f t="shared" si="13"/>
        <v>0</v>
      </c>
      <c r="AW21">
        <f t="shared" si="14"/>
        <v>0</v>
      </c>
      <c r="AX21">
        <f t="shared" si="15"/>
        <v>0</v>
      </c>
      <c r="AY21">
        <f t="shared" si="16"/>
        <v>0</v>
      </c>
      <c r="AZ21">
        <f t="shared" si="17"/>
        <v>0</v>
      </c>
      <c r="BA21">
        <f t="shared" si="18"/>
        <v>0</v>
      </c>
      <c r="BB21">
        <f t="shared" si="19"/>
        <v>1</v>
      </c>
      <c r="BC21">
        <f t="shared" si="20"/>
        <v>0</v>
      </c>
      <c r="BD21">
        <f t="shared" si="21"/>
        <v>1</v>
      </c>
      <c r="BG21" s="5">
        <f t="shared" si="22"/>
        <v>5</v>
      </c>
      <c r="BH21" s="5"/>
    </row>
    <row r="22" spans="1:60">
      <c r="A22" s="18" t="s">
        <v>48</v>
      </c>
      <c r="B22" s="21" t="s">
        <v>316</v>
      </c>
      <c r="C22" s="14"/>
      <c r="D22" s="23">
        <v>0</v>
      </c>
      <c r="E22" s="21">
        <v>1</v>
      </c>
      <c r="F22" s="23">
        <v>1</v>
      </c>
      <c r="G22" s="23">
        <v>0</v>
      </c>
      <c r="H22" s="23">
        <v>1</v>
      </c>
      <c r="I22" s="23">
        <v>0</v>
      </c>
      <c r="K22" s="21"/>
      <c r="L22" s="21">
        <v>1</v>
      </c>
      <c r="M22" s="21">
        <v>1</v>
      </c>
      <c r="N22" s="21">
        <v>1</v>
      </c>
      <c r="O22" s="21"/>
      <c r="P22" s="21">
        <v>1</v>
      </c>
      <c r="Q22" s="21">
        <v>1</v>
      </c>
      <c r="R22" s="21"/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/>
      <c r="AC22" s="21">
        <v>1</v>
      </c>
      <c r="AD22" s="21">
        <v>1</v>
      </c>
      <c r="AE22" s="21">
        <v>1</v>
      </c>
      <c r="AF22" s="21"/>
      <c r="AG22" s="16"/>
      <c r="AH22" s="1">
        <f t="shared" si="0"/>
        <v>1</v>
      </c>
      <c r="AI22" s="16"/>
      <c r="AJ22">
        <f t="shared" si="1"/>
        <v>0</v>
      </c>
      <c r="AK22">
        <f t="shared" si="2"/>
        <v>0</v>
      </c>
      <c r="AL22">
        <f t="shared" si="3"/>
        <v>0</v>
      </c>
      <c r="AM22">
        <f t="shared" si="4"/>
        <v>0</v>
      </c>
      <c r="AN22">
        <f t="shared" si="5"/>
        <v>0</v>
      </c>
      <c r="AO22">
        <f t="shared" si="6"/>
        <v>0</v>
      </c>
      <c r="AP22">
        <f t="shared" si="7"/>
        <v>0</v>
      </c>
      <c r="AQ22">
        <f t="shared" si="8"/>
        <v>0</v>
      </c>
      <c r="AR22">
        <f t="shared" si="9"/>
        <v>0</v>
      </c>
      <c r="AS22">
        <f t="shared" si="10"/>
        <v>0</v>
      </c>
      <c r="AT22">
        <f t="shared" si="11"/>
        <v>0</v>
      </c>
      <c r="AU22">
        <f t="shared" si="12"/>
        <v>0</v>
      </c>
      <c r="AV22">
        <f t="shared" si="13"/>
        <v>0</v>
      </c>
      <c r="AW22">
        <f t="shared" si="14"/>
        <v>0</v>
      </c>
      <c r="AX22">
        <f t="shared" si="15"/>
        <v>0</v>
      </c>
      <c r="AY22">
        <f t="shared" si="16"/>
        <v>0</v>
      </c>
      <c r="AZ22">
        <f t="shared" si="17"/>
        <v>0</v>
      </c>
      <c r="BA22">
        <f t="shared" si="18"/>
        <v>0</v>
      </c>
      <c r="BB22">
        <f t="shared" si="19"/>
        <v>0</v>
      </c>
      <c r="BC22">
        <f t="shared" si="20"/>
        <v>0</v>
      </c>
      <c r="BD22">
        <f t="shared" si="21"/>
        <v>0</v>
      </c>
      <c r="BG22" s="5">
        <f t="shared" si="22"/>
        <v>0</v>
      </c>
      <c r="BH22" s="5"/>
    </row>
    <row r="23" spans="1:60">
      <c r="A23" s="18" t="s">
        <v>49</v>
      </c>
      <c r="B23" s="21" t="s">
        <v>317</v>
      </c>
      <c r="C23" s="14"/>
      <c r="D23" s="23">
        <v>0</v>
      </c>
      <c r="E23" s="21">
        <v>0</v>
      </c>
      <c r="F23" s="23">
        <v>1</v>
      </c>
      <c r="G23" s="23">
        <v>1</v>
      </c>
      <c r="H23" s="23">
        <v>0</v>
      </c>
      <c r="I23" s="23">
        <v>0</v>
      </c>
      <c r="K23" s="21">
        <v>1</v>
      </c>
      <c r="L23" s="21">
        <v>1</v>
      </c>
      <c r="M23" s="21">
        <v>1</v>
      </c>
      <c r="N23" s="21">
        <v>1</v>
      </c>
      <c r="O23" s="21"/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/>
      <c r="AG23" s="16"/>
      <c r="AH23" s="1">
        <f t="shared" si="0"/>
        <v>1</v>
      </c>
      <c r="AI23" s="16"/>
      <c r="AJ23">
        <f t="shared" si="1"/>
        <v>0</v>
      </c>
      <c r="AK23">
        <f t="shared" si="2"/>
        <v>0</v>
      </c>
      <c r="AL23">
        <f t="shared" si="3"/>
        <v>0</v>
      </c>
      <c r="AM23">
        <f t="shared" si="4"/>
        <v>0</v>
      </c>
      <c r="AN23">
        <f t="shared" si="5"/>
        <v>0</v>
      </c>
      <c r="AO23">
        <f t="shared" si="6"/>
        <v>0</v>
      </c>
      <c r="AP23">
        <f t="shared" si="7"/>
        <v>0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0</v>
      </c>
      <c r="AU23">
        <f t="shared" si="12"/>
        <v>0</v>
      </c>
      <c r="AV23">
        <f t="shared" si="13"/>
        <v>0</v>
      </c>
      <c r="AW23">
        <f t="shared" si="14"/>
        <v>0</v>
      </c>
      <c r="AX23">
        <f t="shared" si="15"/>
        <v>0</v>
      </c>
      <c r="AY23">
        <f t="shared" si="16"/>
        <v>0</v>
      </c>
      <c r="AZ23">
        <f t="shared" si="17"/>
        <v>0</v>
      </c>
      <c r="BA23">
        <f t="shared" si="18"/>
        <v>0</v>
      </c>
      <c r="BB23">
        <f t="shared" si="19"/>
        <v>0</v>
      </c>
      <c r="BC23">
        <f t="shared" si="20"/>
        <v>0</v>
      </c>
      <c r="BD23">
        <f t="shared" si="21"/>
        <v>0</v>
      </c>
      <c r="BG23" s="5">
        <f t="shared" si="22"/>
        <v>0</v>
      </c>
      <c r="BH23" s="5"/>
    </row>
    <row r="24" spans="1:60">
      <c r="A24" s="18" t="s">
        <v>50</v>
      </c>
      <c r="B24" s="21" t="s">
        <v>318</v>
      </c>
      <c r="C24" s="14"/>
      <c r="D24" s="23">
        <v>0</v>
      </c>
      <c r="E24" s="21">
        <v>1</v>
      </c>
      <c r="F24" s="23">
        <v>1</v>
      </c>
      <c r="G24" s="23">
        <v>1</v>
      </c>
      <c r="H24" s="23">
        <v>0</v>
      </c>
      <c r="I24" s="23">
        <v>0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0">
        <v>0.69889270000000003</v>
      </c>
      <c r="Q24" s="21">
        <v>1</v>
      </c>
      <c r="R24" s="21"/>
      <c r="S24" s="21">
        <v>1</v>
      </c>
      <c r="T24" s="21">
        <v>1</v>
      </c>
      <c r="U24" s="21">
        <v>1</v>
      </c>
      <c r="V24" s="20">
        <v>0.31407069999999998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0">
        <v>0.29753279999999999</v>
      </c>
      <c r="AF24" s="21"/>
      <c r="AG24" s="16"/>
      <c r="AH24" s="1">
        <f t="shared" si="0"/>
        <v>0.29753279999999999</v>
      </c>
      <c r="AI24" s="16"/>
      <c r="AJ24">
        <f t="shared" si="1"/>
        <v>0</v>
      </c>
      <c r="AK24">
        <f t="shared" si="2"/>
        <v>0</v>
      </c>
      <c r="AL24">
        <f t="shared" si="3"/>
        <v>0</v>
      </c>
      <c r="AM24">
        <f t="shared" si="4"/>
        <v>0</v>
      </c>
      <c r="AN24">
        <f t="shared" si="5"/>
        <v>0</v>
      </c>
      <c r="AO24">
        <f t="shared" si="6"/>
        <v>0</v>
      </c>
      <c r="AP24">
        <f t="shared" si="7"/>
        <v>0</v>
      </c>
      <c r="AQ24">
        <f t="shared" si="8"/>
        <v>0</v>
      </c>
      <c r="AR24">
        <f t="shared" si="9"/>
        <v>0</v>
      </c>
      <c r="AS24">
        <f t="shared" si="10"/>
        <v>0</v>
      </c>
      <c r="AT24">
        <f t="shared" si="11"/>
        <v>0</v>
      </c>
      <c r="AU24">
        <f t="shared" si="12"/>
        <v>0</v>
      </c>
      <c r="AV24">
        <f t="shared" si="13"/>
        <v>0</v>
      </c>
      <c r="AW24">
        <f t="shared" si="14"/>
        <v>0</v>
      </c>
      <c r="AX24">
        <f t="shared" si="15"/>
        <v>0</v>
      </c>
      <c r="AY24">
        <f t="shared" si="16"/>
        <v>0</v>
      </c>
      <c r="AZ24">
        <f t="shared" si="17"/>
        <v>0</v>
      </c>
      <c r="BA24">
        <f t="shared" si="18"/>
        <v>0</v>
      </c>
      <c r="BB24">
        <f t="shared" si="19"/>
        <v>0</v>
      </c>
      <c r="BC24">
        <f t="shared" si="20"/>
        <v>0</v>
      </c>
      <c r="BD24">
        <f t="shared" si="21"/>
        <v>0</v>
      </c>
      <c r="BG24" s="5">
        <f t="shared" si="22"/>
        <v>0</v>
      </c>
      <c r="BH24" s="5"/>
    </row>
    <row r="25" spans="1:60">
      <c r="A25" s="18" t="s">
        <v>51</v>
      </c>
      <c r="B25" s="21" t="s">
        <v>319</v>
      </c>
      <c r="C25" s="14"/>
      <c r="D25" s="23">
        <v>0</v>
      </c>
      <c r="E25" s="21">
        <v>0</v>
      </c>
      <c r="F25" s="23">
        <v>1</v>
      </c>
      <c r="G25" s="23">
        <v>1</v>
      </c>
      <c r="H25" s="23">
        <v>0</v>
      </c>
      <c r="I25" s="23">
        <v>0</v>
      </c>
      <c r="K25" s="21">
        <v>1</v>
      </c>
      <c r="L25" s="20">
        <v>0.40088200000000002</v>
      </c>
      <c r="M25" s="21">
        <v>1</v>
      </c>
      <c r="N25" s="21">
        <v>1</v>
      </c>
      <c r="O25" s="20">
        <v>1.6244650000000001E-3</v>
      </c>
      <c r="P25" s="20">
        <v>9.0317460000000002E-3</v>
      </c>
      <c r="Q25" s="21">
        <v>1</v>
      </c>
      <c r="R25" s="20">
        <v>0.71519120000000003</v>
      </c>
      <c r="S25" s="20">
        <v>2.9433379999999998E-4</v>
      </c>
      <c r="T25" s="21">
        <v>1</v>
      </c>
      <c r="U25" s="21">
        <v>1</v>
      </c>
      <c r="V25" s="21">
        <v>1</v>
      </c>
      <c r="W25" s="20">
        <v>0.23012830000000001</v>
      </c>
      <c r="X25" s="21">
        <v>1</v>
      </c>
      <c r="Y25" s="21">
        <v>1</v>
      </c>
      <c r="Z25" s="20">
        <v>0.12944749999999999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/>
      <c r="AG25" s="16"/>
      <c r="AH25" s="1">
        <f t="shared" si="0"/>
        <v>2.9433379999999998E-4</v>
      </c>
      <c r="AI25" s="16"/>
      <c r="AJ25">
        <f t="shared" si="1"/>
        <v>0</v>
      </c>
      <c r="AK25">
        <f t="shared" si="2"/>
        <v>0</v>
      </c>
      <c r="AL25">
        <f t="shared" si="3"/>
        <v>0</v>
      </c>
      <c r="AM25">
        <f t="shared" si="4"/>
        <v>0</v>
      </c>
      <c r="AN25">
        <f t="shared" si="5"/>
        <v>1</v>
      </c>
      <c r="AO25">
        <f t="shared" si="6"/>
        <v>1</v>
      </c>
      <c r="AP25">
        <f t="shared" si="7"/>
        <v>0</v>
      </c>
      <c r="AQ25">
        <f t="shared" si="8"/>
        <v>0</v>
      </c>
      <c r="AR25">
        <f t="shared" si="9"/>
        <v>1</v>
      </c>
      <c r="AS25">
        <f t="shared" si="10"/>
        <v>0</v>
      </c>
      <c r="AT25">
        <f t="shared" si="11"/>
        <v>0</v>
      </c>
      <c r="AU25">
        <f t="shared" si="12"/>
        <v>0</v>
      </c>
      <c r="AV25">
        <f t="shared" si="13"/>
        <v>0</v>
      </c>
      <c r="AW25">
        <f t="shared" si="14"/>
        <v>0</v>
      </c>
      <c r="AX25">
        <f t="shared" si="15"/>
        <v>0</v>
      </c>
      <c r="AY25">
        <f t="shared" si="16"/>
        <v>0</v>
      </c>
      <c r="AZ25">
        <f t="shared" si="17"/>
        <v>0</v>
      </c>
      <c r="BA25">
        <f t="shared" si="18"/>
        <v>0</v>
      </c>
      <c r="BB25">
        <f t="shared" si="19"/>
        <v>0</v>
      </c>
      <c r="BC25">
        <f t="shared" si="20"/>
        <v>0</v>
      </c>
      <c r="BD25">
        <f t="shared" si="21"/>
        <v>0</v>
      </c>
      <c r="BG25" s="5">
        <f t="shared" si="22"/>
        <v>3</v>
      </c>
      <c r="BH25" s="5"/>
    </row>
    <row r="26" spans="1:60">
      <c r="A26" s="18" t="s">
        <v>52</v>
      </c>
      <c r="B26" s="21" t="s">
        <v>320</v>
      </c>
      <c r="C26" s="14"/>
      <c r="D26" s="23">
        <v>1</v>
      </c>
      <c r="E26" s="21">
        <v>0</v>
      </c>
      <c r="F26" s="23">
        <v>1</v>
      </c>
      <c r="G26" s="23">
        <v>1</v>
      </c>
      <c r="H26" s="23">
        <v>0</v>
      </c>
      <c r="I26" s="23">
        <v>0</v>
      </c>
      <c r="K26" s="21">
        <v>1</v>
      </c>
      <c r="L26" s="21">
        <v>1</v>
      </c>
      <c r="M26" s="21">
        <v>1</v>
      </c>
      <c r="N26" s="20">
        <v>0.1238206</v>
      </c>
      <c r="O26" s="21">
        <v>1</v>
      </c>
      <c r="P26" s="21">
        <v>1</v>
      </c>
      <c r="Q26" s="20">
        <v>0.28697929999999999</v>
      </c>
      <c r="R26" s="20">
        <v>0.62892579999999998</v>
      </c>
      <c r="S26" s="21">
        <v>1</v>
      </c>
      <c r="T26" s="21"/>
      <c r="U26" s="21">
        <v>1</v>
      </c>
      <c r="V26" s="20">
        <v>0.30553920000000001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0">
        <v>0.36937730000000002</v>
      </c>
      <c r="AC26" s="21">
        <v>1</v>
      </c>
      <c r="AD26" s="21">
        <v>1</v>
      </c>
      <c r="AE26" s="21">
        <v>1</v>
      </c>
      <c r="AF26" s="21"/>
      <c r="AG26" s="16"/>
      <c r="AH26" s="1">
        <f t="shared" si="0"/>
        <v>0.1238206</v>
      </c>
      <c r="AI26" s="16"/>
      <c r="AJ26">
        <f t="shared" si="1"/>
        <v>0</v>
      </c>
      <c r="AK26">
        <f t="shared" si="2"/>
        <v>0</v>
      </c>
      <c r="AL26">
        <f t="shared" si="3"/>
        <v>0</v>
      </c>
      <c r="AM26">
        <f t="shared" si="4"/>
        <v>0</v>
      </c>
      <c r="AN26">
        <f t="shared" si="5"/>
        <v>0</v>
      </c>
      <c r="AO26">
        <f t="shared" si="6"/>
        <v>0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0</v>
      </c>
      <c r="AT26">
        <f t="shared" si="11"/>
        <v>0</v>
      </c>
      <c r="AU26">
        <f t="shared" si="12"/>
        <v>0</v>
      </c>
      <c r="AV26">
        <f t="shared" si="13"/>
        <v>0</v>
      </c>
      <c r="AW26">
        <f t="shared" si="14"/>
        <v>0</v>
      </c>
      <c r="AX26">
        <f t="shared" si="15"/>
        <v>0</v>
      </c>
      <c r="AY26">
        <f t="shared" si="16"/>
        <v>0</v>
      </c>
      <c r="AZ26">
        <f t="shared" si="17"/>
        <v>0</v>
      </c>
      <c r="BA26">
        <f t="shared" si="18"/>
        <v>0</v>
      </c>
      <c r="BB26">
        <f t="shared" si="19"/>
        <v>0</v>
      </c>
      <c r="BC26">
        <f t="shared" si="20"/>
        <v>0</v>
      </c>
      <c r="BD26">
        <f t="shared" si="21"/>
        <v>0</v>
      </c>
      <c r="BG26" s="5">
        <f t="shared" si="22"/>
        <v>0</v>
      </c>
      <c r="BH26" s="5"/>
    </row>
    <row r="27" spans="1:60">
      <c r="A27" s="18" t="s">
        <v>54</v>
      </c>
      <c r="B27" s="21" t="s">
        <v>321</v>
      </c>
      <c r="C27" s="14"/>
      <c r="D27" s="23">
        <v>0</v>
      </c>
      <c r="E27" s="21">
        <v>1</v>
      </c>
      <c r="F27" s="23">
        <v>1</v>
      </c>
      <c r="G27" s="23">
        <v>1</v>
      </c>
      <c r="H27" s="23">
        <v>0</v>
      </c>
      <c r="I27" s="23">
        <v>1</v>
      </c>
      <c r="K27" s="20">
        <v>4.9769910000000001E-2</v>
      </c>
      <c r="L27" s="21">
        <v>1</v>
      </c>
      <c r="M27" s="21">
        <v>1</v>
      </c>
      <c r="N27" s="21">
        <v>1</v>
      </c>
      <c r="O27" s="20">
        <v>8.2432200000000008E-3</v>
      </c>
      <c r="P27" s="21">
        <v>1</v>
      </c>
      <c r="Q27" s="21">
        <v>1</v>
      </c>
      <c r="R27" s="20">
        <v>0.43265890000000001</v>
      </c>
      <c r="S27" s="20">
        <v>0.10018199999999999</v>
      </c>
      <c r="T27" s="21">
        <v>1</v>
      </c>
      <c r="U27" s="21">
        <v>1</v>
      </c>
      <c r="V27" s="20">
        <v>0.42170819999999998</v>
      </c>
      <c r="W27" s="21">
        <v>1</v>
      </c>
      <c r="X27" s="21">
        <v>1</v>
      </c>
      <c r="Y27" s="20">
        <v>2.6734649999999998E-8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0">
        <v>0.35042859999999998</v>
      </c>
      <c r="AF27" s="21"/>
      <c r="AG27" s="16"/>
      <c r="AH27" s="1">
        <f t="shared" si="0"/>
        <v>2.6734649999999998E-8</v>
      </c>
      <c r="AI27" s="16"/>
      <c r="AJ27">
        <f t="shared" si="1"/>
        <v>1</v>
      </c>
      <c r="AK27">
        <f t="shared" si="2"/>
        <v>0</v>
      </c>
      <c r="AL27">
        <f t="shared" si="3"/>
        <v>0</v>
      </c>
      <c r="AM27">
        <f t="shared" si="4"/>
        <v>0</v>
      </c>
      <c r="AN27">
        <f t="shared" si="5"/>
        <v>1</v>
      </c>
      <c r="AO27">
        <f t="shared" si="6"/>
        <v>0</v>
      </c>
      <c r="AP27">
        <f t="shared" si="7"/>
        <v>0</v>
      </c>
      <c r="AQ27">
        <f t="shared" si="8"/>
        <v>0</v>
      </c>
      <c r="AR27">
        <f t="shared" si="9"/>
        <v>0</v>
      </c>
      <c r="AS27">
        <f t="shared" si="10"/>
        <v>0</v>
      </c>
      <c r="AT27">
        <f t="shared" si="11"/>
        <v>0</v>
      </c>
      <c r="AU27">
        <f t="shared" si="12"/>
        <v>0</v>
      </c>
      <c r="AV27">
        <f t="shared" si="13"/>
        <v>0</v>
      </c>
      <c r="AW27">
        <f t="shared" si="14"/>
        <v>0</v>
      </c>
      <c r="AX27">
        <f t="shared" si="15"/>
        <v>1</v>
      </c>
      <c r="AY27">
        <f t="shared" si="16"/>
        <v>0</v>
      </c>
      <c r="AZ27">
        <f t="shared" si="17"/>
        <v>0</v>
      </c>
      <c r="BA27">
        <f t="shared" si="18"/>
        <v>0</v>
      </c>
      <c r="BB27">
        <f t="shared" si="19"/>
        <v>0</v>
      </c>
      <c r="BC27">
        <f t="shared" si="20"/>
        <v>0</v>
      </c>
      <c r="BD27">
        <f t="shared" si="21"/>
        <v>0</v>
      </c>
      <c r="BG27" s="5">
        <f t="shared" si="22"/>
        <v>3</v>
      </c>
      <c r="BH27" s="5"/>
    </row>
    <row r="28" spans="1:60">
      <c r="A28" s="18" t="s">
        <v>55</v>
      </c>
      <c r="B28" s="21" t="s">
        <v>322</v>
      </c>
      <c r="C28" s="14"/>
      <c r="D28" s="23">
        <v>1</v>
      </c>
      <c r="E28" s="21">
        <v>0</v>
      </c>
      <c r="F28" s="23">
        <v>1</v>
      </c>
      <c r="G28" s="23">
        <v>1</v>
      </c>
      <c r="H28" s="23">
        <v>0</v>
      </c>
      <c r="I28" s="23">
        <v>0</v>
      </c>
      <c r="K28" s="20">
        <v>0.36483959999999999</v>
      </c>
      <c r="L28" s="21">
        <v>1</v>
      </c>
      <c r="M28" s="21">
        <v>1</v>
      </c>
      <c r="N28" s="20">
        <v>0.17280609999999999</v>
      </c>
      <c r="O28" s="20">
        <v>9.7049389999999992E-3</v>
      </c>
      <c r="P28" s="20">
        <v>0.850545</v>
      </c>
      <c r="Q28" s="21">
        <v>1</v>
      </c>
      <c r="R28" s="20">
        <v>6.7265489999999997E-2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0">
        <v>0.88048249999999995</v>
      </c>
      <c r="Y28" s="21">
        <v>1</v>
      </c>
      <c r="Z28" s="21">
        <v>1</v>
      </c>
      <c r="AA28" s="21">
        <v>1</v>
      </c>
      <c r="AB28" s="20">
        <v>0.8285768</v>
      </c>
      <c r="AC28" s="21">
        <v>1</v>
      </c>
      <c r="AD28" s="21">
        <v>1</v>
      </c>
      <c r="AE28" s="20">
        <v>2.3940490000000002E-5</v>
      </c>
      <c r="AF28" s="21"/>
      <c r="AG28" s="16"/>
      <c r="AH28" s="1">
        <f t="shared" si="0"/>
        <v>2.3940490000000002E-5</v>
      </c>
      <c r="AI28" s="16"/>
      <c r="AJ28">
        <f t="shared" si="1"/>
        <v>0</v>
      </c>
      <c r="AK28">
        <f t="shared" si="2"/>
        <v>0</v>
      </c>
      <c r="AL28">
        <f t="shared" si="3"/>
        <v>0</v>
      </c>
      <c r="AM28">
        <f t="shared" si="4"/>
        <v>0</v>
      </c>
      <c r="AN28">
        <f t="shared" si="5"/>
        <v>1</v>
      </c>
      <c r="AO28">
        <f t="shared" si="6"/>
        <v>0</v>
      </c>
      <c r="AP28">
        <f t="shared" si="7"/>
        <v>0</v>
      </c>
      <c r="AQ28">
        <f t="shared" si="8"/>
        <v>1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16"/>
        <v>0</v>
      </c>
      <c r="AZ28">
        <f t="shared" si="17"/>
        <v>0</v>
      </c>
      <c r="BA28">
        <f t="shared" si="18"/>
        <v>0</v>
      </c>
      <c r="BB28">
        <f t="shared" si="19"/>
        <v>0</v>
      </c>
      <c r="BC28">
        <f t="shared" si="20"/>
        <v>0</v>
      </c>
      <c r="BD28">
        <f t="shared" si="21"/>
        <v>1</v>
      </c>
      <c r="BG28" s="5">
        <f t="shared" si="22"/>
        <v>3</v>
      </c>
      <c r="BH28" s="5"/>
    </row>
    <row r="29" spans="1:60">
      <c r="A29" s="18" t="s">
        <v>56</v>
      </c>
      <c r="B29" s="21" t="s">
        <v>323</v>
      </c>
      <c r="C29" s="14"/>
      <c r="D29" s="23">
        <v>0</v>
      </c>
      <c r="E29" s="21">
        <v>0</v>
      </c>
      <c r="F29" s="23">
        <v>1</v>
      </c>
      <c r="G29" s="23">
        <v>1</v>
      </c>
      <c r="H29" s="23">
        <v>1</v>
      </c>
      <c r="I29" s="23">
        <v>0</v>
      </c>
      <c r="K29" s="21">
        <v>1</v>
      </c>
      <c r="L29" s="21">
        <v>1</v>
      </c>
      <c r="M29" s="21"/>
      <c r="N29" s="21">
        <v>1</v>
      </c>
      <c r="O29" s="21"/>
      <c r="P29" s="21"/>
      <c r="Q29" s="21">
        <v>1</v>
      </c>
      <c r="R29" s="21"/>
      <c r="S29" s="21">
        <v>1</v>
      </c>
      <c r="T29" s="21">
        <v>1</v>
      </c>
      <c r="U29" s="21">
        <v>1</v>
      </c>
      <c r="V29" s="21">
        <v>1</v>
      </c>
      <c r="W29" s="21"/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/>
      <c r="AF29" s="21"/>
      <c r="AG29" s="16"/>
      <c r="AH29" s="1">
        <f t="shared" si="0"/>
        <v>1</v>
      </c>
      <c r="AI29" s="16"/>
      <c r="AJ29">
        <f t="shared" si="1"/>
        <v>0</v>
      </c>
      <c r="AK29">
        <f t="shared" si="2"/>
        <v>0</v>
      </c>
      <c r="AL29">
        <f t="shared" si="3"/>
        <v>0</v>
      </c>
      <c r="AM29">
        <f t="shared" si="4"/>
        <v>0</v>
      </c>
      <c r="AN29">
        <f t="shared" si="5"/>
        <v>0</v>
      </c>
      <c r="AO29">
        <f t="shared" si="6"/>
        <v>0</v>
      </c>
      <c r="AP29">
        <f t="shared" si="7"/>
        <v>0</v>
      </c>
      <c r="AQ29">
        <f t="shared" si="8"/>
        <v>0</v>
      </c>
      <c r="AR29">
        <f t="shared" si="9"/>
        <v>0</v>
      </c>
      <c r="AS29">
        <f t="shared" si="10"/>
        <v>0</v>
      </c>
      <c r="AT29">
        <f t="shared" si="11"/>
        <v>0</v>
      </c>
      <c r="AU29">
        <f t="shared" si="12"/>
        <v>0</v>
      </c>
      <c r="AV29">
        <f t="shared" si="13"/>
        <v>0</v>
      </c>
      <c r="AW29">
        <f t="shared" si="14"/>
        <v>0</v>
      </c>
      <c r="AX29">
        <f t="shared" si="15"/>
        <v>0</v>
      </c>
      <c r="AY29">
        <f t="shared" si="16"/>
        <v>0</v>
      </c>
      <c r="AZ29">
        <f t="shared" si="17"/>
        <v>0</v>
      </c>
      <c r="BA29">
        <f t="shared" si="18"/>
        <v>0</v>
      </c>
      <c r="BB29">
        <f t="shared" si="19"/>
        <v>0</v>
      </c>
      <c r="BC29">
        <f t="shared" si="20"/>
        <v>0</v>
      </c>
      <c r="BD29">
        <f t="shared" si="21"/>
        <v>0</v>
      </c>
      <c r="BG29" s="5">
        <f t="shared" si="22"/>
        <v>0</v>
      </c>
      <c r="BH29" s="5"/>
    </row>
    <row r="30" spans="1:60">
      <c r="A30" s="18" t="s">
        <v>57</v>
      </c>
      <c r="B30" s="21" t="s">
        <v>324</v>
      </c>
      <c r="C30" s="14"/>
      <c r="D30" s="23">
        <v>1</v>
      </c>
      <c r="E30" s="21">
        <v>0</v>
      </c>
      <c r="F30" s="23">
        <v>1</v>
      </c>
      <c r="G30" s="23">
        <v>1</v>
      </c>
      <c r="H30" s="23">
        <v>0</v>
      </c>
      <c r="I30" s="23">
        <v>0</v>
      </c>
      <c r="K30" s="21">
        <v>1</v>
      </c>
      <c r="L30" s="21">
        <v>1</v>
      </c>
      <c r="M30" s="21">
        <v>1</v>
      </c>
      <c r="N30" s="21">
        <v>1</v>
      </c>
      <c r="O30" s="20">
        <v>5.6684030000000001E-9</v>
      </c>
      <c r="P30" s="20">
        <v>3.1845339999999998E-4</v>
      </c>
      <c r="Q30" s="21">
        <v>1</v>
      </c>
      <c r="R30" s="20">
        <v>1.624188E-5</v>
      </c>
      <c r="S30" s="21">
        <v>1</v>
      </c>
      <c r="T30" s="21">
        <v>1</v>
      </c>
      <c r="U30" s="21">
        <v>1</v>
      </c>
      <c r="V30" s="20">
        <v>1.850894E-6</v>
      </c>
      <c r="W30" s="21">
        <v>1</v>
      </c>
      <c r="X30" s="21">
        <v>1</v>
      </c>
      <c r="Y30" s="20">
        <v>9.0668210000000007E-15</v>
      </c>
      <c r="Z30" s="20">
        <v>1.313649E-8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/>
      <c r="AH30" s="1">
        <f t="shared" si="0"/>
        <v>9.0668210000000007E-15</v>
      </c>
      <c r="AJ30">
        <f t="shared" si="1"/>
        <v>0</v>
      </c>
      <c r="AK30">
        <f t="shared" si="2"/>
        <v>0</v>
      </c>
      <c r="AL30">
        <f t="shared" si="3"/>
        <v>0</v>
      </c>
      <c r="AM30">
        <f t="shared" si="4"/>
        <v>0</v>
      </c>
      <c r="AN30">
        <f t="shared" si="5"/>
        <v>1</v>
      </c>
      <c r="AO30">
        <f t="shared" si="6"/>
        <v>1</v>
      </c>
      <c r="AP30">
        <f t="shared" si="7"/>
        <v>0</v>
      </c>
      <c r="AQ30">
        <f t="shared" si="8"/>
        <v>1</v>
      </c>
      <c r="AR30">
        <f t="shared" si="9"/>
        <v>0</v>
      </c>
      <c r="AS30">
        <f t="shared" si="10"/>
        <v>0</v>
      </c>
      <c r="AT30">
        <f t="shared" si="11"/>
        <v>0</v>
      </c>
      <c r="AU30">
        <f t="shared" si="12"/>
        <v>1</v>
      </c>
      <c r="AV30">
        <f t="shared" si="13"/>
        <v>0</v>
      </c>
      <c r="AW30">
        <f t="shared" si="14"/>
        <v>0</v>
      </c>
      <c r="AX30">
        <f t="shared" si="15"/>
        <v>1</v>
      </c>
      <c r="AY30">
        <f t="shared" si="16"/>
        <v>1</v>
      </c>
      <c r="AZ30">
        <f t="shared" si="17"/>
        <v>0</v>
      </c>
      <c r="BA30">
        <f t="shared" si="18"/>
        <v>0</v>
      </c>
      <c r="BB30">
        <f t="shared" si="19"/>
        <v>0</v>
      </c>
      <c r="BC30">
        <f t="shared" si="20"/>
        <v>0</v>
      </c>
      <c r="BD30">
        <f t="shared" si="21"/>
        <v>0</v>
      </c>
      <c r="BG30" s="5">
        <f t="shared" si="22"/>
        <v>6</v>
      </c>
      <c r="BH30" s="5"/>
    </row>
    <row r="31" spans="1:60">
      <c r="A31" s="18" t="s">
        <v>58</v>
      </c>
      <c r="B31" s="21" t="s">
        <v>325</v>
      </c>
      <c r="C31" s="14"/>
      <c r="D31" s="23">
        <v>1</v>
      </c>
      <c r="E31" s="21">
        <v>0</v>
      </c>
      <c r="F31" s="23">
        <v>1</v>
      </c>
      <c r="G31" s="23">
        <v>1</v>
      </c>
      <c r="H31" s="23">
        <v>0</v>
      </c>
      <c r="I31" s="23">
        <v>0</v>
      </c>
      <c r="K31" s="21">
        <v>1</v>
      </c>
      <c r="L31" s="20">
        <v>0.14959210000000001</v>
      </c>
      <c r="M31" s="21">
        <v>1</v>
      </c>
      <c r="N31" s="20">
        <v>0.40251989999999999</v>
      </c>
      <c r="O31" s="21">
        <v>1</v>
      </c>
      <c r="P31" s="21">
        <v>1</v>
      </c>
      <c r="Q31" s="21">
        <v>1</v>
      </c>
      <c r="R31" s="20">
        <v>0.7054783</v>
      </c>
      <c r="S31" s="21">
        <v>1</v>
      </c>
      <c r="T31" s="20">
        <v>6.1518450000000002E-2</v>
      </c>
      <c r="U31" s="21">
        <v>1</v>
      </c>
      <c r="V31" s="21">
        <v>1</v>
      </c>
      <c r="W31" s="20">
        <v>0.33941900000000003</v>
      </c>
      <c r="X31" s="21">
        <v>1</v>
      </c>
      <c r="Y31" s="21">
        <v>1</v>
      </c>
      <c r="Z31" s="21">
        <v>1</v>
      </c>
      <c r="AA31" s="21">
        <v>1</v>
      </c>
      <c r="AB31" s="21"/>
      <c r="AC31" s="21">
        <v>1</v>
      </c>
      <c r="AD31" s="21">
        <v>1</v>
      </c>
      <c r="AE31" s="21">
        <v>1</v>
      </c>
      <c r="AF31" s="21"/>
      <c r="AG31" s="16"/>
      <c r="AH31" s="1">
        <f t="shared" si="0"/>
        <v>6.1518450000000002E-2</v>
      </c>
      <c r="AI31" s="16"/>
      <c r="AJ31">
        <f t="shared" si="1"/>
        <v>0</v>
      </c>
      <c r="AK31">
        <f t="shared" si="2"/>
        <v>0</v>
      </c>
      <c r="AL31">
        <f t="shared" si="3"/>
        <v>0</v>
      </c>
      <c r="AM31">
        <f t="shared" si="4"/>
        <v>0</v>
      </c>
      <c r="AN31">
        <f t="shared" si="5"/>
        <v>0</v>
      </c>
      <c r="AO31">
        <f t="shared" si="6"/>
        <v>0</v>
      </c>
      <c r="AP31">
        <f t="shared" si="7"/>
        <v>0</v>
      </c>
      <c r="AQ31">
        <f t="shared" si="8"/>
        <v>0</v>
      </c>
      <c r="AR31">
        <f t="shared" si="9"/>
        <v>0</v>
      </c>
      <c r="AS31">
        <f t="shared" si="10"/>
        <v>1</v>
      </c>
      <c r="AT31">
        <f t="shared" si="11"/>
        <v>0</v>
      </c>
      <c r="AU31">
        <f t="shared" si="12"/>
        <v>0</v>
      </c>
      <c r="AV31">
        <f t="shared" si="13"/>
        <v>0</v>
      </c>
      <c r="AW31">
        <f t="shared" si="14"/>
        <v>0</v>
      </c>
      <c r="AX31">
        <f t="shared" si="15"/>
        <v>0</v>
      </c>
      <c r="AY31">
        <f t="shared" si="16"/>
        <v>0</v>
      </c>
      <c r="AZ31">
        <f t="shared" si="17"/>
        <v>0</v>
      </c>
      <c r="BA31">
        <f t="shared" si="18"/>
        <v>0</v>
      </c>
      <c r="BB31">
        <f t="shared" si="19"/>
        <v>0</v>
      </c>
      <c r="BC31">
        <f t="shared" si="20"/>
        <v>0</v>
      </c>
      <c r="BD31">
        <f t="shared" si="21"/>
        <v>0</v>
      </c>
      <c r="BG31" s="5">
        <f t="shared" si="22"/>
        <v>1</v>
      </c>
      <c r="BH31" s="5"/>
    </row>
    <row r="32" spans="1:60">
      <c r="A32" s="18" t="s">
        <v>59</v>
      </c>
      <c r="B32" s="21" t="s">
        <v>326</v>
      </c>
      <c r="C32" s="14"/>
      <c r="D32" s="23">
        <v>0</v>
      </c>
      <c r="E32" s="21">
        <v>1</v>
      </c>
      <c r="F32" s="23">
        <v>1</v>
      </c>
      <c r="G32" s="23">
        <v>0</v>
      </c>
      <c r="H32" s="23">
        <v>1</v>
      </c>
      <c r="I32" s="23">
        <v>0</v>
      </c>
      <c r="K32" s="21">
        <v>1</v>
      </c>
      <c r="L32" s="21"/>
      <c r="M32" s="21">
        <v>1</v>
      </c>
      <c r="N32" s="21">
        <v>1</v>
      </c>
      <c r="O32" s="21"/>
      <c r="P32" s="21">
        <v>1</v>
      </c>
      <c r="Q32" s="21"/>
      <c r="R32" s="21">
        <v>1</v>
      </c>
      <c r="S32" s="21"/>
      <c r="T32" s="21"/>
      <c r="U32" s="21">
        <v>1</v>
      </c>
      <c r="V32" s="21"/>
      <c r="W32" s="21"/>
      <c r="X32" s="21">
        <v>1</v>
      </c>
      <c r="Y32" s="21"/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/>
      <c r="AG32" s="16"/>
      <c r="AH32" s="1">
        <f t="shared" si="0"/>
        <v>1</v>
      </c>
      <c r="AI32" s="16"/>
      <c r="AJ32">
        <f t="shared" si="1"/>
        <v>0</v>
      </c>
      <c r="AK32">
        <f t="shared" si="2"/>
        <v>0</v>
      </c>
      <c r="AL32">
        <f t="shared" si="3"/>
        <v>0</v>
      </c>
      <c r="AM32">
        <f t="shared" si="4"/>
        <v>0</v>
      </c>
      <c r="AN32">
        <f t="shared" si="5"/>
        <v>0</v>
      </c>
      <c r="AO32">
        <f t="shared" si="6"/>
        <v>0</v>
      </c>
      <c r="AP32">
        <f t="shared" si="7"/>
        <v>0</v>
      </c>
      <c r="AQ32">
        <f t="shared" si="8"/>
        <v>0</v>
      </c>
      <c r="AR32">
        <f t="shared" si="9"/>
        <v>0</v>
      </c>
      <c r="AS32">
        <f t="shared" si="10"/>
        <v>0</v>
      </c>
      <c r="AT32">
        <f t="shared" si="11"/>
        <v>0</v>
      </c>
      <c r="AU32">
        <f t="shared" si="12"/>
        <v>0</v>
      </c>
      <c r="AV32">
        <f t="shared" si="13"/>
        <v>0</v>
      </c>
      <c r="AW32">
        <f t="shared" si="14"/>
        <v>0</v>
      </c>
      <c r="AX32">
        <f t="shared" si="15"/>
        <v>0</v>
      </c>
      <c r="AY32">
        <f t="shared" si="16"/>
        <v>0</v>
      </c>
      <c r="AZ32">
        <f t="shared" si="17"/>
        <v>0</v>
      </c>
      <c r="BA32">
        <f t="shared" si="18"/>
        <v>0</v>
      </c>
      <c r="BB32">
        <f t="shared" si="19"/>
        <v>0</v>
      </c>
      <c r="BC32">
        <f t="shared" si="20"/>
        <v>0</v>
      </c>
      <c r="BD32">
        <f t="shared" si="21"/>
        <v>0</v>
      </c>
      <c r="BG32" s="5">
        <f t="shared" si="22"/>
        <v>0</v>
      </c>
      <c r="BH32" s="5"/>
    </row>
    <row r="33" spans="1:60">
      <c r="A33" s="18" t="s">
        <v>60</v>
      </c>
      <c r="B33" s="21" t="s">
        <v>327</v>
      </c>
      <c r="C33" s="14"/>
      <c r="D33" s="23">
        <v>0</v>
      </c>
      <c r="E33" s="21">
        <v>1</v>
      </c>
      <c r="F33" s="23">
        <v>1</v>
      </c>
      <c r="G33" s="23">
        <v>1</v>
      </c>
      <c r="H33" s="23">
        <v>0</v>
      </c>
      <c r="I33" s="23">
        <v>0</v>
      </c>
      <c r="K33" s="21"/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/>
      <c r="AH33" s="1">
        <f t="shared" si="0"/>
        <v>1</v>
      </c>
      <c r="AJ33">
        <f t="shared" si="1"/>
        <v>0</v>
      </c>
      <c r="AK33">
        <f t="shared" si="2"/>
        <v>0</v>
      </c>
      <c r="AL33">
        <f t="shared" si="3"/>
        <v>0</v>
      </c>
      <c r="AM33">
        <f t="shared" si="4"/>
        <v>0</v>
      </c>
      <c r="AN33">
        <f t="shared" si="5"/>
        <v>0</v>
      </c>
      <c r="AO33">
        <f t="shared" si="6"/>
        <v>0</v>
      </c>
      <c r="AP33">
        <f t="shared" si="7"/>
        <v>0</v>
      </c>
      <c r="AQ33">
        <f t="shared" si="8"/>
        <v>0</v>
      </c>
      <c r="AR33">
        <f t="shared" si="9"/>
        <v>0</v>
      </c>
      <c r="AS33">
        <f t="shared" si="10"/>
        <v>0</v>
      </c>
      <c r="AT33">
        <f t="shared" si="11"/>
        <v>0</v>
      </c>
      <c r="AU33">
        <f t="shared" si="12"/>
        <v>0</v>
      </c>
      <c r="AV33">
        <f t="shared" si="13"/>
        <v>0</v>
      </c>
      <c r="AW33">
        <f t="shared" si="14"/>
        <v>0</v>
      </c>
      <c r="AX33">
        <f t="shared" si="15"/>
        <v>0</v>
      </c>
      <c r="AY33">
        <f t="shared" si="16"/>
        <v>0</v>
      </c>
      <c r="AZ33">
        <f t="shared" si="17"/>
        <v>0</v>
      </c>
      <c r="BA33">
        <f t="shared" si="18"/>
        <v>0</v>
      </c>
      <c r="BB33">
        <f t="shared" si="19"/>
        <v>0</v>
      </c>
      <c r="BC33">
        <f t="shared" si="20"/>
        <v>0</v>
      </c>
      <c r="BD33">
        <f t="shared" si="21"/>
        <v>0</v>
      </c>
      <c r="BG33" s="5">
        <f t="shared" si="22"/>
        <v>0</v>
      </c>
      <c r="BH33" s="5"/>
    </row>
    <row r="34" spans="1:60">
      <c r="A34" s="18" t="s">
        <v>61</v>
      </c>
      <c r="B34" s="21" t="s">
        <v>328</v>
      </c>
      <c r="C34" s="14"/>
      <c r="D34" s="23">
        <v>0</v>
      </c>
      <c r="E34" s="21">
        <v>1</v>
      </c>
      <c r="F34" s="23">
        <v>1</v>
      </c>
      <c r="G34" s="23">
        <v>0</v>
      </c>
      <c r="H34" s="23">
        <v>0</v>
      </c>
      <c r="I34" s="23">
        <v>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0">
        <v>0.43798589999999998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/>
      <c r="AF34" s="21"/>
      <c r="AH34" s="1">
        <f t="shared" si="0"/>
        <v>0.43798589999999998</v>
      </c>
      <c r="AJ34">
        <f t="shared" si="1"/>
        <v>0</v>
      </c>
      <c r="AK34">
        <f t="shared" si="2"/>
        <v>0</v>
      </c>
      <c r="AL34">
        <f t="shared" si="3"/>
        <v>0</v>
      </c>
      <c r="AM34">
        <f t="shared" si="4"/>
        <v>0</v>
      </c>
      <c r="AN34">
        <f t="shared" si="5"/>
        <v>0</v>
      </c>
      <c r="AO34">
        <f t="shared" si="6"/>
        <v>0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0</v>
      </c>
      <c r="AT34">
        <f t="shared" si="11"/>
        <v>0</v>
      </c>
      <c r="AU34">
        <f t="shared" si="12"/>
        <v>0</v>
      </c>
      <c r="AV34">
        <f t="shared" si="13"/>
        <v>0</v>
      </c>
      <c r="AW34">
        <f t="shared" si="14"/>
        <v>0</v>
      </c>
      <c r="AX34">
        <f t="shared" si="15"/>
        <v>0</v>
      </c>
      <c r="AY34">
        <f t="shared" si="16"/>
        <v>0</v>
      </c>
      <c r="AZ34">
        <f t="shared" si="17"/>
        <v>0</v>
      </c>
      <c r="BA34">
        <f t="shared" si="18"/>
        <v>0</v>
      </c>
      <c r="BB34">
        <f t="shared" si="19"/>
        <v>0</v>
      </c>
      <c r="BC34">
        <f t="shared" si="20"/>
        <v>0</v>
      </c>
      <c r="BD34">
        <f t="shared" si="21"/>
        <v>0</v>
      </c>
      <c r="BG34" s="5">
        <f t="shared" si="22"/>
        <v>0</v>
      </c>
      <c r="BH34" s="5"/>
    </row>
    <row r="35" spans="1:60">
      <c r="A35" s="18" t="s">
        <v>62</v>
      </c>
      <c r="B35" s="21" t="s">
        <v>329</v>
      </c>
      <c r="C35" s="14"/>
      <c r="D35" s="23">
        <v>1</v>
      </c>
      <c r="E35" s="21">
        <v>0</v>
      </c>
      <c r="F35" s="23">
        <v>1</v>
      </c>
      <c r="G35" s="23">
        <v>1</v>
      </c>
      <c r="H35" s="23">
        <v>0</v>
      </c>
      <c r="I35" s="23">
        <v>0</v>
      </c>
      <c r="K35" s="20">
        <v>0.31663609999999998</v>
      </c>
      <c r="L35" s="21">
        <v>1</v>
      </c>
      <c r="M35" s="21">
        <v>1</v>
      </c>
      <c r="N35" s="20">
        <v>0.89797930000000004</v>
      </c>
      <c r="O35" s="20">
        <v>0.26570139999999998</v>
      </c>
      <c r="P35" s="21"/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0">
        <v>0.91013869999999997</v>
      </c>
      <c r="AB35" s="21">
        <v>1</v>
      </c>
      <c r="AC35" s="21">
        <v>1</v>
      </c>
      <c r="AD35" s="21">
        <v>1</v>
      </c>
      <c r="AE35" s="21">
        <v>1</v>
      </c>
      <c r="AF35" s="21"/>
      <c r="AG35" s="16"/>
      <c r="AH35" s="1">
        <f t="shared" si="0"/>
        <v>0.26570139999999998</v>
      </c>
      <c r="AI35" s="16"/>
      <c r="AJ35">
        <f t="shared" si="1"/>
        <v>0</v>
      </c>
      <c r="AK35">
        <f t="shared" si="2"/>
        <v>0</v>
      </c>
      <c r="AL35">
        <f t="shared" si="3"/>
        <v>0</v>
      </c>
      <c r="AM35">
        <f t="shared" si="4"/>
        <v>0</v>
      </c>
      <c r="AN35">
        <f t="shared" si="5"/>
        <v>0</v>
      </c>
      <c r="AO35">
        <f t="shared" si="6"/>
        <v>0</v>
      </c>
      <c r="AP35">
        <f t="shared" si="7"/>
        <v>0</v>
      </c>
      <c r="AQ35">
        <f t="shared" si="8"/>
        <v>0</v>
      </c>
      <c r="AR35">
        <f t="shared" si="9"/>
        <v>0</v>
      </c>
      <c r="AS35">
        <f t="shared" si="10"/>
        <v>0</v>
      </c>
      <c r="AT35">
        <f t="shared" si="11"/>
        <v>0</v>
      </c>
      <c r="AU35">
        <f t="shared" si="12"/>
        <v>0</v>
      </c>
      <c r="AV35">
        <f t="shared" si="13"/>
        <v>0</v>
      </c>
      <c r="AW35">
        <f t="shared" si="14"/>
        <v>0</v>
      </c>
      <c r="AX35">
        <f t="shared" si="15"/>
        <v>0</v>
      </c>
      <c r="AY35">
        <f t="shared" si="16"/>
        <v>0</v>
      </c>
      <c r="AZ35">
        <f t="shared" si="17"/>
        <v>0</v>
      </c>
      <c r="BA35">
        <f t="shared" si="18"/>
        <v>0</v>
      </c>
      <c r="BB35">
        <f t="shared" si="19"/>
        <v>0</v>
      </c>
      <c r="BC35">
        <f t="shared" si="20"/>
        <v>0</v>
      </c>
      <c r="BD35">
        <f t="shared" si="21"/>
        <v>0</v>
      </c>
      <c r="BG35" s="5">
        <f t="shared" si="22"/>
        <v>0</v>
      </c>
      <c r="BH35" s="5"/>
    </row>
    <row r="36" spans="1:60">
      <c r="A36" s="18" t="s">
        <v>63</v>
      </c>
      <c r="B36" s="21" t="s">
        <v>330</v>
      </c>
      <c r="C36" s="14"/>
      <c r="D36" s="23">
        <v>0</v>
      </c>
      <c r="E36" s="21">
        <v>0</v>
      </c>
      <c r="F36" s="23">
        <v>1</v>
      </c>
      <c r="G36" s="23">
        <v>1</v>
      </c>
      <c r="H36" s="23">
        <v>0</v>
      </c>
      <c r="I36" s="23">
        <v>0</v>
      </c>
      <c r="K36" s="20">
        <v>0.2294197</v>
      </c>
      <c r="L36" s="20">
        <v>7.5609829999999996E-4</v>
      </c>
      <c r="M36" s="21">
        <v>1</v>
      </c>
      <c r="N36" s="21">
        <v>1</v>
      </c>
      <c r="O36" s="20">
        <v>7.4268230000000004E-4</v>
      </c>
      <c r="P36" s="21">
        <v>1</v>
      </c>
      <c r="Q36" s="21">
        <v>1</v>
      </c>
      <c r="R36" s="21">
        <v>1</v>
      </c>
      <c r="S36" s="20">
        <v>8.8077690000000001E-15</v>
      </c>
      <c r="T36" s="21">
        <v>1</v>
      </c>
      <c r="U36" s="21">
        <v>1</v>
      </c>
      <c r="V36" s="20">
        <v>0.53485170000000004</v>
      </c>
      <c r="W36" s="21">
        <v>1</v>
      </c>
      <c r="X36" s="21">
        <v>1</v>
      </c>
      <c r="Y36" s="21">
        <v>1</v>
      </c>
      <c r="Z36" s="20">
        <v>0.88740300000000005</v>
      </c>
      <c r="AA36" s="21">
        <v>1</v>
      </c>
      <c r="AB36" s="21">
        <v>1</v>
      </c>
      <c r="AC36" s="21">
        <v>1</v>
      </c>
      <c r="AD36" s="21">
        <v>1</v>
      </c>
      <c r="AE36" s="20">
        <v>9.3603409999999995E-3</v>
      </c>
      <c r="AF36" s="21"/>
      <c r="AG36" s="16"/>
      <c r="AH36" s="1">
        <f t="shared" si="0"/>
        <v>8.8077690000000001E-15</v>
      </c>
      <c r="AI36" s="16"/>
      <c r="AJ36">
        <f t="shared" si="1"/>
        <v>0</v>
      </c>
      <c r="AK36">
        <f t="shared" si="2"/>
        <v>1</v>
      </c>
      <c r="AL36">
        <f t="shared" si="3"/>
        <v>0</v>
      </c>
      <c r="AM36">
        <f t="shared" si="4"/>
        <v>0</v>
      </c>
      <c r="AN36">
        <f t="shared" si="5"/>
        <v>1</v>
      </c>
      <c r="AO36">
        <f t="shared" si="6"/>
        <v>0</v>
      </c>
      <c r="AP36">
        <f t="shared" si="7"/>
        <v>0</v>
      </c>
      <c r="AQ36">
        <f t="shared" si="8"/>
        <v>0</v>
      </c>
      <c r="AR36">
        <f t="shared" si="9"/>
        <v>1</v>
      </c>
      <c r="AS36">
        <f t="shared" si="10"/>
        <v>0</v>
      </c>
      <c r="AT36">
        <f t="shared" si="11"/>
        <v>0</v>
      </c>
      <c r="AU36">
        <f t="shared" si="12"/>
        <v>0</v>
      </c>
      <c r="AV36">
        <f t="shared" si="13"/>
        <v>0</v>
      </c>
      <c r="AW36">
        <f t="shared" si="14"/>
        <v>0</v>
      </c>
      <c r="AX36">
        <f t="shared" si="15"/>
        <v>0</v>
      </c>
      <c r="AY36">
        <f t="shared" si="16"/>
        <v>0</v>
      </c>
      <c r="AZ36">
        <f t="shared" si="17"/>
        <v>0</v>
      </c>
      <c r="BA36">
        <f t="shared" si="18"/>
        <v>0</v>
      </c>
      <c r="BB36">
        <f t="shared" si="19"/>
        <v>0</v>
      </c>
      <c r="BC36">
        <f t="shared" si="20"/>
        <v>0</v>
      </c>
      <c r="BD36">
        <f t="shared" si="21"/>
        <v>1</v>
      </c>
      <c r="BG36" s="5">
        <f t="shared" si="22"/>
        <v>4</v>
      </c>
      <c r="BH36" s="5"/>
    </row>
    <row r="37" spans="1:60">
      <c r="A37" s="18" t="s">
        <v>64</v>
      </c>
      <c r="B37" s="21" t="s">
        <v>331</v>
      </c>
      <c r="C37" s="14"/>
      <c r="D37" s="23">
        <v>0</v>
      </c>
      <c r="E37" s="21">
        <v>0</v>
      </c>
      <c r="F37" s="23">
        <v>1</v>
      </c>
      <c r="G37" s="23">
        <v>1</v>
      </c>
      <c r="H37" s="23">
        <v>0</v>
      </c>
      <c r="I37" s="23">
        <v>0</v>
      </c>
      <c r="K37" s="21">
        <v>1</v>
      </c>
      <c r="L37" s="21"/>
      <c r="M37" s="21">
        <v>1</v>
      </c>
      <c r="N37" s="21">
        <v>1</v>
      </c>
      <c r="O37" s="20">
        <v>0.41426669999999999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1"/>
      <c r="AH37" s="1">
        <f t="shared" si="0"/>
        <v>0.41426669999999999</v>
      </c>
      <c r="AJ37">
        <f t="shared" si="1"/>
        <v>0</v>
      </c>
      <c r="AK37">
        <f t="shared" si="2"/>
        <v>0</v>
      </c>
      <c r="AL37">
        <f t="shared" si="3"/>
        <v>0</v>
      </c>
      <c r="AM37">
        <f t="shared" si="4"/>
        <v>0</v>
      </c>
      <c r="AN37">
        <f t="shared" si="5"/>
        <v>0</v>
      </c>
      <c r="AO37">
        <f t="shared" si="6"/>
        <v>0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0</v>
      </c>
      <c r="AU37">
        <f t="shared" si="12"/>
        <v>0</v>
      </c>
      <c r="AV37">
        <f t="shared" si="13"/>
        <v>0</v>
      </c>
      <c r="AW37">
        <f t="shared" si="14"/>
        <v>0</v>
      </c>
      <c r="AX37">
        <f t="shared" si="15"/>
        <v>0</v>
      </c>
      <c r="AY37">
        <f t="shared" si="16"/>
        <v>0</v>
      </c>
      <c r="AZ37">
        <f t="shared" si="17"/>
        <v>0</v>
      </c>
      <c r="BA37">
        <f t="shared" si="18"/>
        <v>0</v>
      </c>
      <c r="BB37">
        <f t="shared" si="19"/>
        <v>0</v>
      </c>
      <c r="BC37">
        <f t="shared" si="20"/>
        <v>0</v>
      </c>
      <c r="BD37">
        <f t="shared" si="21"/>
        <v>0</v>
      </c>
      <c r="BG37" s="5">
        <f t="shared" si="22"/>
        <v>0</v>
      </c>
      <c r="BH37" s="5"/>
    </row>
    <row r="38" spans="1:60">
      <c r="A38" s="18" t="s">
        <v>65</v>
      </c>
      <c r="B38" s="21" t="s">
        <v>332</v>
      </c>
      <c r="C38" s="14"/>
      <c r="D38" s="23">
        <v>0</v>
      </c>
      <c r="E38" s="21">
        <v>1</v>
      </c>
      <c r="F38" s="23">
        <v>1</v>
      </c>
      <c r="G38" s="23">
        <v>1</v>
      </c>
      <c r="H38" s="23">
        <v>0</v>
      </c>
      <c r="I38" s="23">
        <v>0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/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21">
        <v>1</v>
      </c>
      <c r="AF38" s="21"/>
      <c r="AG38" s="16"/>
      <c r="AH38" s="1">
        <f t="shared" si="0"/>
        <v>1</v>
      </c>
      <c r="AI38" s="16"/>
      <c r="AJ38">
        <f t="shared" si="1"/>
        <v>0</v>
      </c>
      <c r="AK38">
        <f t="shared" si="2"/>
        <v>0</v>
      </c>
      <c r="AL38">
        <f t="shared" si="3"/>
        <v>0</v>
      </c>
      <c r="AM38">
        <f t="shared" si="4"/>
        <v>0</v>
      </c>
      <c r="AN38">
        <f t="shared" si="5"/>
        <v>0</v>
      </c>
      <c r="AO38">
        <f t="shared" si="6"/>
        <v>0</v>
      </c>
      <c r="AP38">
        <f t="shared" si="7"/>
        <v>0</v>
      </c>
      <c r="AQ38">
        <f t="shared" si="8"/>
        <v>0</v>
      </c>
      <c r="AR38">
        <f t="shared" si="9"/>
        <v>0</v>
      </c>
      <c r="AS38">
        <f t="shared" si="10"/>
        <v>0</v>
      </c>
      <c r="AT38">
        <f t="shared" si="11"/>
        <v>0</v>
      </c>
      <c r="AU38">
        <f t="shared" si="12"/>
        <v>0</v>
      </c>
      <c r="AV38">
        <f t="shared" si="13"/>
        <v>0</v>
      </c>
      <c r="AW38">
        <f t="shared" si="14"/>
        <v>0</v>
      </c>
      <c r="AX38">
        <f t="shared" si="15"/>
        <v>0</v>
      </c>
      <c r="AY38">
        <f t="shared" si="16"/>
        <v>0</v>
      </c>
      <c r="AZ38">
        <f t="shared" si="17"/>
        <v>0</v>
      </c>
      <c r="BA38">
        <f t="shared" si="18"/>
        <v>0</v>
      </c>
      <c r="BB38">
        <f t="shared" si="19"/>
        <v>0</v>
      </c>
      <c r="BC38">
        <f t="shared" si="20"/>
        <v>0</v>
      </c>
      <c r="BD38">
        <f t="shared" si="21"/>
        <v>0</v>
      </c>
      <c r="BG38" s="5">
        <f t="shared" si="22"/>
        <v>0</v>
      </c>
      <c r="BH38" s="5"/>
    </row>
    <row r="39" spans="1:60">
      <c r="A39" s="18" t="s">
        <v>66</v>
      </c>
      <c r="B39" s="21" t="s">
        <v>333</v>
      </c>
      <c r="C39" s="14"/>
      <c r="D39" s="23">
        <v>0</v>
      </c>
      <c r="E39" s="21">
        <v>1</v>
      </c>
      <c r="F39" s="23">
        <v>1</v>
      </c>
      <c r="G39" s="23">
        <v>1</v>
      </c>
      <c r="H39" s="23">
        <v>0</v>
      </c>
      <c r="I39" s="23">
        <v>0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0">
        <v>0.45521909999999999</v>
      </c>
      <c r="AC39" s="21">
        <v>1</v>
      </c>
      <c r="AD39" s="21">
        <v>1</v>
      </c>
      <c r="AE39" s="21"/>
      <c r="AF39" s="21"/>
      <c r="AH39" s="1">
        <f t="shared" si="0"/>
        <v>0.45521909999999999</v>
      </c>
      <c r="AJ39">
        <f t="shared" si="1"/>
        <v>0</v>
      </c>
      <c r="AK39">
        <f t="shared" si="2"/>
        <v>0</v>
      </c>
      <c r="AL39">
        <f t="shared" si="3"/>
        <v>0</v>
      </c>
      <c r="AM39">
        <f t="shared" si="4"/>
        <v>0</v>
      </c>
      <c r="AN39">
        <f t="shared" si="5"/>
        <v>0</v>
      </c>
      <c r="AO39">
        <f t="shared" si="6"/>
        <v>0</v>
      </c>
      <c r="AP39">
        <f t="shared" si="7"/>
        <v>0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0</v>
      </c>
      <c r="AU39">
        <f t="shared" si="12"/>
        <v>0</v>
      </c>
      <c r="AV39">
        <f t="shared" si="13"/>
        <v>0</v>
      </c>
      <c r="AW39">
        <f t="shared" si="14"/>
        <v>0</v>
      </c>
      <c r="AX39">
        <f t="shared" si="15"/>
        <v>0</v>
      </c>
      <c r="AY39">
        <f t="shared" si="16"/>
        <v>0</v>
      </c>
      <c r="AZ39">
        <f t="shared" si="17"/>
        <v>0</v>
      </c>
      <c r="BA39">
        <f t="shared" si="18"/>
        <v>0</v>
      </c>
      <c r="BB39">
        <f t="shared" si="19"/>
        <v>0</v>
      </c>
      <c r="BC39">
        <f t="shared" si="20"/>
        <v>0</v>
      </c>
      <c r="BD39">
        <f t="shared" si="21"/>
        <v>0</v>
      </c>
      <c r="BG39" s="5">
        <f t="shared" si="22"/>
        <v>0</v>
      </c>
      <c r="BH39" s="5"/>
    </row>
    <row r="40" spans="1:60">
      <c r="A40" s="18" t="s">
        <v>67</v>
      </c>
      <c r="B40" s="21" t="s">
        <v>334</v>
      </c>
      <c r="C40" s="14"/>
      <c r="D40" s="23">
        <v>0</v>
      </c>
      <c r="E40" s="21">
        <v>0</v>
      </c>
      <c r="F40" s="23">
        <v>1</v>
      </c>
      <c r="G40" s="23">
        <v>1</v>
      </c>
      <c r="H40" s="23">
        <v>0</v>
      </c>
      <c r="I40" s="23">
        <v>0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1"/>
      <c r="AF40" s="21"/>
      <c r="AH40" s="1">
        <f t="shared" si="0"/>
        <v>1</v>
      </c>
      <c r="AJ40">
        <f t="shared" si="1"/>
        <v>0</v>
      </c>
      <c r="AK40">
        <f t="shared" si="2"/>
        <v>0</v>
      </c>
      <c r="AL40">
        <f t="shared" si="3"/>
        <v>0</v>
      </c>
      <c r="AM40">
        <f t="shared" si="4"/>
        <v>0</v>
      </c>
      <c r="AN40">
        <f t="shared" si="5"/>
        <v>0</v>
      </c>
      <c r="AO40">
        <f t="shared" si="6"/>
        <v>0</v>
      </c>
      <c r="AP40">
        <f t="shared" si="7"/>
        <v>0</v>
      </c>
      <c r="AQ40">
        <f t="shared" si="8"/>
        <v>0</v>
      </c>
      <c r="AR40">
        <f t="shared" si="9"/>
        <v>0</v>
      </c>
      <c r="AS40">
        <f t="shared" si="10"/>
        <v>0</v>
      </c>
      <c r="AT40">
        <f t="shared" si="11"/>
        <v>0</v>
      </c>
      <c r="AU40">
        <f t="shared" si="12"/>
        <v>0</v>
      </c>
      <c r="AV40">
        <f t="shared" si="13"/>
        <v>0</v>
      </c>
      <c r="AW40">
        <f t="shared" si="14"/>
        <v>0</v>
      </c>
      <c r="AX40">
        <f t="shared" si="15"/>
        <v>0</v>
      </c>
      <c r="AY40">
        <f t="shared" si="16"/>
        <v>0</v>
      </c>
      <c r="AZ40">
        <f t="shared" si="17"/>
        <v>0</v>
      </c>
      <c r="BA40">
        <f t="shared" si="18"/>
        <v>0</v>
      </c>
      <c r="BB40">
        <f t="shared" si="19"/>
        <v>0</v>
      </c>
      <c r="BC40">
        <f t="shared" si="20"/>
        <v>0</v>
      </c>
      <c r="BD40">
        <f t="shared" si="21"/>
        <v>0</v>
      </c>
      <c r="BG40" s="5">
        <f t="shared" si="22"/>
        <v>0</v>
      </c>
      <c r="BH40" s="5"/>
    </row>
    <row r="41" spans="1:60">
      <c r="A41" s="18" t="s">
        <v>68</v>
      </c>
      <c r="B41" s="21" t="s">
        <v>335</v>
      </c>
      <c r="C41" s="14"/>
      <c r="D41" s="23">
        <v>0</v>
      </c>
      <c r="E41" s="21">
        <v>1</v>
      </c>
      <c r="F41" s="23">
        <v>1</v>
      </c>
      <c r="G41" s="23">
        <v>1</v>
      </c>
      <c r="H41" s="23">
        <v>0</v>
      </c>
      <c r="I41" s="23">
        <v>1</v>
      </c>
      <c r="K41" s="20">
        <v>0.36616979999999999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1"/>
      <c r="S41" s="20">
        <v>0.41692630000000003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>
        <v>1</v>
      </c>
      <c r="AD41" s="21">
        <v>1</v>
      </c>
      <c r="AE41" s="21">
        <v>1</v>
      </c>
      <c r="AF41" s="21"/>
      <c r="AH41" s="1">
        <f t="shared" si="0"/>
        <v>0.36616979999999999</v>
      </c>
      <c r="AJ41">
        <f t="shared" si="1"/>
        <v>0</v>
      </c>
      <c r="AK41">
        <f t="shared" si="2"/>
        <v>0</v>
      </c>
      <c r="AL41">
        <f t="shared" si="3"/>
        <v>0</v>
      </c>
      <c r="AM41">
        <f t="shared" si="4"/>
        <v>0</v>
      </c>
      <c r="AN41">
        <f t="shared" si="5"/>
        <v>0</v>
      </c>
      <c r="AO41">
        <f t="shared" si="6"/>
        <v>0</v>
      </c>
      <c r="AP41">
        <f t="shared" si="7"/>
        <v>0</v>
      </c>
      <c r="AQ41">
        <f t="shared" si="8"/>
        <v>0</v>
      </c>
      <c r="AR41">
        <f t="shared" si="9"/>
        <v>0</v>
      </c>
      <c r="AS41">
        <f t="shared" si="10"/>
        <v>0</v>
      </c>
      <c r="AT41">
        <f t="shared" si="11"/>
        <v>0</v>
      </c>
      <c r="AU41">
        <f t="shared" si="12"/>
        <v>0</v>
      </c>
      <c r="AV41">
        <f t="shared" si="13"/>
        <v>0</v>
      </c>
      <c r="AW41">
        <f t="shared" si="14"/>
        <v>0</v>
      </c>
      <c r="AX41">
        <f t="shared" si="15"/>
        <v>0</v>
      </c>
      <c r="AY41">
        <f t="shared" si="16"/>
        <v>0</v>
      </c>
      <c r="AZ41">
        <f t="shared" si="17"/>
        <v>0</v>
      </c>
      <c r="BA41">
        <f t="shared" si="18"/>
        <v>0</v>
      </c>
      <c r="BB41">
        <f t="shared" si="19"/>
        <v>0</v>
      </c>
      <c r="BC41">
        <f t="shared" si="20"/>
        <v>0</v>
      </c>
      <c r="BD41">
        <f t="shared" si="21"/>
        <v>0</v>
      </c>
      <c r="BG41" s="5">
        <f t="shared" si="22"/>
        <v>0</v>
      </c>
      <c r="BH41" s="5"/>
    </row>
    <row r="42" spans="1:60">
      <c r="A42" s="18" t="s">
        <v>69</v>
      </c>
      <c r="B42" s="21" t="s">
        <v>336</v>
      </c>
      <c r="C42" s="14"/>
      <c r="D42" s="23">
        <v>0</v>
      </c>
      <c r="E42" s="21">
        <v>0</v>
      </c>
      <c r="F42" s="23">
        <v>1</v>
      </c>
      <c r="G42" s="23">
        <v>1</v>
      </c>
      <c r="H42" s="23">
        <v>0</v>
      </c>
      <c r="I42" s="23">
        <v>0</v>
      </c>
      <c r="K42" s="21">
        <v>1</v>
      </c>
      <c r="L42" s="21">
        <v>1</v>
      </c>
      <c r="M42" s="21">
        <v>1</v>
      </c>
      <c r="N42" s="21">
        <v>1</v>
      </c>
      <c r="O42" s="20">
        <v>9.5331730000000003E-2</v>
      </c>
      <c r="P42" s="21"/>
      <c r="Q42" s="20">
        <v>0.74523419999999996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0">
        <v>0.95990319999999996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/>
      <c r="AG42" s="16"/>
      <c r="AH42" s="1">
        <f t="shared" si="0"/>
        <v>9.5331730000000003E-2</v>
      </c>
      <c r="AI42" s="16"/>
      <c r="AJ42">
        <f t="shared" si="1"/>
        <v>0</v>
      </c>
      <c r="AK42">
        <f t="shared" si="2"/>
        <v>0</v>
      </c>
      <c r="AL42">
        <f t="shared" si="3"/>
        <v>0</v>
      </c>
      <c r="AM42">
        <f t="shared" si="4"/>
        <v>0</v>
      </c>
      <c r="AN42">
        <f t="shared" si="5"/>
        <v>1</v>
      </c>
      <c r="AO42">
        <f t="shared" si="6"/>
        <v>0</v>
      </c>
      <c r="AP42">
        <f t="shared" si="7"/>
        <v>0</v>
      </c>
      <c r="AQ42">
        <f t="shared" si="8"/>
        <v>0</v>
      </c>
      <c r="AR42">
        <f t="shared" si="9"/>
        <v>0</v>
      </c>
      <c r="AS42">
        <f t="shared" si="10"/>
        <v>0</v>
      </c>
      <c r="AT42">
        <f t="shared" si="11"/>
        <v>0</v>
      </c>
      <c r="AU42">
        <f t="shared" si="12"/>
        <v>0</v>
      </c>
      <c r="AV42">
        <f t="shared" si="13"/>
        <v>0</v>
      </c>
      <c r="AW42">
        <f t="shared" si="14"/>
        <v>0</v>
      </c>
      <c r="AX42">
        <f t="shared" si="15"/>
        <v>0</v>
      </c>
      <c r="AY42">
        <f t="shared" si="16"/>
        <v>0</v>
      </c>
      <c r="AZ42">
        <f t="shared" si="17"/>
        <v>0</v>
      </c>
      <c r="BA42">
        <f t="shared" si="18"/>
        <v>0</v>
      </c>
      <c r="BB42">
        <f t="shared" si="19"/>
        <v>0</v>
      </c>
      <c r="BC42">
        <f t="shared" si="20"/>
        <v>0</v>
      </c>
      <c r="BD42">
        <f t="shared" si="21"/>
        <v>0</v>
      </c>
      <c r="BG42" s="5">
        <f t="shared" si="22"/>
        <v>1</v>
      </c>
      <c r="BH42" s="5"/>
    </row>
    <row r="43" spans="1:60">
      <c r="A43" s="18" t="s">
        <v>70</v>
      </c>
      <c r="B43" s="21" t="s">
        <v>337</v>
      </c>
      <c r="C43" s="14"/>
      <c r="D43" s="23">
        <v>1</v>
      </c>
      <c r="E43" s="21">
        <v>0</v>
      </c>
      <c r="F43" s="23">
        <v>1</v>
      </c>
      <c r="G43" s="23">
        <v>1</v>
      </c>
      <c r="H43" s="23">
        <v>0</v>
      </c>
      <c r="I43" s="23">
        <v>0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/>
      <c r="Q43" s="20">
        <v>0.97567119999999996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1"/>
      <c r="AG43" s="16"/>
      <c r="AH43" s="1">
        <f t="shared" si="0"/>
        <v>0.97567119999999996</v>
      </c>
      <c r="AI43" s="16"/>
      <c r="AJ43">
        <f t="shared" si="1"/>
        <v>0</v>
      </c>
      <c r="AK43">
        <f t="shared" si="2"/>
        <v>0</v>
      </c>
      <c r="AL43">
        <f t="shared" si="3"/>
        <v>0</v>
      </c>
      <c r="AM43">
        <f t="shared" si="4"/>
        <v>0</v>
      </c>
      <c r="AN43">
        <f t="shared" si="5"/>
        <v>0</v>
      </c>
      <c r="AO43">
        <f t="shared" si="6"/>
        <v>0</v>
      </c>
      <c r="AP43">
        <f t="shared" si="7"/>
        <v>0</v>
      </c>
      <c r="AQ43">
        <f t="shared" si="8"/>
        <v>0</v>
      </c>
      <c r="AR43">
        <f t="shared" si="9"/>
        <v>0</v>
      </c>
      <c r="AS43">
        <f t="shared" si="10"/>
        <v>0</v>
      </c>
      <c r="AT43">
        <f t="shared" si="11"/>
        <v>0</v>
      </c>
      <c r="AU43">
        <f t="shared" si="12"/>
        <v>0</v>
      </c>
      <c r="AV43">
        <f t="shared" si="13"/>
        <v>0</v>
      </c>
      <c r="AW43">
        <f t="shared" si="14"/>
        <v>0</v>
      </c>
      <c r="AX43">
        <f t="shared" si="15"/>
        <v>0</v>
      </c>
      <c r="AY43">
        <f t="shared" si="16"/>
        <v>0</v>
      </c>
      <c r="AZ43">
        <f t="shared" si="17"/>
        <v>0</v>
      </c>
      <c r="BA43">
        <f t="shared" si="18"/>
        <v>0</v>
      </c>
      <c r="BB43">
        <f t="shared" si="19"/>
        <v>0</v>
      </c>
      <c r="BC43">
        <f t="shared" si="20"/>
        <v>0</v>
      </c>
      <c r="BD43">
        <f t="shared" si="21"/>
        <v>0</v>
      </c>
      <c r="BG43" s="5">
        <f t="shared" si="22"/>
        <v>0</v>
      </c>
      <c r="BH43" s="5"/>
    </row>
    <row r="44" spans="1:60">
      <c r="A44" s="18" t="s">
        <v>71</v>
      </c>
      <c r="B44" s="21" t="s">
        <v>338</v>
      </c>
      <c r="C44" s="14"/>
      <c r="D44" s="23">
        <v>0</v>
      </c>
      <c r="E44" s="21">
        <v>1</v>
      </c>
      <c r="F44" s="23">
        <v>1</v>
      </c>
      <c r="G44" s="23">
        <v>1</v>
      </c>
      <c r="H44" s="23">
        <v>0</v>
      </c>
      <c r="I44" s="23">
        <v>0</v>
      </c>
      <c r="K44" s="20">
        <v>0.2294197</v>
      </c>
      <c r="L44" s="21">
        <v>1</v>
      </c>
      <c r="M44" s="21">
        <v>1</v>
      </c>
      <c r="N44" s="21">
        <v>1</v>
      </c>
      <c r="O44" s="21"/>
      <c r="P44" s="21">
        <v>1</v>
      </c>
      <c r="Q44" s="21">
        <v>1</v>
      </c>
      <c r="R44" s="21">
        <v>1</v>
      </c>
      <c r="S44" s="20">
        <v>0.33918619999999999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0">
        <v>0.89105250000000003</v>
      </c>
      <c r="AD44" s="21">
        <v>1</v>
      </c>
      <c r="AE44" s="21">
        <v>1</v>
      </c>
      <c r="AF44" s="21"/>
      <c r="AG44" s="16"/>
      <c r="AH44" s="1">
        <f t="shared" si="0"/>
        <v>0.2294197</v>
      </c>
      <c r="AI44" s="16"/>
      <c r="AJ44">
        <f t="shared" si="1"/>
        <v>0</v>
      </c>
      <c r="AK44">
        <f t="shared" si="2"/>
        <v>0</v>
      </c>
      <c r="AL44">
        <f t="shared" si="3"/>
        <v>0</v>
      </c>
      <c r="AM44">
        <f t="shared" si="4"/>
        <v>0</v>
      </c>
      <c r="AN44">
        <f t="shared" si="5"/>
        <v>0</v>
      </c>
      <c r="AO44">
        <f t="shared" si="6"/>
        <v>0</v>
      </c>
      <c r="AP44">
        <f t="shared" si="7"/>
        <v>0</v>
      </c>
      <c r="AQ44">
        <f t="shared" si="8"/>
        <v>0</v>
      </c>
      <c r="AR44">
        <f t="shared" si="9"/>
        <v>0</v>
      </c>
      <c r="AS44">
        <f t="shared" si="10"/>
        <v>0</v>
      </c>
      <c r="AT44">
        <f t="shared" si="11"/>
        <v>0</v>
      </c>
      <c r="AU44">
        <f t="shared" si="12"/>
        <v>0</v>
      </c>
      <c r="AV44">
        <f t="shared" si="13"/>
        <v>0</v>
      </c>
      <c r="AW44">
        <f t="shared" si="14"/>
        <v>0</v>
      </c>
      <c r="AX44">
        <f t="shared" si="15"/>
        <v>0</v>
      </c>
      <c r="AY44">
        <f t="shared" si="16"/>
        <v>0</v>
      </c>
      <c r="AZ44">
        <f t="shared" si="17"/>
        <v>0</v>
      </c>
      <c r="BA44">
        <f t="shared" si="18"/>
        <v>0</v>
      </c>
      <c r="BB44">
        <f t="shared" si="19"/>
        <v>0</v>
      </c>
      <c r="BC44">
        <f t="shared" si="20"/>
        <v>0</v>
      </c>
      <c r="BD44">
        <f t="shared" si="21"/>
        <v>0</v>
      </c>
      <c r="BG44" s="5">
        <f t="shared" si="22"/>
        <v>0</v>
      </c>
      <c r="BH44" s="5"/>
    </row>
    <row r="45" spans="1:60">
      <c r="A45" s="18" t="s">
        <v>72</v>
      </c>
      <c r="B45" s="21" t="s">
        <v>339</v>
      </c>
      <c r="C45" s="14"/>
      <c r="D45" s="23">
        <v>1</v>
      </c>
      <c r="E45" s="21">
        <v>0</v>
      </c>
      <c r="F45" s="23">
        <v>1</v>
      </c>
      <c r="G45" s="23">
        <v>1</v>
      </c>
      <c r="H45" s="23">
        <v>0</v>
      </c>
      <c r="I45" s="23">
        <v>0</v>
      </c>
      <c r="K45" s="21">
        <v>1</v>
      </c>
      <c r="L45" s="21"/>
      <c r="M45" s="21">
        <v>1</v>
      </c>
      <c r="N45" s="21">
        <v>1</v>
      </c>
      <c r="O45" s="20">
        <v>0.34722199999999998</v>
      </c>
      <c r="P45" s="20">
        <v>0.4358204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0">
        <v>0.20059759999999999</v>
      </c>
      <c r="AF45" s="21"/>
      <c r="AG45" s="16"/>
      <c r="AH45" s="1">
        <f t="shared" si="0"/>
        <v>0.20059759999999999</v>
      </c>
      <c r="AI45" s="16"/>
      <c r="AJ45">
        <f t="shared" si="1"/>
        <v>0</v>
      </c>
      <c r="AK45">
        <f t="shared" si="2"/>
        <v>0</v>
      </c>
      <c r="AL45">
        <f t="shared" si="3"/>
        <v>0</v>
      </c>
      <c r="AM45">
        <f t="shared" si="4"/>
        <v>0</v>
      </c>
      <c r="AN45">
        <f t="shared" si="5"/>
        <v>0</v>
      </c>
      <c r="AO45">
        <f t="shared" si="6"/>
        <v>0</v>
      </c>
      <c r="AP45">
        <f t="shared" si="7"/>
        <v>0</v>
      </c>
      <c r="AQ45">
        <f t="shared" si="8"/>
        <v>0</v>
      </c>
      <c r="AR45">
        <f t="shared" si="9"/>
        <v>0</v>
      </c>
      <c r="AS45">
        <f t="shared" si="10"/>
        <v>0</v>
      </c>
      <c r="AT45">
        <f t="shared" si="11"/>
        <v>0</v>
      </c>
      <c r="AU45">
        <f t="shared" si="12"/>
        <v>0</v>
      </c>
      <c r="AV45">
        <f t="shared" si="13"/>
        <v>0</v>
      </c>
      <c r="AW45">
        <f t="shared" si="14"/>
        <v>0</v>
      </c>
      <c r="AX45">
        <f t="shared" si="15"/>
        <v>0</v>
      </c>
      <c r="AY45">
        <f t="shared" si="16"/>
        <v>0</v>
      </c>
      <c r="AZ45">
        <f t="shared" si="17"/>
        <v>0</v>
      </c>
      <c r="BA45">
        <f t="shared" si="18"/>
        <v>0</v>
      </c>
      <c r="BB45">
        <f t="shared" si="19"/>
        <v>0</v>
      </c>
      <c r="BC45">
        <f t="shared" si="20"/>
        <v>0</v>
      </c>
      <c r="BD45">
        <f t="shared" si="21"/>
        <v>0</v>
      </c>
      <c r="BG45" s="5">
        <f t="shared" si="22"/>
        <v>0</v>
      </c>
      <c r="BH45" s="5"/>
    </row>
    <row r="46" spans="1:60">
      <c r="A46" s="18" t="s">
        <v>73</v>
      </c>
      <c r="B46" s="21" t="s">
        <v>340</v>
      </c>
      <c r="C46" s="14"/>
      <c r="D46" s="23">
        <v>1</v>
      </c>
      <c r="E46" s="21">
        <v>0</v>
      </c>
      <c r="F46" s="23">
        <v>1</v>
      </c>
      <c r="G46" s="23">
        <v>1</v>
      </c>
      <c r="H46" s="23">
        <v>0</v>
      </c>
      <c r="I46" s="23">
        <v>0</v>
      </c>
      <c r="K46" s="21">
        <v>1</v>
      </c>
      <c r="L46" s="20">
        <v>0.1793641</v>
      </c>
      <c r="M46" s="21">
        <v>1</v>
      </c>
      <c r="N46" s="21">
        <v>1</v>
      </c>
      <c r="O46" s="20">
        <v>0.15058750000000001</v>
      </c>
      <c r="P46" s="21">
        <v>1</v>
      </c>
      <c r="Q46" s="21">
        <v>1</v>
      </c>
      <c r="R46" s="21">
        <v>1</v>
      </c>
      <c r="S46" s="20">
        <v>0.36206199999999999</v>
      </c>
      <c r="T46" s="20">
        <v>0.35240179999999999</v>
      </c>
      <c r="U46" s="21">
        <v>1</v>
      </c>
      <c r="V46" s="20">
        <v>5.8153940000000001E-2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/>
      <c r="AC46" s="21">
        <v>1</v>
      </c>
      <c r="AD46" s="21">
        <v>1</v>
      </c>
      <c r="AE46" s="21">
        <v>1</v>
      </c>
      <c r="AF46" s="21"/>
      <c r="AG46" s="16"/>
      <c r="AH46" s="1">
        <f t="shared" si="0"/>
        <v>5.8153940000000001E-2</v>
      </c>
      <c r="AI46" s="16"/>
      <c r="AJ46">
        <f t="shared" si="1"/>
        <v>0</v>
      </c>
      <c r="AK46">
        <f t="shared" si="2"/>
        <v>0</v>
      </c>
      <c r="AL46">
        <f t="shared" si="3"/>
        <v>0</v>
      </c>
      <c r="AM46">
        <f t="shared" si="4"/>
        <v>0</v>
      </c>
      <c r="AN46">
        <f t="shared" si="5"/>
        <v>0</v>
      </c>
      <c r="AO46">
        <f t="shared" si="6"/>
        <v>0</v>
      </c>
      <c r="AP46">
        <f t="shared" si="7"/>
        <v>0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0</v>
      </c>
      <c r="AU46">
        <f t="shared" si="12"/>
        <v>1</v>
      </c>
      <c r="AV46">
        <f t="shared" si="13"/>
        <v>0</v>
      </c>
      <c r="AW46">
        <f t="shared" si="14"/>
        <v>0</v>
      </c>
      <c r="AX46">
        <f t="shared" si="15"/>
        <v>0</v>
      </c>
      <c r="AY46">
        <f t="shared" si="16"/>
        <v>0</v>
      </c>
      <c r="AZ46">
        <f t="shared" si="17"/>
        <v>0</v>
      </c>
      <c r="BA46">
        <f t="shared" si="18"/>
        <v>0</v>
      </c>
      <c r="BB46">
        <f t="shared" si="19"/>
        <v>0</v>
      </c>
      <c r="BC46">
        <f t="shared" si="20"/>
        <v>0</v>
      </c>
      <c r="BD46">
        <f t="shared" si="21"/>
        <v>0</v>
      </c>
      <c r="BG46" s="5">
        <f t="shared" si="22"/>
        <v>1</v>
      </c>
      <c r="BH46" s="5"/>
    </row>
    <row r="47" spans="1:60">
      <c r="A47" s="18" t="s">
        <v>74</v>
      </c>
      <c r="B47" s="21" t="s">
        <v>341</v>
      </c>
      <c r="C47" s="14"/>
      <c r="D47" s="23">
        <v>0</v>
      </c>
      <c r="E47" s="21">
        <v>0</v>
      </c>
      <c r="F47" s="23">
        <v>1</v>
      </c>
      <c r="G47" s="23">
        <v>1</v>
      </c>
      <c r="H47" s="23">
        <v>0</v>
      </c>
      <c r="I47" s="23">
        <v>0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0">
        <v>0.23891019999999999</v>
      </c>
      <c r="T47" s="21">
        <v>1</v>
      </c>
      <c r="U47" s="21">
        <v>1</v>
      </c>
      <c r="V47" s="20">
        <v>0.13956669999999999</v>
      </c>
      <c r="W47" s="21">
        <v>1</v>
      </c>
      <c r="X47" s="21">
        <v>1</v>
      </c>
      <c r="Y47" s="21"/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/>
      <c r="AG47" s="16"/>
      <c r="AH47" s="1">
        <f t="shared" si="0"/>
        <v>0.13956669999999999</v>
      </c>
      <c r="AI47" s="16"/>
      <c r="AJ47">
        <f t="shared" si="1"/>
        <v>0</v>
      </c>
      <c r="AK47">
        <f t="shared" si="2"/>
        <v>0</v>
      </c>
      <c r="AL47">
        <f t="shared" si="3"/>
        <v>0</v>
      </c>
      <c r="AM47">
        <f t="shared" si="4"/>
        <v>0</v>
      </c>
      <c r="AN47">
        <f t="shared" si="5"/>
        <v>0</v>
      </c>
      <c r="AO47">
        <f t="shared" si="6"/>
        <v>0</v>
      </c>
      <c r="AP47">
        <f t="shared" si="7"/>
        <v>0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0</v>
      </c>
      <c r="AV47">
        <f t="shared" si="13"/>
        <v>0</v>
      </c>
      <c r="AW47">
        <f t="shared" si="14"/>
        <v>0</v>
      </c>
      <c r="AX47">
        <f t="shared" si="15"/>
        <v>0</v>
      </c>
      <c r="AY47">
        <f t="shared" si="16"/>
        <v>0</v>
      </c>
      <c r="AZ47">
        <f t="shared" si="17"/>
        <v>0</v>
      </c>
      <c r="BA47">
        <f t="shared" si="18"/>
        <v>0</v>
      </c>
      <c r="BB47">
        <f t="shared" si="19"/>
        <v>0</v>
      </c>
      <c r="BC47">
        <f t="shared" si="20"/>
        <v>0</v>
      </c>
      <c r="BD47">
        <f t="shared" si="21"/>
        <v>0</v>
      </c>
      <c r="BG47" s="5">
        <f t="shared" si="22"/>
        <v>0</v>
      </c>
      <c r="BH47" s="5"/>
    </row>
    <row r="48" spans="1:60">
      <c r="A48" s="18" t="s">
        <v>75</v>
      </c>
      <c r="B48" s="21" t="s">
        <v>342</v>
      </c>
      <c r="C48" s="14"/>
      <c r="D48" s="23">
        <v>0</v>
      </c>
      <c r="E48" s="21">
        <v>0</v>
      </c>
      <c r="F48" s="23">
        <v>1</v>
      </c>
      <c r="G48" s="23">
        <v>1</v>
      </c>
      <c r="H48" s="23">
        <v>0</v>
      </c>
      <c r="I48" s="23">
        <v>0</v>
      </c>
      <c r="K48" s="21"/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0">
        <v>0.75082749999999998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/>
      <c r="AG48" s="16"/>
      <c r="AH48" s="1">
        <f t="shared" si="0"/>
        <v>0.75082749999999998</v>
      </c>
      <c r="AI48" s="16"/>
      <c r="AJ48">
        <f t="shared" si="1"/>
        <v>0</v>
      </c>
      <c r="AK48">
        <f t="shared" si="2"/>
        <v>0</v>
      </c>
      <c r="AL48">
        <f t="shared" si="3"/>
        <v>0</v>
      </c>
      <c r="AM48">
        <f t="shared" si="4"/>
        <v>0</v>
      </c>
      <c r="AN48">
        <f t="shared" si="5"/>
        <v>0</v>
      </c>
      <c r="AO48">
        <f t="shared" si="6"/>
        <v>0</v>
      </c>
      <c r="AP48">
        <f t="shared" si="7"/>
        <v>0</v>
      </c>
      <c r="AQ48">
        <f t="shared" si="8"/>
        <v>0</v>
      </c>
      <c r="AR48">
        <f t="shared" si="9"/>
        <v>0</v>
      </c>
      <c r="AS48">
        <f t="shared" si="10"/>
        <v>0</v>
      </c>
      <c r="AT48">
        <f t="shared" si="11"/>
        <v>0</v>
      </c>
      <c r="AU48">
        <f t="shared" si="12"/>
        <v>0</v>
      </c>
      <c r="AV48">
        <f t="shared" si="13"/>
        <v>0</v>
      </c>
      <c r="AW48">
        <f t="shared" si="14"/>
        <v>0</v>
      </c>
      <c r="AX48">
        <f t="shared" si="15"/>
        <v>0</v>
      </c>
      <c r="AY48">
        <f t="shared" si="16"/>
        <v>0</v>
      </c>
      <c r="AZ48">
        <f t="shared" si="17"/>
        <v>0</v>
      </c>
      <c r="BA48">
        <f t="shared" si="18"/>
        <v>0</v>
      </c>
      <c r="BB48">
        <f t="shared" si="19"/>
        <v>0</v>
      </c>
      <c r="BC48">
        <f t="shared" si="20"/>
        <v>0</v>
      </c>
      <c r="BD48">
        <f t="shared" si="21"/>
        <v>0</v>
      </c>
      <c r="BG48" s="5">
        <f t="shared" si="22"/>
        <v>0</v>
      </c>
      <c r="BH48" s="5"/>
    </row>
    <row r="49" spans="1:60">
      <c r="A49" s="18" t="s">
        <v>76</v>
      </c>
      <c r="B49" s="21" t="s">
        <v>343</v>
      </c>
      <c r="C49" s="14"/>
      <c r="D49" s="23">
        <v>0</v>
      </c>
      <c r="E49" s="21">
        <v>0</v>
      </c>
      <c r="F49" s="23">
        <v>1</v>
      </c>
      <c r="G49" s="23">
        <v>1</v>
      </c>
      <c r="H49" s="23">
        <v>0</v>
      </c>
      <c r="I49" s="23">
        <v>0</v>
      </c>
      <c r="K49" s="20">
        <v>0.2294197</v>
      </c>
      <c r="L49" s="20">
        <v>8.0232359999999998E-5</v>
      </c>
      <c r="M49" s="20">
        <v>1.20596E-4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0">
        <v>2.1626079999999999E-2</v>
      </c>
      <c r="W49" s="21">
        <v>1</v>
      </c>
      <c r="X49" s="21">
        <v>1</v>
      </c>
      <c r="Y49" s="21">
        <v>1</v>
      </c>
      <c r="Z49" s="20">
        <v>0.1432842</v>
      </c>
      <c r="AA49" s="21">
        <v>1</v>
      </c>
      <c r="AB49" s="20">
        <v>0.5166885</v>
      </c>
      <c r="AC49" s="21">
        <v>1</v>
      </c>
      <c r="AD49" s="21">
        <v>1</v>
      </c>
      <c r="AE49" s="20">
        <v>3.7312360000000003E-2</v>
      </c>
      <c r="AF49" s="21"/>
      <c r="AG49" s="16"/>
      <c r="AH49" s="1">
        <f t="shared" si="0"/>
        <v>8.0232359999999998E-5</v>
      </c>
      <c r="AI49" s="16"/>
      <c r="AJ49">
        <f t="shared" si="1"/>
        <v>0</v>
      </c>
      <c r="AK49">
        <f t="shared" si="2"/>
        <v>1</v>
      </c>
      <c r="AL49">
        <f t="shared" si="3"/>
        <v>1</v>
      </c>
      <c r="AM49">
        <f t="shared" si="4"/>
        <v>0</v>
      </c>
      <c r="AN49">
        <f t="shared" si="5"/>
        <v>0</v>
      </c>
      <c r="AO49">
        <f t="shared" si="6"/>
        <v>0</v>
      </c>
      <c r="AP49">
        <f t="shared" si="7"/>
        <v>0</v>
      </c>
      <c r="AQ49">
        <f t="shared" si="8"/>
        <v>0</v>
      </c>
      <c r="AR49">
        <f t="shared" si="9"/>
        <v>0</v>
      </c>
      <c r="AS49">
        <f t="shared" si="10"/>
        <v>0</v>
      </c>
      <c r="AT49">
        <f t="shared" si="11"/>
        <v>0</v>
      </c>
      <c r="AU49">
        <f t="shared" si="12"/>
        <v>1</v>
      </c>
      <c r="AV49">
        <f t="shared" si="13"/>
        <v>0</v>
      </c>
      <c r="AW49">
        <f t="shared" si="14"/>
        <v>0</v>
      </c>
      <c r="AX49">
        <f t="shared" si="15"/>
        <v>0</v>
      </c>
      <c r="AY49">
        <f t="shared" si="16"/>
        <v>0</v>
      </c>
      <c r="AZ49">
        <f t="shared" si="17"/>
        <v>0</v>
      </c>
      <c r="BA49">
        <f t="shared" si="18"/>
        <v>0</v>
      </c>
      <c r="BB49">
        <f t="shared" si="19"/>
        <v>0</v>
      </c>
      <c r="BC49">
        <f t="shared" si="20"/>
        <v>0</v>
      </c>
      <c r="BD49">
        <f t="shared" si="21"/>
        <v>1</v>
      </c>
      <c r="BG49" s="5">
        <f t="shared" si="22"/>
        <v>4</v>
      </c>
      <c r="BH49" s="5"/>
    </row>
    <row r="50" spans="1:60">
      <c r="A50" s="18" t="s">
        <v>77</v>
      </c>
      <c r="B50" s="21" t="s">
        <v>344</v>
      </c>
      <c r="C50" s="14"/>
      <c r="D50" s="23">
        <v>1</v>
      </c>
      <c r="E50" s="21">
        <v>0</v>
      </c>
      <c r="F50" s="23">
        <v>1</v>
      </c>
      <c r="G50" s="23">
        <v>1</v>
      </c>
      <c r="H50" s="23">
        <v>0</v>
      </c>
      <c r="I50" s="23">
        <v>0</v>
      </c>
      <c r="K50" s="20">
        <v>7.5503410000000007E-2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0">
        <v>2.169053E-7</v>
      </c>
      <c r="R50" s="20">
        <v>0.49655700000000003</v>
      </c>
      <c r="S50" s="20">
        <v>8.8077690000000001E-15</v>
      </c>
      <c r="T50" s="21">
        <v>1</v>
      </c>
      <c r="U50" s="21">
        <v>1</v>
      </c>
      <c r="V50" s="20">
        <v>1.0493460000000001E-12</v>
      </c>
      <c r="W50" s="20">
        <v>1.371125E-14</v>
      </c>
      <c r="X50" s="21">
        <v>1</v>
      </c>
      <c r="Y50" s="20">
        <v>9.0668210000000007E-15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/>
      <c r="AH50" s="1">
        <f t="shared" si="0"/>
        <v>8.8077690000000001E-15</v>
      </c>
      <c r="AJ50">
        <f t="shared" si="1"/>
        <v>1</v>
      </c>
      <c r="AK50">
        <f t="shared" si="2"/>
        <v>0</v>
      </c>
      <c r="AL50">
        <f t="shared" si="3"/>
        <v>0</v>
      </c>
      <c r="AM50">
        <f t="shared" si="4"/>
        <v>0</v>
      </c>
      <c r="AN50">
        <f t="shared" si="5"/>
        <v>0</v>
      </c>
      <c r="AO50">
        <f t="shared" si="6"/>
        <v>0</v>
      </c>
      <c r="AP50">
        <f t="shared" si="7"/>
        <v>1</v>
      </c>
      <c r="AQ50">
        <f t="shared" si="8"/>
        <v>0</v>
      </c>
      <c r="AR50">
        <f t="shared" si="9"/>
        <v>1</v>
      </c>
      <c r="AS50">
        <f t="shared" si="10"/>
        <v>0</v>
      </c>
      <c r="AT50">
        <f t="shared" si="11"/>
        <v>0</v>
      </c>
      <c r="AU50">
        <f t="shared" si="12"/>
        <v>1</v>
      </c>
      <c r="AV50">
        <f t="shared" si="13"/>
        <v>1</v>
      </c>
      <c r="AW50">
        <f t="shared" si="14"/>
        <v>0</v>
      </c>
      <c r="AX50">
        <f t="shared" si="15"/>
        <v>1</v>
      </c>
      <c r="AY50">
        <f t="shared" si="16"/>
        <v>0</v>
      </c>
      <c r="AZ50">
        <f t="shared" si="17"/>
        <v>0</v>
      </c>
      <c r="BA50">
        <f t="shared" si="18"/>
        <v>0</v>
      </c>
      <c r="BB50">
        <f t="shared" si="19"/>
        <v>0</v>
      </c>
      <c r="BC50">
        <f t="shared" si="20"/>
        <v>0</v>
      </c>
      <c r="BD50">
        <f t="shared" si="21"/>
        <v>0</v>
      </c>
      <c r="BG50" s="5">
        <f t="shared" si="22"/>
        <v>6</v>
      </c>
      <c r="BH50" s="5"/>
    </row>
    <row r="51" spans="1:60">
      <c r="A51" s="18" t="s">
        <v>78</v>
      </c>
      <c r="B51" s="21" t="s">
        <v>345</v>
      </c>
      <c r="C51" s="14"/>
      <c r="D51" s="23">
        <v>1</v>
      </c>
      <c r="E51" s="21">
        <v>0</v>
      </c>
      <c r="F51" s="23">
        <v>1</v>
      </c>
      <c r="G51" s="23">
        <v>1</v>
      </c>
      <c r="H51" s="23">
        <v>0</v>
      </c>
      <c r="I51" s="23">
        <v>0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0">
        <v>0.67115100000000005</v>
      </c>
      <c r="U51" s="21"/>
      <c r="V51" s="21">
        <v>1</v>
      </c>
      <c r="W51" s="20">
        <v>0.23012830000000001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/>
      <c r="AG51" s="16"/>
      <c r="AH51" s="1">
        <f t="shared" si="0"/>
        <v>0.23012830000000001</v>
      </c>
      <c r="AI51" s="16"/>
      <c r="AJ51">
        <f t="shared" si="1"/>
        <v>0</v>
      </c>
      <c r="AK51">
        <f t="shared" si="2"/>
        <v>0</v>
      </c>
      <c r="AL51">
        <f t="shared" si="3"/>
        <v>0</v>
      </c>
      <c r="AM51">
        <f t="shared" si="4"/>
        <v>0</v>
      </c>
      <c r="AN51">
        <f t="shared" si="5"/>
        <v>0</v>
      </c>
      <c r="AO51">
        <f t="shared" si="6"/>
        <v>0</v>
      </c>
      <c r="AP51">
        <f t="shared" si="7"/>
        <v>0</v>
      </c>
      <c r="AQ51">
        <f t="shared" si="8"/>
        <v>0</v>
      </c>
      <c r="AR51">
        <f t="shared" si="9"/>
        <v>0</v>
      </c>
      <c r="AS51">
        <f t="shared" si="10"/>
        <v>0</v>
      </c>
      <c r="AT51">
        <f t="shared" si="11"/>
        <v>0</v>
      </c>
      <c r="AU51">
        <f t="shared" si="12"/>
        <v>0</v>
      </c>
      <c r="AV51">
        <f t="shared" si="13"/>
        <v>0</v>
      </c>
      <c r="AW51">
        <f t="shared" si="14"/>
        <v>0</v>
      </c>
      <c r="AX51">
        <f t="shared" si="15"/>
        <v>0</v>
      </c>
      <c r="AY51">
        <f t="shared" si="16"/>
        <v>0</v>
      </c>
      <c r="AZ51">
        <f t="shared" si="17"/>
        <v>0</v>
      </c>
      <c r="BA51">
        <f t="shared" si="18"/>
        <v>0</v>
      </c>
      <c r="BB51">
        <f t="shared" si="19"/>
        <v>0</v>
      </c>
      <c r="BC51">
        <f t="shared" si="20"/>
        <v>0</v>
      </c>
      <c r="BD51">
        <f t="shared" si="21"/>
        <v>0</v>
      </c>
      <c r="BG51" s="5">
        <f t="shared" si="22"/>
        <v>0</v>
      </c>
      <c r="BH51" s="5"/>
    </row>
    <row r="52" spans="1:60">
      <c r="A52" s="18" t="s">
        <v>79</v>
      </c>
      <c r="B52" s="21" t="s">
        <v>346</v>
      </c>
      <c r="C52" s="14"/>
      <c r="D52" s="23">
        <v>0</v>
      </c>
      <c r="E52" s="21">
        <v>1</v>
      </c>
      <c r="F52" s="23">
        <v>1</v>
      </c>
      <c r="G52" s="23">
        <v>0</v>
      </c>
      <c r="H52" s="23">
        <v>1</v>
      </c>
      <c r="I52" s="23">
        <v>1</v>
      </c>
      <c r="K52" s="21"/>
      <c r="L52" s="21">
        <v>1</v>
      </c>
      <c r="M52" s="21">
        <v>1</v>
      </c>
      <c r="N52" s="21">
        <v>1</v>
      </c>
      <c r="O52" s="21"/>
      <c r="P52" s="21"/>
      <c r="Q52" s="21"/>
      <c r="R52" s="21">
        <v>1</v>
      </c>
      <c r="S52" s="21">
        <v>1</v>
      </c>
      <c r="T52" s="21">
        <v>1</v>
      </c>
      <c r="U52" s="21">
        <v>1</v>
      </c>
      <c r="V52" s="21"/>
      <c r="W52" s="21"/>
      <c r="X52" s="21">
        <v>1</v>
      </c>
      <c r="Y52" s="21"/>
      <c r="Z52" s="21">
        <v>1</v>
      </c>
      <c r="AA52" s="21">
        <v>1</v>
      </c>
      <c r="AB52" s="21"/>
      <c r="AC52" s="21">
        <v>1</v>
      </c>
      <c r="AD52" s="21">
        <v>1</v>
      </c>
      <c r="AE52" s="21"/>
      <c r="AF52" s="21"/>
      <c r="AG52" s="16"/>
      <c r="AH52" s="1">
        <f t="shared" si="0"/>
        <v>1</v>
      </c>
      <c r="AI52" s="16"/>
      <c r="AJ52">
        <f t="shared" si="1"/>
        <v>0</v>
      </c>
      <c r="AK52">
        <f t="shared" si="2"/>
        <v>0</v>
      </c>
      <c r="AL52">
        <f t="shared" si="3"/>
        <v>0</v>
      </c>
      <c r="AM52">
        <f t="shared" si="4"/>
        <v>0</v>
      </c>
      <c r="AN52">
        <f t="shared" si="5"/>
        <v>0</v>
      </c>
      <c r="AO52">
        <f t="shared" si="6"/>
        <v>0</v>
      </c>
      <c r="AP52">
        <f t="shared" si="7"/>
        <v>0</v>
      </c>
      <c r="AQ52">
        <f t="shared" si="8"/>
        <v>0</v>
      </c>
      <c r="AR52">
        <f t="shared" si="9"/>
        <v>0</v>
      </c>
      <c r="AS52">
        <f t="shared" si="10"/>
        <v>0</v>
      </c>
      <c r="AT52">
        <f t="shared" si="11"/>
        <v>0</v>
      </c>
      <c r="AU52">
        <f t="shared" si="12"/>
        <v>0</v>
      </c>
      <c r="AV52">
        <f t="shared" si="13"/>
        <v>0</v>
      </c>
      <c r="AW52">
        <f t="shared" si="14"/>
        <v>0</v>
      </c>
      <c r="AX52">
        <f t="shared" si="15"/>
        <v>0</v>
      </c>
      <c r="AY52">
        <f t="shared" si="16"/>
        <v>0</v>
      </c>
      <c r="AZ52">
        <f t="shared" si="17"/>
        <v>0</v>
      </c>
      <c r="BA52">
        <f t="shared" si="18"/>
        <v>0</v>
      </c>
      <c r="BB52">
        <f t="shared" si="19"/>
        <v>0</v>
      </c>
      <c r="BC52">
        <f t="shared" si="20"/>
        <v>0</v>
      </c>
      <c r="BD52">
        <f t="shared" si="21"/>
        <v>0</v>
      </c>
      <c r="BG52" s="5">
        <f t="shared" si="22"/>
        <v>0</v>
      </c>
      <c r="BH52" s="5"/>
    </row>
    <row r="53" spans="1:60">
      <c r="A53" s="18" t="s">
        <v>80</v>
      </c>
      <c r="B53" s="21" t="s">
        <v>347</v>
      </c>
      <c r="C53" s="14"/>
      <c r="D53" s="23">
        <v>0</v>
      </c>
      <c r="E53" s="21">
        <v>0</v>
      </c>
      <c r="F53" s="23">
        <v>1</v>
      </c>
      <c r="G53" s="23">
        <v>1</v>
      </c>
      <c r="H53" s="23">
        <v>0</v>
      </c>
      <c r="I53" s="23">
        <v>0</v>
      </c>
      <c r="K53" s="21">
        <v>1</v>
      </c>
      <c r="L53" s="20">
        <v>0.52566489999999999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20">
        <v>0.28146880000000002</v>
      </c>
      <c r="V53" s="21">
        <v>1</v>
      </c>
      <c r="W53" s="20">
        <v>0.42972060000000001</v>
      </c>
      <c r="X53" s="21">
        <v>1</v>
      </c>
      <c r="Y53" s="20">
        <v>0.41017740000000003</v>
      </c>
      <c r="Z53" s="20">
        <v>0.9874098</v>
      </c>
      <c r="AA53" s="21">
        <v>1</v>
      </c>
      <c r="AB53" s="21">
        <v>1</v>
      </c>
      <c r="AC53" s="21">
        <v>1</v>
      </c>
      <c r="AD53" s="21">
        <v>1</v>
      </c>
      <c r="AE53" s="21"/>
      <c r="AF53" s="21"/>
      <c r="AG53" s="16"/>
      <c r="AH53" s="1">
        <f t="shared" si="0"/>
        <v>0.28146880000000002</v>
      </c>
      <c r="AI53" s="16"/>
      <c r="AJ53">
        <f t="shared" si="1"/>
        <v>0</v>
      </c>
      <c r="AK53">
        <f t="shared" si="2"/>
        <v>0</v>
      </c>
      <c r="AL53">
        <f t="shared" si="3"/>
        <v>0</v>
      </c>
      <c r="AM53">
        <f t="shared" si="4"/>
        <v>0</v>
      </c>
      <c r="AN53">
        <f t="shared" si="5"/>
        <v>0</v>
      </c>
      <c r="AO53">
        <f t="shared" si="6"/>
        <v>0</v>
      </c>
      <c r="AP53">
        <f t="shared" si="7"/>
        <v>0</v>
      </c>
      <c r="AQ53">
        <f t="shared" si="8"/>
        <v>0</v>
      </c>
      <c r="AR53">
        <f t="shared" si="9"/>
        <v>0</v>
      </c>
      <c r="AS53">
        <f t="shared" si="10"/>
        <v>0</v>
      </c>
      <c r="AT53">
        <f t="shared" si="11"/>
        <v>0</v>
      </c>
      <c r="AU53">
        <f t="shared" si="12"/>
        <v>0</v>
      </c>
      <c r="AV53">
        <f t="shared" si="13"/>
        <v>0</v>
      </c>
      <c r="AW53">
        <f t="shared" si="14"/>
        <v>0</v>
      </c>
      <c r="AX53">
        <f t="shared" si="15"/>
        <v>0</v>
      </c>
      <c r="AY53">
        <f t="shared" si="16"/>
        <v>0</v>
      </c>
      <c r="AZ53">
        <f t="shared" si="17"/>
        <v>0</v>
      </c>
      <c r="BA53">
        <f t="shared" si="18"/>
        <v>0</v>
      </c>
      <c r="BB53">
        <f t="shared" si="19"/>
        <v>0</v>
      </c>
      <c r="BC53">
        <f t="shared" si="20"/>
        <v>0</v>
      </c>
      <c r="BD53">
        <f t="shared" si="21"/>
        <v>0</v>
      </c>
      <c r="BG53" s="5">
        <f t="shared" si="22"/>
        <v>0</v>
      </c>
      <c r="BH53" s="5"/>
    </row>
    <row r="54" spans="1:60">
      <c r="A54" s="18" t="s">
        <v>81</v>
      </c>
      <c r="B54" s="21" t="s">
        <v>348</v>
      </c>
      <c r="C54" s="14"/>
      <c r="D54" s="23">
        <v>0</v>
      </c>
      <c r="E54" s="21">
        <v>1</v>
      </c>
      <c r="F54" s="23">
        <v>1</v>
      </c>
      <c r="G54" s="23">
        <v>1</v>
      </c>
      <c r="H54" s="23">
        <v>0</v>
      </c>
      <c r="I54" s="23">
        <v>1</v>
      </c>
      <c r="K54" s="21">
        <v>1</v>
      </c>
      <c r="L54" s="20">
        <v>0.4957722</v>
      </c>
      <c r="M54" s="21">
        <v>1</v>
      </c>
      <c r="N54" s="20">
        <v>0.84169519999999998</v>
      </c>
      <c r="O54" s="21">
        <v>1</v>
      </c>
      <c r="P54" s="21">
        <v>1</v>
      </c>
      <c r="Q54" s="20">
        <v>0.70694429999999997</v>
      </c>
      <c r="R54" s="21"/>
      <c r="S54" s="20">
        <v>0.18265000000000001</v>
      </c>
      <c r="T54" s="21">
        <v>1</v>
      </c>
      <c r="U54" s="20">
        <v>0.64428470000000004</v>
      </c>
      <c r="V54" s="20">
        <v>0.3600122</v>
      </c>
      <c r="W54" s="21">
        <v>1</v>
      </c>
      <c r="X54" s="21">
        <v>1</v>
      </c>
      <c r="Y54" s="21">
        <v>1</v>
      </c>
      <c r="Z54" s="21">
        <v>1</v>
      </c>
      <c r="AA54" s="21">
        <v>1</v>
      </c>
      <c r="AB54" s="20">
        <v>0.25071959999999999</v>
      </c>
      <c r="AC54" s="21">
        <v>1</v>
      </c>
      <c r="AD54" s="21">
        <v>1</v>
      </c>
      <c r="AE54" s="21">
        <v>1</v>
      </c>
      <c r="AF54" s="21"/>
      <c r="AG54" s="16"/>
      <c r="AH54" s="1">
        <f t="shared" si="0"/>
        <v>0.18265000000000001</v>
      </c>
      <c r="AI54" s="16"/>
      <c r="AJ54">
        <f t="shared" si="1"/>
        <v>0</v>
      </c>
      <c r="AK54">
        <f t="shared" si="2"/>
        <v>0</v>
      </c>
      <c r="AL54">
        <f t="shared" si="3"/>
        <v>0</v>
      </c>
      <c r="AM54">
        <f t="shared" si="4"/>
        <v>0</v>
      </c>
      <c r="AN54">
        <f t="shared" si="5"/>
        <v>0</v>
      </c>
      <c r="AO54">
        <f t="shared" si="6"/>
        <v>0</v>
      </c>
      <c r="AP54">
        <f t="shared" si="7"/>
        <v>0</v>
      </c>
      <c r="AQ54">
        <f t="shared" si="8"/>
        <v>0</v>
      </c>
      <c r="AR54">
        <f t="shared" si="9"/>
        <v>0</v>
      </c>
      <c r="AS54">
        <f t="shared" si="10"/>
        <v>0</v>
      </c>
      <c r="AT54">
        <f t="shared" si="11"/>
        <v>0</v>
      </c>
      <c r="AU54">
        <f t="shared" si="12"/>
        <v>0</v>
      </c>
      <c r="AV54">
        <f t="shared" si="13"/>
        <v>0</v>
      </c>
      <c r="AW54">
        <f t="shared" si="14"/>
        <v>0</v>
      </c>
      <c r="AX54">
        <f t="shared" si="15"/>
        <v>0</v>
      </c>
      <c r="AY54">
        <f t="shared" si="16"/>
        <v>0</v>
      </c>
      <c r="AZ54">
        <f t="shared" si="17"/>
        <v>0</v>
      </c>
      <c r="BA54">
        <f t="shared" si="18"/>
        <v>0</v>
      </c>
      <c r="BB54">
        <f t="shared" si="19"/>
        <v>0</v>
      </c>
      <c r="BC54">
        <f t="shared" si="20"/>
        <v>0</v>
      </c>
      <c r="BD54">
        <f t="shared" si="21"/>
        <v>0</v>
      </c>
      <c r="BG54" s="5">
        <f t="shared" si="22"/>
        <v>0</v>
      </c>
      <c r="BH54" s="5"/>
    </row>
    <row r="55" spans="1:60">
      <c r="A55" s="18" t="s">
        <v>82</v>
      </c>
      <c r="B55" s="21" t="s">
        <v>349</v>
      </c>
      <c r="C55" s="14"/>
      <c r="D55" s="23">
        <v>0</v>
      </c>
      <c r="E55" s="21">
        <v>1</v>
      </c>
      <c r="F55" s="23">
        <v>1</v>
      </c>
      <c r="G55" s="23">
        <v>1</v>
      </c>
      <c r="H55" s="23">
        <v>1</v>
      </c>
      <c r="I55" s="23">
        <v>0</v>
      </c>
      <c r="K55" s="21">
        <v>1</v>
      </c>
      <c r="L55" s="21">
        <v>1</v>
      </c>
      <c r="M55" s="21">
        <v>1</v>
      </c>
      <c r="N55" s="21">
        <v>1</v>
      </c>
      <c r="O55" s="20">
        <v>7.3564149999999995E-2</v>
      </c>
      <c r="P55" s="21">
        <v>1</v>
      </c>
      <c r="Q55" s="21"/>
      <c r="R55" s="21">
        <v>1</v>
      </c>
      <c r="S55" s="21">
        <v>1</v>
      </c>
      <c r="T55" s="20">
        <v>0.33129540000000002</v>
      </c>
      <c r="U55" s="21">
        <v>1</v>
      </c>
      <c r="V55" s="20">
        <v>0.28286739999999999</v>
      </c>
      <c r="W55" s="21">
        <v>1</v>
      </c>
      <c r="X55" s="21">
        <v>1</v>
      </c>
      <c r="Y55" s="21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1"/>
      <c r="AG55" s="16"/>
      <c r="AH55" s="1">
        <f t="shared" si="0"/>
        <v>7.3564149999999995E-2</v>
      </c>
      <c r="AI55" s="16"/>
      <c r="AJ55">
        <f t="shared" si="1"/>
        <v>0</v>
      </c>
      <c r="AK55">
        <f t="shared" si="2"/>
        <v>0</v>
      </c>
      <c r="AL55">
        <f t="shared" si="3"/>
        <v>0</v>
      </c>
      <c r="AM55">
        <f t="shared" si="4"/>
        <v>0</v>
      </c>
      <c r="AN55">
        <f t="shared" si="5"/>
        <v>1</v>
      </c>
      <c r="AO55">
        <f t="shared" si="6"/>
        <v>0</v>
      </c>
      <c r="AP55">
        <f t="shared" si="7"/>
        <v>0</v>
      </c>
      <c r="AQ55">
        <f t="shared" si="8"/>
        <v>0</v>
      </c>
      <c r="AR55">
        <f t="shared" si="9"/>
        <v>0</v>
      </c>
      <c r="AS55">
        <f t="shared" si="10"/>
        <v>0</v>
      </c>
      <c r="AT55">
        <f t="shared" si="11"/>
        <v>0</v>
      </c>
      <c r="AU55">
        <f t="shared" si="12"/>
        <v>0</v>
      </c>
      <c r="AV55">
        <f t="shared" si="13"/>
        <v>0</v>
      </c>
      <c r="AW55">
        <f t="shared" si="14"/>
        <v>0</v>
      </c>
      <c r="AX55">
        <f t="shared" si="15"/>
        <v>0</v>
      </c>
      <c r="AY55">
        <f t="shared" si="16"/>
        <v>0</v>
      </c>
      <c r="AZ55">
        <f t="shared" si="17"/>
        <v>0</v>
      </c>
      <c r="BA55">
        <f t="shared" si="18"/>
        <v>0</v>
      </c>
      <c r="BB55">
        <f t="shared" si="19"/>
        <v>0</v>
      </c>
      <c r="BC55">
        <f t="shared" si="20"/>
        <v>0</v>
      </c>
      <c r="BD55">
        <f t="shared" si="21"/>
        <v>0</v>
      </c>
      <c r="BG55" s="5">
        <f t="shared" si="22"/>
        <v>1</v>
      </c>
      <c r="BH55" s="5"/>
    </row>
    <row r="56" spans="1:60">
      <c r="A56" s="18" t="s">
        <v>83</v>
      </c>
      <c r="B56" s="21" t="s">
        <v>350</v>
      </c>
      <c r="C56" s="14"/>
      <c r="D56" s="23">
        <v>0</v>
      </c>
      <c r="E56" s="21">
        <v>1</v>
      </c>
      <c r="F56" s="23">
        <v>1</v>
      </c>
      <c r="G56" s="23">
        <v>0</v>
      </c>
      <c r="H56" s="23">
        <v>1</v>
      </c>
      <c r="I56" s="23">
        <v>0</v>
      </c>
      <c r="K56" s="21">
        <v>1</v>
      </c>
      <c r="L56" s="21"/>
      <c r="M56" s="21">
        <v>1</v>
      </c>
      <c r="N56" s="21">
        <v>1</v>
      </c>
      <c r="O56" s="21">
        <v>1</v>
      </c>
      <c r="P56" s="21"/>
      <c r="Q56" s="21"/>
      <c r="R56" s="21">
        <v>1</v>
      </c>
      <c r="S56" s="21"/>
      <c r="T56" s="21"/>
      <c r="U56" s="21">
        <v>1</v>
      </c>
      <c r="V56" s="21"/>
      <c r="W56" s="21"/>
      <c r="X56" s="21">
        <v>1</v>
      </c>
      <c r="Y56" s="20">
        <v>0.43798589999999998</v>
      </c>
      <c r="Z56" s="21">
        <v>1</v>
      </c>
      <c r="AA56" s="21">
        <v>1</v>
      </c>
      <c r="AB56" s="21"/>
      <c r="AC56" s="20">
        <v>0.89105250000000003</v>
      </c>
      <c r="AD56" s="21">
        <v>1</v>
      </c>
      <c r="AE56" s="21"/>
      <c r="AF56" s="21"/>
      <c r="AG56" s="16"/>
      <c r="AH56" s="1">
        <f t="shared" si="0"/>
        <v>0.43798589999999998</v>
      </c>
      <c r="AI56" s="16"/>
      <c r="AJ56">
        <f t="shared" si="1"/>
        <v>0</v>
      </c>
      <c r="AK56">
        <f t="shared" si="2"/>
        <v>0</v>
      </c>
      <c r="AL56">
        <f t="shared" si="3"/>
        <v>0</v>
      </c>
      <c r="AM56">
        <f t="shared" si="4"/>
        <v>0</v>
      </c>
      <c r="AN56">
        <f t="shared" si="5"/>
        <v>0</v>
      </c>
      <c r="AO56">
        <f t="shared" si="6"/>
        <v>0</v>
      </c>
      <c r="AP56">
        <f t="shared" si="7"/>
        <v>0</v>
      </c>
      <c r="AQ56">
        <f t="shared" si="8"/>
        <v>0</v>
      </c>
      <c r="AR56">
        <f t="shared" si="9"/>
        <v>0</v>
      </c>
      <c r="AS56">
        <f t="shared" si="10"/>
        <v>0</v>
      </c>
      <c r="AT56">
        <f t="shared" si="11"/>
        <v>0</v>
      </c>
      <c r="AU56">
        <f t="shared" si="12"/>
        <v>0</v>
      </c>
      <c r="AV56">
        <f t="shared" si="13"/>
        <v>0</v>
      </c>
      <c r="AW56">
        <f t="shared" si="14"/>
        <v>0</v>
      </c>
      <c r="AX56">
        <f t="shared" si="15"/>
        <v>0</v>
      </c>
      <c r="AY56">
        <f t="shared" si="16"/>
        <v>0</v>
      </c>
      <c r="AZ56">
        <f t="shared" si="17"/>
        <v>0</v>
      </c>
      <c r="BA56">
        <f t="shared" si="18"/>
        <v>0</v>
      </c>
      <c r="BB56">
        <f t="shared" si="19"/>
        <v>0</v>
      </c>
      <c r="BC56">
        <f t="shared" si="20"/>
        <v>0</v>
      </c>
      <c r="BD56">
        <f t="shared" si="21"/>
        <v>0</v>
      </c>
      <c r="BG56" s="5">
        <f t="shared" si="22"/>
        <v>0</v>
      </c>
      <c r="BH56" s="5"/>
    </row>
    <row r="57" spans="1:60">
      <c r="A57" s="18" t="s">
        <v>84</v>
      </c>
      <c r="B57" s="21" t="s">
        <v>351</v>
      </c>
      <c r="C57" s="14"/>
      <c r="D57" s="23">
        <v>0</v>
      </c>
      <c r="E57" s="21">
        <v>1</v>
      </c>
      <c r="F57" s="23">
        <v>1</v>
      </c>
      <c r="G57" s="23">
        <v>1</v>
      </c>
      <c r="H57" s="23">
        <v>0</v>
      </c>
      <c r="I57" s="23">
        <v>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1"/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>
        <v>1</v>
      </c>
      <c r="Z57" s="21">
        <v>1</v>
      </c>
      <c r="AA57" s="21">
        <v>1</v>
      </c>
      <c r="AB57" s="21">
        <v>1</v>
      </c>
      <c r="AC57" s="20">
        <v>9.2596650000000003E-3</v>
      </c>
      <c r="AD57" s="21">
        <v>1</v>
      </c>
      <c r="AE57" s="20">
        <v>7.0646029999999999E-2</v>
      </c>
      <c r="AF57" s="21"/>
      <c r="AH57" s="1">
        <f t="shared" si="0"/>
        <v>9.2596650000000003E-3</v>
      </c>
      <c r="AJ57">
        <f t="shared" si="1"/>
        <v>0</v>
      </c>
      <c r="AK57">
        <f t="shared" si="2"/>
        <v>0</v>
      </c>
      <c r="AL57">
        <f t="shared" si="3"/>
        <v>0</v>
      </c>
      <c r="AM57">
        <f t="shared" si="4"/>
        <v>0</v>
      </c>
      <c r="AN57">
        <f t="shared" si="5"/>
        <v>0</v>
      </c>
      <c r="AO57">
        <f t="shared" si="6"/>
        <v>0</v>
      </c>
      <c r="AP57">
        <f t="shared" si="7"/>
        <v>0</v>
      </c>
      <c r="AQ57">
        <f t="shared" si="8"/>
        <v>0</v>
      </c>
      <c r="AR57">
        <f t="shared" si="9"/>
        <v>0</v>
      </c>
      <c r="AS57">
        <f t="shared" si="10"/>
        <v>0</v>
      </c>
      <c r="AT57">
        <f t="shared" si="11"/>
        <v>0</v>
      </c>
      <c r="AU57">
        <f t="shared" si="12"/>
        <v>0</v>
      </c>
      <c r="AV57">
        <f t="shared" si="13"/>
        <v>0</v>
      </c>
      <c r="AW57">
        <f t="shared" si="14"/>
        <v>0</v>
      </c>
      <c r="AX57">
        <f t="shared" si="15"/>
        <v>0</v>
      </c>
      <c r="AY57">
        <f t="shared" si="16"/>
        <v>0</v>
      </c>
      <c r="AZ57">
        <f t="shared" si="17"/>
        <v>0</v>
      </c>
      <c r="BA57">
        <f t="shared" si="18"/>
        <v>0</v>
      </c>
      <c r="BB57">
        <f t="shared" si="19"/>
        <v>1</v>
      </c>
      <c r="BC57">
        <f t="shared" si="20"/>
        <v>0</v>
      </c>
      <c r="BD57">
        <f t="shared" si="21"/>
        <v>1</v>
      </c>
      <c r="BG57" s="5">
        <f t="shared" si="22"/>
        <v>2</v>
      </c>
      <c r="BH57" s="5"/>
    </row>
    <row r="58" spans="1:60">
      <c r="A58" s="18" t="s">
        <v>85</v>
      </c>
      <c r="B58" s="21" t="s">
        <v>352</v>
      </c>
      <c r="C58" s="14"/>
      <c r="D58" s="23">
        <v>0</v>
      </c>
      <c r="E58" s="21">
        <v>1</v>
      </c>
      <c r="F58" s="23">
        <v>0</v>
      </c>
      <c r="G58" s="23">
        <v>1</v>
      </c>
      <c r="H58" s="23">
        <v>0</v>
      </c>
      <c r="I58" s="23">
        <v>0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0">
        <v>8.4479440000000003E-2</v>
      </c>
      <c r="U58" s="21">
        <v>1</v>
      </c>
      <c r="V58" s="21">
        <v>1</v>
      </c>
      <c r="W58" s="21">
        <v>1</v>
      </c>
      <c r="X58" s="21">
        <v>1</v>
      </c>
      <c r="Y58" s="20">
        <v>0.5506375</v>
      </c>
      <c r="Z58" s="21">
        <v>1</v>
      </c>
      <c r="AA58" s="21">
        <v>1</v>
      </c>
      <c r="AB58" s="21"/>
      <c r="AC58" s="21">
        <v>1</v>
      </c>
      <c r="AD58" s="21">
        <v>1</v>
      </c>
      <c r="AE58" s="20">
        <v>0.29556539999999998</v>
      </c>
      <c r="AF58" s="21"/>
      <c r="AG58" s="16"/>
      <c r="AH58" s="1">
        <f t="shared" si="0"/>
        <v>8.4479440000000003E-2</v>
      </c>
      <c r="AI58" s="16"/>
      <c r="AJ58">
        <f t="shared" si="1"/>
        <v>0</v>
      </c>
      <c r="AK58">
        <f t="shared" si="2"/>
        <v>0</v>
      </c>
      <c r="AL58">
        <f t="shared" si="3"/>
        <v>0</v>
      </c>
      <c r="AM58">
        <f t="shared" si="4"/>
        <v>0</v>
      </c>
      <c r="AN58">
        <f t="shared" si="5"/>
        <v>0</v>
      </c>
      <c r="AO58">
        <f t="shared" si="6"/>
        <v>0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1</v>
      </c>
      <c r="AT58">
        <f t="shared" si="11"/>
        <v>0</v>
      </c>
      <c r="AU58">
        <f t="shared" si="12"/>
        <v>0</v>
      </c>
      <c r="AV58">
        <f t="shared" si="13"/>
        <v>0</v>
      </c>
      <c r="AW58">
        <f t="shared" si="14"/>
        <v>0</v>
      </c>
      <c r="AX58">
        <f t="shared" si="15"/>
        <v>0</v>
      </c>
      <c r="AY58">
        <f t="shared" si="16"/>
        <v>0</v>
      </c>
      <c r="AZ58">
        <f t="shared" si="17"/>
        <v>0</v>
      </c>
      <c r="BA58">
        <f t="shared" si="18"/>
        <v>0</v>
      </c>
      <c r="BB58">
        <f t="shared" si="19"/>
        <v>0</v>
      </c>
      <c r="BC58">
        <f t="shared" si="20"/>
        <v>0</v>
      </c>
      <c r="BD58">
        <f t="shared" si="21"/>
        <v>0</v>
      </c>
      <c r="BG58" s="5">
        <f t="shared" si="22"/>
        <v>1</v>
      </c>
      <c r="BH58" s="5"/>
    </row>
    <row r="59" spans="1:60">
      <c r="A59" s="18" t="s">
        <v>86</v>
      </c>
      <c r="B59" s="21" t="s">
        <v>353</v>
      </c>
      <c r="C59" s="14"/>
      <c r="D59" s="23">
        <v>1</v>
      </c>
      <c r="E59" s="21">
        <v>0</v>
      </c>
      <c r="F59" s="23">
        <v>1</v>
      </c>
      <c r="G59" s="23">
        <v>1</v>
      </c>
      <c r="H59" s="23">
        <v>0</v>
      </c>
      <c r="I59" s="23">
        <v>0</v>
      </c>
      <c r="K59" s="20">
        <v>4.0760779999999999E-4</v>
      </c>
      <c r="L59" s="21">
        <v>1</v>
      </c>
      <c r="M59" s="21">
        <v>1</v>
      </c>
      <c r="N59" s="20">
        <v>0.1089387</v>
      </c>
      <c r="O59" s="21">
        <v>1</v>
      </c>
      <c r="P59" s="20">
        <v>6.589285E-7</v>
      </c>
      <c r="Q59" s="21">
        <v>1</v>
      </c>
      <c r="R59" s="20">
        <v>0.29066520000000001</v>
      </c>
      <c r="S59" s="20">
        <v>0.1513264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0">
        <v>0.91013869999999997</v>
      </c>
      <c r="AB59" s="20">
        <v>4.4909049999999999E-2</v>
      </c>
      <c r="AC59" s="20">
        <v>0.91117090000000001</v>
      </c>
      <c r="AD59" s="21">
        <v>1</v>
      </c>
      <c r="AE59" s="20">
        <v>0.33986850000000002</v>
      </c>
      <c r="AF59" s="21"/>
      <c r="AG59" s="16"/>
      <c r="AH59" s="1">
        <f t="shared" si="0"/>
        <v>6.589285E-7</v>
      </c>
      <c r="AI59" s="16"/>
      <c r="AJ59">
        <f t="shared" si="1"/>
        <v>1</v>
      </c>
      <c r="AK59">
        <f t="shared" si="2"/>
        <v>0</v>
      </c>
      <c r="AL59">
        <f t="shared" si="3"/>
        <v>0</v>
      </c>
      <c r="AM59">
        <f t="shared" si="4"/>
        <v>0</v>
      </c>
      <c r="AN59">
        <f t="shared" si="5"/>
        <v>0</v>
      </c>
      <c r="AO59">
        <f t="shared" si="6"/>
        <v>1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0</v>
      </c>
      <c r="AT59">
        <f t="shared" si="11"/>
        <v>0</v>
      </c>
      <c r="AU59">
        <f t="shared" si="12"/>
        <v>0</v>
      </c>
      <c r="AV59">
        <f t="shared" si="13"/>
        <v>0</v>
      </c>
      <c r="AW59">
        <f t="shared" si="14"/>
        <v>0</v>
      </c>
      <c r="AX59">
        <f t="shared" si="15"/>
        <v>0</v>
      </c>
      <c r="AY59">
        <f t="shared" si="16"/>
        <v>0</v>
      </c>
      <c r="AZ59">
        <f t="shared" si="17"/>
        <v>0</v>
      </c>
      <c r="BA59">
        <f t="shared" si="18"/>
        <v>1</v>
      </c>
      <c r="BB59">
        <f t="shared" si="19"/>
        <v>0</v>
      </c>
      <c r="BC59">
        <f t="shared" si="20"/>
        <v>0</v>
      </c>
      <c r="BD59">
        <f t="shared" si="21"/>
        <v>0</v>
      </c>
      <c r="BG59" s="5">
        <f t="shared" si="22"/>
        <v>3</v>
      </c>
      <c r="BH59" s="5"/>
    </row>
    <row r="60" spans="1:60">
      <c r="A60" s="18" t="s">
        <v>87</v>
      </c>
      <c r="B60" s="21" t="s">
        <v>354</v>
      </c>
      <c r="C60" s="14"/>
      <c r="D60" s="23">
        <v>0</v>
      </c>
      <c r="E60" s="21">
        <v>0</v>
      </c>
      <c r="F60" s="23">
        <v>1</v>
      </c>
      <c r="G60" s="23">
        <v>1</v>
      </c>
      <c r="H60" s="23">
        <v>0</v>
      </c>
      <c r="I60" s="23">
        <v>0</v>
      </c>
      <c r="K60" s="21">
        <v>1</v>
      </c>
      <c r="L60" s="20">
        <v>5.6047759999999998E-14</v>
      </c>
      <c r="M60" s="21">
        <v>1</v>
      </c>
      <c r="N60" s="21">
        <v>1</v>
      </c>
      <c r="O60" s="20">
        <v>0.1995314</v>
      </c>
      <c r="P60" s="21">
        <v>1</v>
      </c>
      <c r="Q60" s="21">
        <v>1</v>
      </c>
      <c r="R60" s="21">
        <v>1</v>
      </c>
      <c r="S60" s="20">
        <v>5.7398560000000004E-4</v>
      </c>
      <c r="T60" s="21">
        <v>1</v>
      </c>
      <c r="U60" s="20">
        <v>0.87838430000000001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0">
        <v>7.0737070000000001E-15</v>
      </c>
      <c r="AF60" s="21"/>
      <c r="AG60" s="16"/>
      <c r="AH60" s="1">
        <f t="shared" si="0"/>
        <v>7.0737070000000001E-15</v>
      </c>
      <c r="AI60" s="16"/>
      <c r="AJ60">
        <f t="shared" si="1"/>
        <v>0</v>
      </c>
      <c r="AK60">
        <f t="shared" si="2"/>
        <v>1</v>
      </c>
      <c r="AL60">
        <f t="shared" si="3"/>
        <v>0</v>
      </c>
      <c r="AM60">
        <f t="shared" si="4"/>
        <v>0</v>
      </c>
      <c r="AN60">
        <f t="shared" si="5"/>
        <v>0</v>
      </c>
      <c r="AO60">
        <f t="shared" si="6"/>
        <v>0</v>
      </c>
      <c r="AP60">
        <f t="shared" si="7"/>
        <v>0</v>
      </c>
      <c r="AQ60">
        <f t="shared" si="8"/>
        <v>0</v>
      </c>
      <c r="AR60">
        <f t="shared" si="9"/>
        <v>1</v>
      </c>
      <c r="AS60">
        <f t="shared" si="10"/>
        <v>0</v>
      </c>
      <c r="AT60">
        <f t="shared" si="11"/>
        <v>0</v>
      </c>
      <c r="AU60">
        <f t="shared" si="12"/>
        <v>0</v>
      </c>
      <c r="AV60">
        <f t="shared" si="13"/>
        <v>0</v>
      </c>
      <c r="AW60">
        <f t="shared" si="14"/>
        <v>0</v>
      </c>
      <c r="AX60">
        <f t="shared" si="15"/>
        <v>0</v>
      </c>
      <c r="AY60">
        <f t="shared" si="16"/>
        <v>0</v>
      </c>
      <c r="AZ60">
        <f t="shared" si="17"/>
        <v>0</v>
      </c>
      <c r="BA60">
        <f t="shared" si="18"/>
        <v>0</v>
      </c>
      <c r="BB60">
        <f t="shared" si="19"/>
        <v>0</v>
      </c>
      <c r="BC60">
        <f t="shared" si="20"/>
        <v>0</v>
      </c>
      <c r="BD60">
        <f t="shared" si="21"/>
        <v>1</v>
      </c>
      <c r="BG60" s="5">
        <f t="shared" si="22"/>
        <v>3</v>
      </c>
      <c r="BH60" s="5"/>
    </row>
    <row r="61" spans="1:60">
      <c r="A61" s="18" t="s">
        <v>88</v>
      </c>
      <c r="B61" s="21" t="s">
        <v>355</v>
      </c>
      <c r="C61" s="14"/>
      <c r="D61" s="23">
        <v>1</v>
      </c>
      <c r="E61" s="21">
        <v>0</v>
      </c>
      <c r="F61" s="23">
        <v>1</v>
      </c>
      <c r="G61" s="23">
        <v>1</v>
      </c>
      <c r="H61" s="23">
        <v>0</v>
      </c>
      <c r="I61" s="23">
        <v>0</v>
      </c>
      <c r="K61" s="21">
        <v>1</v>
      </c>
      <c r="L61" s="21">
        <v>1</v>
      </c>
      <c r="M61" s="21">
        <v>1</v>
      </c>
      <c r="N61" s="21">
        <v>1</v>
      </c>
      <c r="O61" s="20">
        <v>6.444735E-2</v>
      </c>
      <c r="P61" s="20">
        <v>0.57829419999999998</v>
      </c>
      <c r="Q61" s="20">
        <v>0.23896100000000001</v>
      </c>
      <c r="R61" s="21">
        <v>1</v>
      </c>
      <c r="S61" s="21">
        <v>1</v>
      </c>
      <c r="T61" s="20">
        <v>0.80868859999999998</v>
      </c>
      <c r="U61" s="21">
        <v>1</v>
      </c>
      <c r="V61" s="20">
        <v>2.227755E-2</v>
      </c>
      <c r="W61" s="21">
        <v>1</v>
      </c>
      <c r="X61" s="20">
        <v>5.7636590000000002E-5</v>
      </c>
      <c r="Y61" s="20">
        <v>1.7306709999999999E-2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0">
        <v>2.3940490000000002E-5</v>
      </c>
      <c r="AF61" s="21"/>
      <c r="AH61" s="1">
        <f t="shared" si="0"/>
        <v>2.3940490000000002E-5</v>
      </c>
      <c r="AJ61">
        <f t="shared" si="1"/>
        <v>0</v>
      </c>
      <c r="AK61">
        <f t="shared" si="2"/>
        <v>0</v>
      </c>
      <c r="AL61">
        <f t="shared" si="3"/>
        <v>0</v>
      </c>
      <c r="AM61">
        <f t="shared" si="4"/>
        <v>0</v>
      </c>
      <c r="AN61">
        <f t="shared" si="5"/>
        <v>1</v>
      </c>
      <c r="AO61">
        <f t="shared" si="6"/>
        <v>0</v>
      </c>
      <c r="AP61">
        <f t="shared" si="7"/>
        <v>0</v>
      </c>
      <c r="AQ61">
        <f t="shared" si="8"/>
        <v>0</v>
      </c>
      <c r="AR61">
        <f t="shared" si="9"/>
        <v>0</v>
      </c>
      <c r="AS61">
        <f t="shared" si="10"/>
        <v>0</v>
      </c>
      <c r="AT61">
        <f t="shared" si="11"/>
        <v>0</v>
      </c>
      <c r="AU61">
        <f t="shared" si="12"/>
        <v>1</v>
      </c>
      <c r="AV61">
        <f t="shared" si="13"/>
        <v>0</v>
      </c>
      <c r="AW61">
        <f t="shared" si="14"/>
        <v>1</v>
      </c>
      <c r="AX61">
        <f t="shared" si="15"/>
        <v>1</v>
      </c>
      <c r="AY61">
        <f t="shared" si="16"/>
        <v>0</v>
      </c>
      <c r="AZ61">
        <f t="shared" si="17"/>
        <v>0</v>
      </c>
      <c r="BA61">
        <f t="shared" si="18"/>
        <v>0</v>
      </c>
      <c r="BB61">
        <f t="shared" si="19"/>
        <v>0</v>
      </c>
      <c r="BC61">
        <f t="shared" si="20"/>
        <v>0</v>
      </c>
      <c r="BD61">
        <f t="shared" si="21"/>
        <v>1</v>
      </c>
      <c r="BG61" s="5">
        <f t="shared" si="22"/>
        <v>5</v>
      </c>
      <c r="BH61" s="5"/>
    </row>
    <row r="62" spans="1:60">
      <c r="A62" s="18" t="s">
        <v>89</v>
      </c>
      <c r="B62" s="21" t="s">
        <v>356</v>
      </c>
      <c r="C62" s="14"/>
      <c r="D62" s="23">
        <v>0</v>
      </c>
      <c r="E62" s="21">
        <v>1</v>
      </c>
      <c r="F62" s="23">
        <v>1</v>
      </c>
      <c r="G62" s="23">
        <v>1</v>
      </c>
      <c r="H62" s="23">
        <v>0</v>
      </c>
      <c r="I62" s="23">
        <v>0</v>
      </c>
      <c r="K62" s="21">
        <v>1</v>
      </c>
      <c r="L62" s="21"/>
      <c r="M62" s="21">
        <v>1</v>
      </c>
      <c r="N62" s="21">
        <v>1</v>
      </c>
      <c r="O62" s="20">
        <v>0.3550625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/>
      <c r="AG62" s="16"/>
      <c r="AH62" s="1">
        <f t="shared" si="0"/>
        <v>0.3550625</v>
      </c>
      <c r="AI62" s="16"/>
      <c r="AJ62">
        <f t="shared" si="1"/>
        <v>0</v>
      </c>
      <c r="AK62">
        <f t="shared" si="2"/>
        <v>0</v>
      </c>
      <c r="AL62">
        <f t="shared" si="3"/>
        <v>0</v>
      </c>
      <c r="AM62">
        <f t="shared" si="4"/>
        <v>0</v>
      </c>
      <c r="AN62">
        <f t="shared" si="5"/>
        <v>0</v>
      </c>
      <c r="AO62">
        <f t="shared" si="6"/>
        <v>0</v>
      </c>
      <c r="AP62">
        <f t="shared" si="7"/>
        <v>0</v>
      </c>
      <c r="AQ62">
        <f t="shared" si="8"/>
        <v>0</v>
      </c>
      <c r="AR62">
        <f t="shared" si="9"/>
        <v>0</v>
      </c>
      <c r="AS62">
        <f t="shared" si="10"/>
        <v>0</v>
      </c>
      <c r="AT62">
        <f t="shared" si="11"/>
        <v>0</v>
      </c>
      <c r="AU62">
        <f t="shared" si="12"/>
        <v>0</v>
      </c>
      <c r="AV62">
        <f t="shared" si="13"/>
        <v>0</v>
      </c>
      <c r="AW62">
        <f t="shared" si="14"/>
        <v>0</v>
      </c>
      <c r="AX62">
        <f t="shared" si="15"/>
        <v>0</v>
      </c>
      <c r="AY62">
        <f t="shared" si="16"/>
        <v>0</v>
      </c>
      <c r="AZ62">
        <f t="shared" si="17"/>
        <v>0</v>
      </c>
      <c r="BA62">
        <f t="shared" si="18"/>
        <v>0</v>
      </c>
      <c r="BB62">
        <f t="shared" si="19"/>
        <v>0</v>
      </c>
      <c r="BC62">
        <f t="shared" si="20"/>
        <v>0</v>
      </c>
      <c r="BD62">
        <f t="shared" si="21"/>
        <v>0</v>
      </c>
      <c r="BG62" s="5">
        <f t="shared" si="22"/>
        <v>0</v>
      </c>
      <c r="BH62" s="5"/>
    </row>
    <row r="63" spans="1:60">
      <c r="A63" s="18" t="s">
        <v>90</v>
      </c>
      <c r="B63" s="21" t="s">
        <v>357</v>
      </c>
      <c r="C63" s="14"/>
      <c r="D63" s="23">
        <v>0</v>
      </c>
      <c r="E63" s="21">
        <v>0</v>
      </c>
      <c r="F63" s="23">
        <v>1</v>
      </c>
      <c r="G63" s="23">
        <v>1</v>
      </c>
      <c r="H63" s="23">
        <v>0</v>
      </c>
      <c r="I63" s="23">
        <v>0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0">
        <v>0.28795510000000002</v>
      </c>
      <c r="T63" s="21">
        <v>1</v>
      </c>
      <c r="U63" s="21">
        <v>1</v>
      </c>
      <c r="V63" s="21">
        <v>1</v>
      </c>
      <c r="W63" s="20">
        <v>0.33941900000000003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/>
      <c r="AF63" s="21"/>
      <c r="AG63" s="16"/>
      <c r="AH63" s="1">
        <f t="shared" si="0"/>
        <v>0.28795510000000002</v>
      </c>
      <c r="AI63" s="16"/>
      <c r="AJ63">
        <f t="shared" si="1"/>
        <v>0</v>
      </c>
      <c r="AK63">
        <f t="shared" si="2"/>
        <v>0</v>
      </c>
      <c r="AL63">
        <f t="shared" si="3"/>
        <v>0</v>
      </c>
      <c r="AM63">
        <f t="shared" si="4"/>
        <v>0</v>
      </c>
      <c r="AN63">
        <f t="shared" si="5"/>
        <v>0</v>
      </c>
      <c r="AO63">
        <f t="shared" si="6"/>
        <v>0</v>
      </c>
      <c r="AP63">
        <f t="shared" si="7"/>
        <v>0</v>
      </c>
      <c r="AQ63">
        <f t="shared" si="8"/>
        <v>0</v>
      </c>
      <c r="AR63">
        <f t="shared" si="9"/>
        <v>0</v>
      </c>
      <c r="AS63">
        <f t="shared" si="10"/>
        <v>0</v>
      </c>
      <c r="AT63">
        <f t="shared" si="11"/>
        <v>0</v>
      </c>
      <c r="AU63">
        <f t="shared" si="12"/>
        <v>0</v>
      </c>
      <c r="AV63">
        <f t="shared" si="13"/>
        <v>0</v>
      </c>
      <c r="AW63">
        <f t="shared" si="14"/>
        <v>0</v>
      </c>
      <c r="AX63">
        <f t="shared" si="15"/>
        <v>0</v>
      </c>
      <c r="AY63">
        <f t="shared" si="16"/>
        <v>0</v>
      </c>
      <c r="AZ63">
        <f t="shared" si="17"/>
        <v>0</v>
      </c>
      <c r="BA63">
        <f t="shared" si="18"/>
        <v>0</v>
      </c>
      <c r="BB63">
        <f t="shared" si="19"/>
        <v>0</v>
      </c>
      <c r="BC63">
        <f t="shared" si="20"/>
        <v>0</v>
      </c>
      <c r="BD63">
        <f t="shared" si="21"/>
        <v>0</v>
      </c>
      <c r="BG63" s="5">
        <f t="shared" si="22"/>
        <v>0</v>
      </c>
      <c r="BH63" s="5"/>
    </row>
    <row r="64" spans="1:60">
      <c r="A64" s="18" t="s">
        <v>91</v>
      </c>
      <c r="B64" s="21" t="s">
        <v>358</v>
      </c>
      <c r="C64" s="14"/>
      <c r="D64" s="23">
        <v>0</v>
      </c>
      <c r="E64" s="21">
        <v>0</v>
      </c>
      <c r="F64" s="23">
        <v>1</v>
      </c>
      <c r="G64" s="23">
        <v>1</v>
      </c>
      <c r="H64" s="23">
        <v>0</v>
      </c>
      <c r="I64" s="23">
        <v>0</v>
      </c>
      <c r="K64" s="21">
        <v>1</v>
      </c>
      <c r="L64" s="21">
        <v>1</v>
      </c>
      <c r="M64" s="21">
        <v>1</v>
      </c>
      <c r="N64" s="20">
        <v>1.233862E-2</v>
      </c>
      <c r="O64" s="21">
        <v>1</v>
      </c>
      <c r="P64" s="20">
        <v>0.98244849999999995</v>
      </c>
      <c r="Q64" s="20">
        <v>0.55092589999999997</v>
      </c>
      <c r="R64" s="21">
        <v>1</v>
      </c>
      <c r="S64" s="20">
        <v>0.1484114</v>
      </c>
      <c r="T64" s="21">
        <v>1</v>
      </c>
      <c r="U64" s="21">
        <v>1</v>
      </c>
      <c r="V64" s="21">
        <v>1</v>
      </c>
      <c r="W64" s="21">
        <v>1</v>
      </c>
      <c r="X64" s="21"/>
      <c r="Y64" s="20">
        <v>0.52894870000000005</v>
      </c>
      <c r="Z64" s="20">
        <v>0.84712600000000005</v>
      </c>
      <c r="AA64" s="21">
        <v>1</v>
      </c>
      <c r="AB64" s="21">
        <v>1</v>
      </c>
      <c r="AC64" s="21">
        <v>1</v>
      </c>
      <c r="AD64" s="21">
        <v>1</v>
      </c>
      <c r="AE64" s="20">
        <v>0.14703579999999999</v>
      </c>
      <c r="AF64" s="21"/>
      <c r="AG64" s="16"/>
      <c r="AH64" s="1">
        <f t="shared" si="0"/>
        <v>1.233862E-2</v>
      </c>
      <c r="AI64" s="16"/>
      <c r="AJ64">
        <f t="shared" si="1"/>
        <v>0</v>
      </c>
      <c r="AK64">
        <f t="shared" si="2"/>
        <v>0</v>
      </c>
      <c r="AL64">
        <f t="shared" si="3"/>
        <v>0</v>
      </c>
      <c r="AM64">
        <f t="shared" si="4"/>
        <v>1</v>
      </c>
      <c r="AN64">
        <f t="shared" si="5"/>
        <v>0</v>
      </c>
      <c r="AO64">
        <f t="shared" si="6"/>
        <v>0</v>
      </c>
      <c r="AP64">
        <f t="shared" si="7"/>
        <v>0</v>
      </c>
      <c r="AQ64">
        <f t="shared" si="8"/>
        <v>0</v>
      </c>
      <c r="AR64">
        <f t="shared" si="9"/>
        <v>0</v>
      </c>
      <c r="AS64">
        <f t="shared" si="10"/>
        <v>0</v>
      </c>
      <c r="AT64">
        <f t="shared" si="11"/>
        <v>0</v>
      </c>
      <c r="AU64">
        <f t="shared" si="12"/>
        <v>0</v>
      </c>
      <c r="AV64">
        <f t="shared" si="13"/>
        <v>0</v>
      </c>
      <c r="AW64">
        <f t="shared" si="14"/>
        <v>0</v>
      </c>
      <c r="AX64">
        <f t="shared" si="15"/>
        <v>0</v>
      </c>
      <c r="AY64">
        <f t="shared" si="16"/>
        <v>0</v>
      </c>
      <c r="AZ64">
        <f t="shared" si="17"/>
        <v>0</v>
      </c>
      <c r="BA64">
        <f t="shared" si="18"/>
        <v>0</v>
      </c>
      <c r="BB64">
        <f t="shared" si="19"/>
        <v>0</v>
      </c>
      <c r="BC64">
        <f t="shared" si="20"/>
        <v>0</v>
      </c>
      <c r="BD64">
        <f t="shared" si="21"/>
        <v>0</v>
      </c>
      <c r="BG64" s="5">
        <f t="shared" si="22"/>
        <v>1</v>
      </c>
      <c r="BH64" s="5"/>
    </row>
    <row r="65" spans="1:60">
      <c r="A65" s="18" t="s">
        <v>92</v>
      </c>
      <c r="B65" s="21" t="s">
        <v>359</v>
      </c>
      <c r="C65" s="14"/>
      <c r="D65" s="23">
        <v>0</v>
      </c>
      <c r="E65" s="21">
        <v>1</v>
      </c>
      <c r="F65" s="23">
        <v>1</v>
      </c>
      <c r="G65" s="23">
        <v>1</v>
      </c>
      <c r="H65" s="23">
        <v>0</v>
      </c>
      <c r="I65" s="23">
        <v>0</v>
      </c>
      <c r="K65" s="20">
        <v>1.9021799999999998E-2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/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0">
        <v>0.84797959999999994</v>
      </c>
      <c r="AA65" s="21">
        <v>1</v>
      </c>
      <c r="AB65" s="21">
        <v>1</v>
      </c>
      <c r="AC65" s="21">
        <v>1</v>
      </c>
      <c r="AD65" s="21">
        <v>1</v>
      </c>
      <c r="AE65" s="20">
        <v>0.34139269999999999</v>
      </c>
      <c r="AF65" s="21"/>
      <c r="AH65" s="1">
        <f t="shared" si="0"/>
        <v>1.9021799999999998E-2</v>
      </c>
      <c r="AJ65">
        <f t="shared" si="1"/>
        <v>1</v>
      </c>
      <c r="AK65">
        <f t="shared" si="2"/>
        <v>0</v>
      </c>
      <c r="AL65">
        <f t="shared" si="3"/>
        <v>0</v>
      </c>
      <c r="AM65">
        <f t="shared" si="4"/>
        <v>0</v>
      </c>
      <c r="AN65">
        <f t="shared" si="5"/>
        <v>0</v>
      </c>
      <c r="AO65">
        <f t="shared" si="6"/>
        <v>0</v>
      </c>
      <c r="AP65">
        <f t="shared" si="7"/>
        <v>0</v>
      </c>
      <c r="AQ65">
        <f t="shared" si="8"/>
        <v>0</v>
      </c>
      <c r="AR65">
        <f t="shared" si="9"/>
        <v>0</v>
      </c>
      <c r="AS65">
        <f t="shared" si="10"/>
        <v>0</v>
      </c>
      <c r="AT65">
        <f t="shared" si="11"/>
        <v>0</v>
      </c>
      <c r="AU65">
        <f t="shared" si="12"/>
        <v>0</v>
      </c>
      <c r="AV65">
        <f t="shared" si="13"/>
        <v>0</v>
      </c>
      <c r="AW65">
        <f t="shared" si="14"/>
        <v>0</v>
      </c>
      <c r="AX65">
        <f t="shared" si="15"/>
        <v>0</v>
      </c>
      <c r="AY65">
        <f t="shared" si="16"/>
        <v>0</v>
      </c>
      <c r="AZ65">
        <f t="shared" si="17"/>
        <v>0</v>
      </c>
      <c r="BA65">
        <f t="shared" si="18"/>
        <v>0</v>
      </c>
      <c r="BB65">
        <f t="shared" si="19"/>
        <v>0</v>
      </c>
      <c r="BC65">
        <f t="shared" si="20"/>
        <v>0</v>
      </c>
      <c r="BD65">
        <f t="shared" si="21"/>
        <v>0</v>
      </c>
      <c r="BG65" s="5">
        <f t="shared" si="22"/>
        <v>1</v>
      </c>
      <c r="BH65" s="5"/>
    </row>
    <row r="66" spans="1:60">
      <c r="A66" s="18" t="s">
        <v>93</v>
      </c>
      <c r="B66" s="21" t="s">
        <v>360</v>
      </c>
      <c r="C66" s="14"/>
      <c r="D66" s="23">
        <v>0</v>
      </c>
      <c r="E66" s="21">
        <v>1</v>
      </c>
      <c r="F66" s="23">
        <v>1</v>
      </c>
      <c r="G66" s="23">
        <v>1</v>
      </c>
      <c r="H66" s="23">
        <v>0</v>
      </c>
      <c r="I66" s="23">
        <v>0</v>
      </c>
      <c r="K66" s="20">
        <v>0.2294197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0">
        <v>0.91337170000000001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0">
        <v>0.84797959999999994</v>
      </c>
      <c r="AA66" s="21">
        <v>1</v>
      </c>
      <c r="AB66" s="21">
        <v>1</v>
      </c>
      <c r="AC66" s="21">
        <v>1</v>
      </c>
      <c r="AD66" s="21">
        <v>1</v>
      </c>
      <c r="AE66" s="21"/>
      <c r="AF66" s="21"/>
      <c r="AG66" s="16"/>
      <c r="AH66" s="1">
        <f t="shared" si="0"/>
        <v>0.2294197</v>
      </c>
      <c r="AI66" s="16"/>
      <c r="AJ66">
        <f t="shared" si="1"/>
        <v>0</v>
      </c>
      <c r="AK66">
        <f t="shared" si="2"/>
        <v>0</v>
      </c>
      <c r="AL66">
        <f t="shared" si="3"/>
        <v>0</v>
      </c>
      <c r="AM66">
        <f t="shared" si="4"/>
        <v>0</v>
      </c>
      <c r="AN66">
        <f t="shared" si="5"/>
        <v>0</v>
      </c>
      <c r="AO66">
        <f t="shared" si="6"/>
        <v>0</v>
      </c>
      <c r="AP66">
        <f t="shared" si="7"/>
        <v>0</v>
      </c>
      <c r="AQ66">
        <f t="shared" si="8"/>
        <v>0</v>
      </c>
      <c r="AR66">
        <f t="shared" si="9"/>
        <v>0</v>
      </c>
      <c r="AS66">
        <f t="shared" si="10"/>
        <v>0</v>
      </c>
      <c r="AT66">
        <f t="shared" si="11"/>
        <v>0</v>
      </c>
      <c r="AU66">
        <f t="shared" si="12"/>
        <v>0</v>
      </c>
      <c r="AV66">
        <f t="shared" si="13"/>
        <v>0</v>
      </c>
      <c r="AW66">
        <f t="shared" si="14"/>
        <v>0</v>
      </c>
      <c r="AX66">
        <f t="shared" si="15"/>
        <v>0</v>
      </c>
      <c r="AY66">
        <f t="shared" si="16"/>
        <v>0</v>
      </c>
      <c r="AZ66">
        <f t="shared" si="17"/>
        <v>0</v>
      </c>
      <c r="BA66">
        <f t="shared" si="18"/>
        <v>0</v>
      </c>
      <c r="BB66">
        <f t="shared" si="19"/>
        <v>0</v>
      </c>
      <c r="BC66">
        <f t="shared" si="20"/>
        <v>0</v>
      </c>
      <c r="BD66">
        <f t="shared" si="21"/>
        <v>0</v>
      </c>
      <c r="BG66" s="5">
        <f t="shared" si="22"/>
        <v>0</v>
      </c>
      <c r="BH66" s="5"/>
    </row>
    <row r="67" spans="1:60">
      <c r="A67" s="18" t="s">
        <v>94</v>
      </c>
      <c r="B67" s="21" t="s">
        <v>361</v>
      </c>
      <c r="C67" s="14"/>
      <c r="D67" s="23">
        <v>0</v>
      </c>
      <c r="E67" s="21">
        <v>0</v>
      </c>
      <c r="F67" s="23">
        <v>1</v>
      </c>
      <c r="G67" s="23">
        <v>1</v>
      </c>
      <c r="H67" s="23">
        <v>0</v>
      </c>
      <c r="I67" s="23">
        <v>0</v>
      </c>
      <c r="K67" s="21">
        <v>1</v>
      </c>
      <c r="L67" s="21">
        <v>1</v>
      </c>
      <c r="M67" s="21">
        <v>1</v>
      </c>
      <c r="N67" s="20">
        <v>0.25639889999999999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0">
        <v>0.64428470000000004</v>
      </c>
      <c r="V67" s="21">
        <v>1</v>
      </c>
      <c r="W67" s="21">
        <v>1</v>
      </c>
      <c r="X67" s="21">
        <v>1</v>
      </c>
      <c r="Y67" s="21">
        <v>1</v>
      </c>
      <c r="Z67" s="21"/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1"/>
      <c r="AG67" s="16"/>
      <c r="AH67" s="1">
        <f t="shared" ref="AH67:AH130" si="23">MIN(K67:AF67)</f>
        <v>0.25639889999999999</v>
      </c>
      <c r="AI67" s="16"/>
      <c r="AJ67">
        <f t="shared" ref="AJ67:AJ130" si="24">IF(AND(NOT(ISBLANK(K67)),K67&lt;=0.1),1,0)</f>
        <v>0</v>
      </c>
      <c r="AK67">
        <f t="shared" ref="AK67:AK130" si="25">IF(AND(NOT(ISBLANK(L67)),L67&lt;=0.1),1,0)</f>
        <v>0</v>
      </c>
      <c r="AL67">
        <f t="shared" ref="AL67:AL130" si="26">IF(AND(NOT(ISBLANK(M67)),M67&lt;=0.1),1,0)</f>
        <v>0</v>
      </c>
      <c r="AM67">
        <f t="shared" ref="AM67:AM130" si="27">IF(AND(NOT(ISBLANK(N67)),N67&lt;=0.1),1,0)</f>
        <v>0</v>
      </c>
      <c r="AN67">
        <f t="shared" ref="AN67:AN130" si="28">IF(AND(NOT(ISBLANK(O67)),O67&lt;=0.1),1,0)</f>
        <v>0</v>
      </c>
      <c r="AO67">
        <f t="shared" ref="AO67:AO130" si="29">IF(AND(NOT(ISBLANK(P67)),P67&lt;=0.1),1,0)</f>
        <v>0</v>
      </c>
      <c r="AP67">
        <f t="shared" ref="AP67:AP130" si="30">IF(AND(NOT(ISBLANK(Q67)),Q67&lt;=0.1),1,0)</f>
        <v>0</v>
      </c>
      <c r="AQ67">
        <f t="shared" ref="AQ67:AQ130" si="31">IF(AND(NOT(ISBLANK(R67)),R67&lt;=0.1),1,0)</f>
        <v>0</v>
      </c>
      <c r="AR67">
        <f t="shared" ref="AR67:AR130" si="32">IF(AND(NOT(ISBLANK(S67)),S67&lt;=0.1),1,0)</f>
        <v>0</v>
      </c>
      <c r="AS67">
        <f t="shared" ref="AS67:AS130" si="33">IF(AND(NOT(ISBLANK(T67)),T67&lt;=0.1),1,0)</f>
        <v>0</v>
      </c>
      <c r="AT67">
        <f t="shared" ref="AT67:AT130" si="34">IF(AND(NOT(ISBLANK(U67)),U67&lt;=0.1),1,0)</f>
        <v>0</v>
      </c>
      <c r="AU67">
        <f t="shared" ref="AU67:AU130" si="35">IF(AND(NOT(ISBLANK(V67)),V67&lt;=0.1),1,0)</f>
        <v>0</v>
      </c>
      <c r="AV67">
        <f t="shared" ref="AV67:AV130" si="36">IF(AND(NOT(ISBLANK(W67)),W67&lt;=0.1),1,0)</f>
        <v>0</v>
      </c>
      <c r="AW67">
        <f t="shared" ref="AW67:AW130" si="37">IF(AND(NOT(ISBLANK(X67)),X67&lt;=0.1),1,0)</f>
        <v>0</v>
      </c>
      <c r="AX67">
        <f t="shared" ref="AX67:AX130" si="38">IF(AND(NOT(ISBLANK(Y67)),Y67&lt;=0.1),1,0)</f>
        <v>0</v>
      </c>
      <c r="AY67">
        <f t="shared" ref="AY67:AY130" si="39">IF(AND(NOT(ISBLANK(Z67)),Z67&lt;=0.1),1,0)</f>
        <v>0</v>
      </c>
      <c r="AZ67">
        <f t="shared" ref="AZ67:AZ130" si="40">IF(AND(NOT(ISBLANK(AA67)),AA67&lt;=0.1),1,0)</f>
        <v>0</v>
      </c>
      <c r="BA67">
        <f t="shared" ref="BA67:BA130" si="41">IF(AND(NOT(ISBLANK(AB67)),AB67&lt;=0.1),1,0)</f>
        <v>0</v>
      </c>
      <c r="BB67">
        <f t="shared" ref="BB67:BB130" si="42">IF(AND(NOT(ISBLANK(AC67)),AC67&lt;=0.1),1,0)</f>
        <v>0</v>
      </c>
      <c r="BC67">
        <f t="shared" ref="BC67:BC130" si="43">IF(AND(NOT(ISBLANK(AD67)),AD67&lt;=0.1),1,0)</f>
        <v>0</v>
      </c>
      <c r="BD67">
        <f t="shared" ref="BD67:BD130" si="44">IF(AND(NOT(ISBLANK(AE67)),AE67&lt;=0.1),1,0)</f>
        <v>0</v>
      </c>
      <c r="BG67" s="5">
        <f t="shared" ref="BG67:BG130" si="45">SUM(AJ67:BD67)</f>
        <v>0</v>
      </c>
      <c r="BH67" s="5"/>
    </row>
    <row r="68" spans="1:60">
      <c r="A68" s="18" t="s">
        <v>95</v>
      </c>
      <c r="B68" s="21" t="s">
        <v>362</v>
      </c>
      <c r="C68" s="14"/>
      <c r="D68" s="23">
        <v>0</v>
      </c>
      <c r="E68" s="21">
        <v>1</v>
      </c>
      <c r="F68" s="23">
        <v>1</v>
      </c>
      <c r="G68" s="23">
        <v>0</v>
      </c>
      <c r="H68" s="23">
        <v>1</v>
      </c>
      <c r="I68" s="23">
        <v>0</v>
      </c>
      <c r="K68" s="21">
        <v>1</v>
      </c>
      <c r="L68" s="21"/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21"/>
      <c r="AF68" s="21"/>
      <c r="AG68" s="16"/>
      <c r="AH68" s="1">
        <f t="shared" si="23"/>
        <v>1</v>
      </c>
      <c r="AI68" s="16"/>
      <c r="AJ68">
        <f t="shared" si="24"/>
        <v>0</v>
      </c>
      <c r="AK68">
        <f t="shared" si="25"/>
        <v>0</v>
      </c>
      <c r="AL68">
        <f t="shared" si="26"/>
        <v>0</v>
      </c>
      <c r="AM68">
        <f t="shared" si="27"/>
        <v>0</v>
      </c>
      <c r="AN68">
        <f t="shared" si="28"/>
        <v>0</v>
      </c>
      <c r="AO68">
        <f t="shared" si="29"/>
        <v>0</v>
      </c>
      <c r="AP68">
        <f t="shared" si="30"/>
        <v>0</v>
      </c>
      <c r="AQ68">
        <f t="shared" si="31"/>
        <v>0</v>
      </c>
      <c r="AR68">
        <f t="shared" si="32"/>
        <v>0</v>
      </c>
      <c r="AS68">
        <f t="shared" si="33"/>
        <v>0</v>
      </c>
      <c r="AT68">
        <f t="shared" si="34"/>
        <v>0</v>
      </c>
      <c r="AU68">
        <f t="shared" si="35"/>
        <v>0</v>
      </c>
      <c r="AV68">
        <f t="shared" si="36"/>
        <v>0</v>
      </c>
      <c r="AW68">
        <f t="shared" si="37"/>
        <v>0</v>
      </c>
      <c r="AX68">
        <f t="shared" si="38"/>
        <v>0</v>
      </c>
      <c r="AY68">
        <f t="shared" si="39"/>
        <v>0</v>
      </c>
      <c r="AZ68">
        <f t="shared" si="40"/>
        <v>0</v>
      </c>
      <c r="BA68">
        <f t="shared" si="41"/>
        <v>0</v>
      </c>
      <c r="BB68">
        <f t="shared" si="42"/>
        <v>0</v>
      </c>
      <c r="BC68">
        <f t="shared" si="43"/>
        <v>0</v>
      </c>
      <c r="BD68">
        <f t="shared" si="44"/>
        <v>0</v>
      </c>
      <c r="BG68" s="5">
        <f t="shared" si="45"/>
        <v>0</v>
      </c>
      <c r="BH68" s="5"/>
    </row>
    <row r="69" spans="1:60">
      <c r="A69" s="18" t="s">
        <v>96</v>
      </c>
      <c r="B69" s="21" t="s">
        <v>363</v>
      </c>
      <c r="C69" s="14"/>
      <c r="D69" s="23">
        <v>0</v>
      </c>
      <c r="E69" s="21">
        <v>1</v>
      </c>
      <c r="F69" s="23">
        <v>1</v>
      </c>
      <c r="G69" s="23">
        <v>0</v>
      </c>
      <c r="H69" s="23">
        <v>0</v>
      </c>
      <c r="I69" s="23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0">
        <v>0.54022309999999996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1"/>
      <c r="AF69" s="21"/>
      <c r="AG69" s="16"/>
      <c r="AH69" s="1">
        <f t="shared" si="23"/>
        <v>0.54022309999999996</v>
      </c>
      <c r="AI69" s="16"/>
      <c r="AJ69">
        <f t="shared" si="24"/>
        <v>0</v>
      </c>
      <c r="AK69">
        <f t="shared" si="25"/>
        <v>0</v>
      </c>
      <c r="AL69">
        <f t="shared" si="26"/>
        <v>0</v>
      </c>
      <c r="AM69">
        <f t="shared" si="27"/>
        <v>0</v>
      </c>
      <c r="AN69">
        <f t="shared" si="28"/>
        <v>0</v>
      </c>
      <c r="AO69">
        <f t="shared" si="29"/>
        <v>0</v>
      </c>
      <c r="AP69">
        <f t="shared" si="30"/>
        <v>0</v>
      </c>
      <c r="AQ69">
        <f t="shared" si="31"/>
        <v>0</v>
      </c>
      <c r="AR69">
        <f t="shared" si="32"/>
        <v>0</v>
      </c>
      <c r="AS69">
        <f t="shared" si="33"/>
        <v>0</v>
      </c>
      <c r="AT69">
        <f t="shared" si="34"/>
        <v>0</v>
      </c>
      <c r="AU69">
        <f t="shared" si="35"/>
        <v>0</v>
      </c>
      <c r="AV69">
        <f t="shared" si="36"/>
        <v>0</v>
      </c>
      <c r="AW69">
        <f t="shared" si="37"/>
        <v>0</v>
      </c>
      <c r="AX69">
        <f t="shared" si="38"/>
        <v>0</v>
      </c>
      <c r="AY69">
        <f t="shared" si="39"/>
        <v>0</v>
      </c>
      <c r="AZ69">
        <f t="shared" si="40"/>
        <v>0</v>
      </c>
      <c r="BA69">
        <f t="shared" si="41"/>
        <v>0</v>
      </c>
      <c r="BB69">
        <f t="shared" si="42"/>
        <v>0</v>
      </c>
      <c r="BC69">
        <f t="shared" si="43"/>
        <v>0</v>
      </c>
      <c r="BD69">
        <f t="shared" si="44"/>
        <v>0</v>
      </c>
      <c r="BG69" s="5">
        <f t="shared" si="45"/>
        <v>0</v>
      </c>
      <c r="BH69" s="5"/>
    </row>
    <row r="70" spans="1:60">
      <c r="A70" s="18" t="s">
        <v>97</v>
      </c>
      <c r="B70" s="21" t="s">
        <v>364</v>
      </c>
      <c r="C70" s="14"/>
      <c r="D70" s="23">
        <v>1</v>
      </c>
      <c r="E70" s="21">
        <v>0</v>
      </c>
      <c r="F70" s="23">
        <v>1</v>
      </c>
      <c r="G70" s="23">
        <v>1</v>
      </c>
      <c r="H70" s="23">
        <v>0</v>
      </c>
      <c r="I70" s="23">
        <v>0</v>
      </c>
      <c r="K70" s="21">
        <v>1</v>
      </c>
      <c r="L70" s="20">
        <v>0.53479169999999998</v>
      </c>
      <c r="M70" s="21">
        <v>1</v>
      </c>
      <c r="N70" s="20">
        <v>0.1089387</v>
      </c>
      <c r="O70" s="20">
        <v>0.25444080000000002</v>
      </c>
      <c r="P70" s="21">
        <v>1</v>
      </c>
      <c r="Q70" s="21">
        <v>1</v>
      </c>
      <c r="R70" s="21">
        <v>1</v>
      </c>
      <c r="S70" s="21">
        <v>1</v>
      </c>
      <c r="T70" s="20">
        <v>0.50708140000000002</v>
      </c>
      <c r="U70" s="21"/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0">
        <v>0.15860740000000001</v>
      </c>
      <c r="AF70" s="21"/>
      <c r="AG70" s="16"/>
      <c r="AH70" s="1">
        <f t="shared" si="23"/>
        <v>0.1089387</v>
      </c>
      <c r="AI70" s="16"/>
      <c r="AJ70">
        <f t="shared" si="24"/>
        <v>0</v>
      </c>
      <c r="AK70">
        <f t="shared" si="25"/>
        <v>0</v>
      </c>
      <c r="AL70">
        <f t="shared" si="26"/>
        <v>0</v>
      </c>
      <c r="AM70">
        <f t="shared" si="27"/>
        <v>0</v>
      </c>
      <c r="AN70">
        <f t="shared" si="28"/>
        <v>0</v>
      </c>
      <c r="AO70">
        <f t="shared" si="29"/>
        <v>0</v>
      </c>
      <c r="AP70">
        <f t="shared" si="30"/>
        <v>0</v>
      </c>
      <c r="AQ70">
        <f t="shared" si="31"/>
        <v>0</v>
      </c>
      <c r="AR70">
        <f t="shared" si="32"/>
        <v>0</v>
      </c>
      <c r="AS70">
        <f t="shared" si="33"/>
        <v>0</v>
      </c>
      <c r="AT70">
        <f t="shared" si="34"/>
        <v>0</v>
      </c>
      <c r="AU70">
        <f t="shared" si="35"/>
        <v>0</v>
      </c>
      <c r="AV70">
        <f t="shared" si="36"/>
        <v>0</v>
      </c>
      <c r="AW70">
        <f t="shared" si="37"/>
        <v>0</v>
      </c>
      <c r="AX70">
        <f t="shared" si="38"/>
        <v>0</v>
      </c>
      <c r="AY70">
        <f t="shared" si="39"/>
        <v>0</v>
      </c>
      <c r="AZ70">
        <f t="shared" si="40"/>
        <v>0</v>
      </c>
      <c r="BA70">
        <f t="shared" si="41"/>
        <v>0</v>
      </c>
      <c r="BB70">
        <f t="shared" si="42"/>
        <v>0</v>
      </c>
      <c r="BC70">
        <f t="shared" si="43"/>
        <v>0</v>
      </c>
      <c r="BD70">
        <f t="shared" si="44"/>
        <v>0</v>
      </c>
      <c r="BG70" s="5">
        <f t="shared" si="45"/>
        <v>0</v>
      </c>
      <c r="BH70" s="5"/>
    </row>
    <row r="71" spans="1:60">
      <c r="A71" s="18" t="s">
        <v>98</v>
      </c>
      <c r="B71" s="21" t="s">
        <v>365</v>
      </c>
      <c r="C71" s="14"/>
      <c r="D71" s="23">
        <v>1</v>
      </c>
      <c r="E71" s="21">
        <v>0</v>
      </c>
      <c r="F71" s="23">
        <v>1</v>
      </c>
      <c r="G71" s="23">
        <v>1</v>
      </c>
      <c r="H71" s="23">
        <v>0</v>
      </c>
      <c r="I71" s="23">
        <v>0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0">
        <v>5.7953639999999996E-15</v>
      </c>
      <c r="S71" s="20">
        <v>0.129829</v>
      </c>
      <c r="T71" s="20">
        <v>2.2569189999999999E-2</v>
      </c>
      <c r="U71" s="21">
        <v>1</v>
      </c>
      <c r="V71" s="20">
        <v>2.5007350000000003E-10</v>
      </c>
      <c r="W71" s="20">
        <v>1.538176E-2</v>
      </c>
      <c r="X71" s="21">
        <v>1</v>
      </c>
      <c r="Y71" s="21">
        <v>1</v>
      </c>
      <c r="Z71" s="20">
        <v>0.33963549999999998</v>
      </c>
      <c r="AA71" s="21">
        <v>1</v>
      </c>
      <c r="AB71" s="20">
        <v>0.24877350000000001</v>
      </c>
      <c r="AC71" s="21">
        <v>1</v>
      </c>
      <c r="AD71" s="21">
        <v>1</v>
      </c>
      <c r="AE71" s="21">
        <v>1</v>
      </c>
      <c r="AF71" s="21"/>
      <c r="AG71" s="16"/>
      <c r="AH71" s="1">
        <f t="shared" si="23"/>
        <v>5.7953639999999996E-15</v>
      </c>
      <c r="AI71" s="16"/>
      <c r="AJ71">
        <f t="shared" si="24"/>
        <v>0</v>
      </c>
      <c r="AK71">
        <f t="shared" si="25"/>
        <v>0</v>
      </c>
      <c r="AL71">
        <f t="shared" si="26"/>
        <v>0</v>
      </c>
      <c r="AM71">
        <f t="shared" si="27"/>
        <v>0</v>
      </c>
      <c r="AN71">
        <f t="shared" si="28"/>
        <v>0</v>
      </c>
      <c r="AO71">
        <f t="shared" si="29"/>
        <v>0</v>
      </c>
      <c r="AP71">
        <f t="shared" si="30"/>
        <v>0</v>
      </c>
      <c r="AQ71">
        <f t="shared" si="31"/>
        <v>1</v>
      </c>
      <c r="AR71">
        <f t="shared" si="32"/>
        <v>0</v>
      </c>
      <c r="AS71">
        <f t="shared" si="33"/>
        <v>1</v>
      </c>
      <c r="AT71">
        <f t="shared" si="34"/>
        <v>0</v>
      </c>
      <c r="AU71">
        <f t="shared" si="35"/>
        <v>1</v>
      </c>
      <c r="AV71">
        <f t="shared" si="36"/>
        <v>1</v>
      </c>
      <c r="AW71">
        <f t="shared" si="37"/>
        <v>0</v>
      </c>
      <c r="AX71">
        <f t="shared" si="38"/>
        <v>0</v>
      </c>
      <c r="AY71">
        <f t="shared" si="39"/>
        <v>0</v>
      </c>
      <c r="AZ71">
        <f t="shared" si="40"/>
        <v>0</v>
      </c>
      <c r="BA71">
        <f t="shared" si="41"/>
        <v>0</v>
      </c>
      <c r="BB71">
        <f t="shared" si="42"/>
        <v>0</v>
      </c>
      <c r="BC71">
        <f t="shared" si="43"/>
        <v>0</v>
      </c>
      <c r="BD71">
        <f t="shared" si="44"/>
        <v>0</v>
      </c>
      <c r="BG71" s="5">
        <f t="shared" si="45"/>
        <v>4</v>
      </c>
      <c r="BH71" s="5"/>
    </row>
    <row r="72" spans="1:60">
      <c r="A72" s="18" t="s">
        <v>99</v>
      </c>
      <c r="B72" s="21" t="s">
        <v>366</v>
      </c>
      <c r="C72" s="14"/>
      <c r="D72" s="23">
        <v>0</v>
      </c>
      <c r="E72" s="21">
        <v>1</v>
      </c>
      <c r="F72" s="23">
        <v>1</v>
      </c>
      <c r="G72" s="23">
        <v>1</v>
      </c>
      <c r="H72" s="23">
        <v>0</v>
      </c>
      <c r="I72" s="23">
        <v>0</v>
      </c>
      <c r="K72" s="21">
        <v>1</v>
      </c>
      <c r="L72" s="21">
        <v>1</v>
      </c>
      <c r="M72" s="21">
        <v>1</v>
      </c>
      <c r="N72" s="20">
        <v>0.47046260000000001</v>
      </c>
      <c r="O72" s="20">
        <v>0.5988888</v>
      </c>
      <c r="P72" s="21">
        <v>1</v>
      </c>
      <c r="Q72" s="21">
        <v>1</v>
      </c>
      <c r="R72" s="21">
        <v>1</v>
      </c>
      <c r="S72" s="20">
        <v>0.11107590000000001</v>
      </c>
      <c r="T72" s="20">
        <v>0.98631740000000001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1"/>
      <c r="AF72" s="21"/>
      <c r="AG72" s="16"/>
      <c r="AH72" s="1">
        <f t="shared" si="23"/>
        <v>0.11107590000000001</v>
      </c>
      <c r="AI72" s="16"/>
      <c r="AJ72">
        <f t="shared" si="24"/>
        <v>0</v>
      </c>
      <c r="AK72">
        <f t="shared" si="25"/>
        <v>0</v>
      </c>
      <c r="AL72">
        <f t="shared" si="26"/>
        <v>0</v>
      </c>
      <c r="AM72">
        <f t="shared" si="27"/>
        <v>0</v>
      </c>
      <c r="AN72">
        <f t="shared" si="28"/>
        <v>0</v>
      </c>
      <c r="AO72">
        <f t="shared" si="29"/>
        <v>0</v>
      </c>
      <c r="AP72">
        <f t="shared" si="30"/>
        <v>0</v>
      </c>
      <c r="AQ72">
        <f t="shared" si="31"/>
        <v>0</v>
      </c>
      <c r="AR72">
        <f t="shared" si="32"/>
        <v>0</v>
      </c>
      <c r="AS72">
        <f t="shared" si="33"/>
        <v>0</v>
      </c>
      <c r="AT72">
        <f t="shared" si="34"/>
        <v>0</v>
      </c>
      <c r="AU72">
        <f t="shared" si="35"/>
        <v>0</v>
      </c>
      <c r="AV72">
        <f t="shared" si="36"/>
        <v>0</v>
      </c>
      <c r="AW72">
        <f t="shared" si="37"/>
        <v>0</v>
      </c>
      <c r="AX72">
        <f t="shared" si="38"/>
        <v>0</v>
      </c>
      <c r="AY72">
        <f t="shared" si="39"/>
        <v>0</v>
      </c>
      <c r="AZ72">
        <f t="shared" si="40"/>
        <v>0</v>
      </c>
      <c r="BA72">
        <f t="shared" si="41"/>
        <v>0</v>
      </c>
      <c r="BB72">
        <f t="shared" si="42"/>
        <v>0</v>
      </c>
      <c r="BC72">
        <f t="shared" si="43"/>
        <v>0</v>
      </c>
      <c r="BD72">
        <f t="shared" si="44"/>
        <v>0</v>
      </c>
      <c r="BG72" s="5">
        <f t="shared" si="45"/>
        <v>0</v>
      </c>
      <c r="BH72" s="5"/>
    </row>
    <row r="73" spans="1:60">
      <c r="A73" s="18" t="s">
        <v>100</v>
      </c>
      <c r="B73" s="21" t="s">
        <v>367</v>
      </c>
      <c r="C73" s="14"/>
      <c r="D73" s="23">
        <v>0</v>
      </c>
      <c r="E73" s="21">
        <v>1</v>
      </c>
      <c r="F73" s="23">
        <v>1</v>
      </c>
      <c r="G73" s="23">
        <v>1</v>
      </c>
      <c r="H73" s="23">
        <v>0</v>
      </c>
      <c r="I73" s="23">
        <v>1</v>
      </c>
      <c r="K73" s="20">
        <v>2.1273000000000001E-5</v>
      </c>
      <c r="L73" s="21">
        <v>1</v>
      </c>
      <c r="M73" s="21">
        <v>1</v>
      </c>
      <c r="N73" s="21">
        <v>1</v>
      </c>
      <c r="O73" s="20">
        <v>9.9984940000000006E-4</v>
      </c>
      <c r="P73" s="20">
        <v>0.6345558</v>
      </c>
      <c r="Q73" s="20">
        <v>0.70694429999999997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20">
        <v>0.45521909999999999</v>
      </c>
      <c r="AC73" s="21">
        <v>1</v>
      </c>
      <c r="AD73" s="21">
        <v>1</v>
      </c>
      <c r="AE73" s="21">
        <v>1</v>
      </c>
      <c r="AF73" s="21"/>
      <c r="AG73" s="16"/>
      <c r="AH73" s="1">
        <f t="shared" si="23"/>
        <v>2.1273000000000001E-5</v>
      </c>
      <c r="AI73" s="16"/>
      <c r="AJ73">
        <f t="shared" si="24"/>
        <v>1</v>
      </c>
      <c r="AK73">
        <f t="shared" si="25"/>
        <v>0</v>
      </c>
      <c r="AL73">
        <f t="shared" si="26"/>
        <v>0</v>
      </c>
      <c r="AM73">
        <f t="shared" si="27"/>
        <v>0</v>
      </c>
      <c r="AN73">
        <f t="shared" si="28"/>
        <v>1</v>
      </c>
      <c r="AO73">
        <f t="shared" si="29"/>
        <v>0</v>
      </c>
      <c r="AP73">
        <f t="shared" si="30"/>
        <v>0</v>
      </c>
      <c r="AQ73">
        <f t="shared" si="31"/>
        <v>0</v>
      </c>
      <c r="AR73">
        <f t="shared" si="32"/>
        <v>0</v>
      </c>
      <c r="AS73">
        <f t="shared" si="33"/>
        <v>0</v>
      </c>
      <c r="AT73">
        <f t="shared" si="34"/>
        <v>0</v>
      </c>
      <c r="AU73">
        <f t="shared" si="35"/>
        <v>0</v>
      </c>
      <c r="AV73">
        <f t="shared" si="36"/>
        <v>0</v>
      </c>
      <c r="AW73">
        <f t="shared" si="37"/>
        <v>0</v>
      </c>
      <c r="AX73">
        <f t="shared" si="38"/>
        <v>0</v>
      </c>
      <c r="AY73">
        <f t="shared" si="39"/>
        <v>0</v>
      </c>
      <c r="AZ73">
        <f t="shared" si="40"/>
        <v>0</v>
      </c>
      <c r="BA73">
        <f t="shared" si="41"/>
        <v>0</v>
      </c>
      <c r="BB73">
        <f t="shared" si="42"/>
        <v>0</v>
      </c>
      <c r="BC73">
        <f t="shared" si="43"/>
        <v>0</v>
      </c>
      <c r="BD73">
        <f t="shared" si="44"/>
        <v>0</v>
      </c>
      <c r="BG73" s="5">
        <f t="shared" si="45"/>
        <v>2</v>
      </c>
      <c r="BH73" s="5"/>
    </row>
    <row r="74" spans="1:60">
      <c r="A74" s="18" t="s">
        <v>101</v>
      </c>
      <c r="B74" s="21" t="s">
        <v>368</v>
      </c>
      <c r="C74" s="14"/>
      <c r="D74" s="23">
        <v>1</v>
      </c>
      <c r="E74" s="21">
        <v>0</v>
      </c>
      <c r="F74" s="23">
        <v>1</v>
      </c>
      <c r="G74" s="23">
        <v>1</v>
      </c>
      <c r="H74" s="23">
        <v>0</v>
      </c>
      <c r="I74" s="23">
        <v>0</v>
      </c>
      <c r="K74" s="20">
        <v>0.13446340000000001</v>
      </c>
      <c r="L74" s="20">
        <v>7.6862800000000002E-3</v>
      </c>
      <c r="M74" s="21">
        <v>1</v>
      </c>
      <c r="N74" s="20">
        <v>0.25639889999999999</v>
      </c>
      <c r="O74" s="20">
        <v>0.35784709999999997</v>
      </c>
      <c r="P74" s="21">
        <v>1</v>
      </c>
      <c r="Q74" s="21">
        <v>1</v>
      </c>
      <c r="R74" s="21">
        <v>1</v>
      </c>
      <c r="S74" s="20">
        <v>2.1081740000000001E-5</v>
      </c>
      <c r="T74" s="21">
        <v>1</v>
      </c>
      <c r="U74" s="21">
        <v>1</v>
      </c>
      <c r="V74" s="21">
        <v>1</v>
      </c>
      <c r="W74" s="20">
        <v>1.4937519999999999E-2</v>
      </c>
      <c r="X74" s="21">
        <v>1</v>
      </c>
      <c r="Y74" s="21">
        <v>1</v>
      </c>
      <c r="Z74" s="21">
        <v>1</v>
      </c>
      <c r="AA74" s="21">
        <v>1</v>
      </c>
      <c r="AB74" s="20">
        <v>0.50403339999999996</v>
      </c>
      <c r="AC74" s="21">
        <v>1</v>
      </c>
      <c r="AD74" s="21">
        <v>1</v>
      </c>
      <c r="AE74" s="20">
        <v>3.4298589999999999E-3</v>
      </c>
      <c r="AF74" s="21"/>
      <c r="AG74" s="16"/>
      <c r="AH74" s="1">
        <f t="shared" si="23"/>
        <v>2.1081740000000001E-5</v>
      </c>
      <c r="AI74" s="16"/>
      <c r="AJ74">
        <f t="shared" si="24"/>
        <v>0</v>
      </c>
      <c r="AK74">
        <f t="shared" si="25"/>
        <v>1</v>
      </c>
      <c r="AL74">
        <f t="shared" si="26"/>
        <v>0</v>
      </c>
      <c r="AM74">
        <f t="shared" si="27"/>
        <v>0</v>
      </c>
      <c r="AN74">
        <f t="shared" si="28"/>
        <v>0</v>
      </c>
      <c r="AO74">
        <f t="shared" si="29"/>
        <v>0</v>
      </c>
      <c r="AP74">
        <f t="shared" si="30"/>
        <v>0</v>
      </c>
      <c r="AQ74">
        <f t="shared" si="31"/>
        <v>0</v>
      </c>
      <c r="AR74">
        <f t="shared" si="32"/>
        <v>1</v>
      </c>
      <c r="AS74">
        <f t="shared" si="33"/>
        <v>0</v>
      </c>
      <c r="AT74">
        <f t="shared" si="34"/>
        <v>0</v>
      </c>
      <c r="AU74">
        <f t="shared" si="35"/>
        <v>0</v>
      </c>
      <c r="AV74">
        <f t="shared" si="36"/>
        <v>1</v>
      </c>
      <c r="AW74">
        <f t="shared" si="37"/>
        <v>0</v>
      </c>
      <c r="AX74">
        <f t="shared" si="38"/>
        <v>0</v>
      </c>
      <c r="AY74">
        <f t="shared" si="39"/>
        <v>0</v>
      </c>
      <c r="AZ74">
        <f t="shared" si="40"/>
        <v>0</v>
      </c>
      <c r="BA74">
        <f t="shared" si="41"/>
        <v>0</v>
      </c>
      <c r="BB74">
        <f t="shared" si="42"/>
        <v>0</v>
      </c>
      <c r="BC74">
        <f t="shared" si="43"/>
        <v>0</v>
      </c>
      <c r="BD74">
        <f t="shared" si="44"/>
        <v>1</v>
      </c>
      <c r="BG74" s="5">
        <f t="shared" si="45"/>
        <v>4</v>
      </c>
      <c r="BH74" s="5"/>
    </row>
    <row r="75" spans="1:60">
      <c r="A75" s="18" t="s">
        <v>102</v>
      </c>
      <c r="B75" s="21" t="s">
        <v>369</v>
      </c>
      <c r="C75" s="14"/>
      <c r="D75" s="23">
        <v>0</v>
      </c>
      <c r="E75" s="21">
        <v>0</v>
      </c>
      <c r="F75" s="23">
        <v>1</v>
      </c>
      <c r="G75" s="23">
        <v>1</v>
      </c>
      <c r="H75" s="23">
        <v>0</v>
      </c>
      <c r="I75" s="23">
        <v>0</v>
      </c>
      <c r="K75" s="20">
        <v>6.2900639999999994E-2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0">
        <v>0.2675034</v>
      </c>
      <c r="R75" s="21">
        <v>1</v>
      </c>
      <c r="S75" s="21"/>
      <c r="T75" s="21">
        <v>1</v>
      </c>
      <c r="U75" s="21">
        <v>1</v>
      </c>
      <c r="V75" s="21">
        <v>1</v>
      </c>
      <c r="W75" s="20">
        <v>0.41958129999999999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1"/>
      <c r="AG75" s="16"/>
      <c r="AH75" s="1">
        <f t="shared" si="23"/>
        <v>6.2900639999999994E-2</v>
      </c>
      <c r="AI75" s="16"/>
      <c r="AJ75">
        <f t="shared" si="24"/>
        <v>1</v>
      </c>
      <c r="AK75">
        <f t="shared" si="25"/>
        <v>0</v>
      </c>
      <c r="AL75">
        <f t="shared" si="26"/>
        <v>0</v>
      </c>
      <c r="AM75">
        <f t="shared" si="27"/>
        <v>0</v>
      </c>
      <c r="AN75">
        <f t="shared" si="28"/>
        <v>0</v>
      </c>
      <c r="AO75">
        <f t="shared" si="29"/>
        <v>0</v>
      </c>
      <c r="AP75">
        <f t="shared" si="30"/>
        <v>0</v>
      </c>
      <c r="AQ75">
        <f t="shared" si="31"/>
        <v>0</v>
      </c>
      <c r="AR75">
        <f t="shared" si="32"/>
        <v>0</v>
      </c>
      <c r="AS75">
        <f t="shared" si="33"/>
        <v>0</v>
      </c>
      <c r="AT75">
        <f t="shared" si="34"/>
        <v>0</v>
      </c>
      <c r="AU75">
        <f t="shared" si="35"/>
        <v>0</v>
      </c>
      <c r="AV75">
        <f t="shared" si="36"/>
        <v>0</v>
      </c>
      <c r="AW75">
        <f t="shared" si="37"/>
        <v>0</v>
      </c>
      <c r="AX75">
        <f t="shared" si="38"/>
        <v>0</v>
      </c>
      <c r="AY75">
        <f t="shared" si="39"/>
        <v>0</v>
      </c>
      <c r="AZ75">
        <f t="shared" si="40"/>
        <v>0</v>
      </c>
      <c r="BA75">
        <f t="shared" si="41"/>
        <v>0</v>
      </c>
      <c r="BB75">
        <f t="shared" si="42"/>
        <v>0</v>
      </c>
      <c r="BC75">
        <f t="shared" si="43"/>
        <v>0</v>
      </c>
      <c r="BD75">
        <f t="shared" si="44"/>
        <v>0</v>
      </c>
      <c r="BG75" s="5">
        <f t="shared" si="45"/>
        <v>1</v>
      </c>
      <c r="BH75" s="5"/>
    </row>
    <row r="76" spans="1:60">
      <c r="A76" s="18" t="s">
        <v>103</v>
      </c>
      <c r="B76" s="21" t="s">
        <v>370</v>
      </c>
      <c r="C76" s="14"/>
      <c r="D76" s="23">
        <v>1</v>
      </c>
      <c r="E76" s="21">
        <v>0</v>
      </c>
      <c r="F76" s="23">
        <v>1</v>
      </c>
      <c r="G76" s="23">
        <v>1</v>
      </c>
      <c r="H76" s="23">
        <v>0</v>
      </c>
      <c r="I76" s="23">
        <v>0</v>
      </c>
      <c r="K76" s="21">
        <v>1</v>
      </c>
      <c r="L76" s="20">
        <v>2.3110980000000001E-5</v>
      </c>
      <c r="M76" s="21">
        <v>1</v>
      </c>
      <c r="N76" s="20">
        <v>0.22951189999999999</v>
      </c>
      <c r="O76" s="20">
        <v>3.2046739999999997E-2</v>
      </c>
      <c r="P76" s="21">
        <v>1</v>
      </c>
      <c r="Q76" s="20">
        <v>9.7665600000000005E-2</v>
      </c>
      <c r="R76" s="21">
        <v>1</v>
      </c>
      <c r="S76" s="20">
        <v>0.44561699999999999</v>
      </c>
      <c r="T76" s="21">
        <v>1</v>
      </c>
      <c r="U76" s="21">
        <v>1</v>
      </c>
      <c r="V76" s="20">
        <v>3.1786109999999998E-5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20">
        <v>4.4971339999999999E-2</v>
      </c>
      <c r="AC76" s="21">
        <v>1</v>
      </c>
      <c r="AD76" s="21">
        <v>1</v>
      </c>
      <c r="AE76" s="20">
        <v>1.8621599999999999E-2</v>
      </c>
      <c r="AF76" s="21"/>
      <c r="AG76" s="16"/>
      <c r="AH76" s="1">
        <f t="shared" si="23"/>
        <v>2.3110980000000001E-5</v>
      </c>
      <c r="AI76" s="16"/>
      <c r="AJ76">
        <f t="shared" si="24"/>
        <v>0</v>
      </c>
      <c r="AK76">
        <f t="shared" si="25"/>
        <v>1</v>
      </c>
      <c r="AL76">
        <f t="shared" si="26"/>
        <v>0</v>
      </c>
      <c r="AM76">
        <f t="shared" si="27"/>
        <v>0</v>
      </c>
      <c r="AN76">
        <f t="shared" si="28"/>
        <v>1</v>
      </c>
      <c r="AO76">
        <f t="shared" si="29"/>
        <v>0</v>
      </c>
      <c r="AP76">
        <f t="shared" si="30"/>
        <v>1</v>
      </c>
      <c r="AQ76">
        <f t="shared" si="31"/>
        <v>0</v>
      </c>
      <c r="AR76">
        <f t="shared" si="32"/>
        <v>0</v>
      </c>
      <c r="AS76">
        <f t="shared" si="33"/>
        <v>0</v>
      </c>
      <c r="AT76">
        <f t="shared" si="34"/>
        <v>0</v>
      </c>
      <c r="AU76">
        <f t="shared" si="35"/>
        <v>1</v>
      </c>
      <c r="AV76">
        <f t="shared" si="36"/>
        <v>0</v>
      </c>
      <c r="AW76">
        <f t="shared" si="37"/>
        <v>0</v>
      </c>
      <c r="AX76">
        <f t="shared" si="38"/>
        <v>0</v>
      </c>
      <c r="AY76">
        <f t="shared" si="39"/>
        <v>0</v>
      </c>
      <c r="AZ76">
        <f t="shared" si="40"/>
        <v>0</v>
      </c>
      <c r="BA76">
        <f t="shared" si="41"/>
        <v>1</v>
      </c>
      <c r="BB76">
        <f t="shared" si="42"/>
        <v>0</v>
      </c>
      <c r="BC76">
        <f t="shared" si="43"/>
        <v>0</v>
      </c>
      <c r="BD76">
        <f t="shared" si="44"/>
        <v>1</v>
      </c>
      <c r="BG76" s="5">
        <f t="shared" si="45"/>
        <v>6</v>
      </c>
      <c r="BH76" s="5"/>
    </row>
    <row r="77" spans="1:60">
      <c r="A77" s="18" t="s">
        <v>104</v>
      </c>
      <c r="B77" s="21" t="s">
        <v>371</v>
      </c>
      <c r="C77" s="14"/>
      <c r="D77" s="23">
        <v>0</v>
      </c>
      <c r="E77" s="21">
        <v>0</v>
      </c>
      <c r="F77" s="23">
        <v>1</v>
      </c>
      <c r="G77" s="23">
        <v>1</v>
      </c>
      <c r="H77" s="23">
        <v>0</v>
      </c>
      <c r="I77" s="23">
        <v>0</v>
      </c>
      <c r="K77" s="20">
        <v>2.1273000000000001E-5</v>
      </c>
      <c r="L77" s="20">
        <v>3.923169E-2</v>
      </c>
      <c r="M77" s="21">
        <v>1</v>
      </c>
      <c r="N77" s="21">
        <v>1</v>
      </c>
      <c r="O77" s="20">
        <v>1.591048E-4</v>
      </c>
      <c r="P77" s="21">
        <v>1</v>
      </c>
      <c r="Q77" s="20">
        <v>0.2675034</v>
      </c>
      <c r="R77" s="21">
        <v>1</v>
      </c>
      <c r="S77" s="21">
        <v>1</v>
      </c>
      <c r="T77" s="20">
        <v>0.50815809999999995</v>
      </c>
      <c r="U77" s="21">
        <v>1</v>
      </c>
      <c r="V77" s="20">
        <v>0.27787139999999999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0">
        <v>1.5448059999999999E-5</v>
      </c>
      <c r="AF77" s="21"/>
      <c r="AH77" s="1">
        <f t="shared" si="23"/>
        <v>1.5448059999999999E-5</v>
      </c>
      <c r="AJ77">
        <f t="shared" si="24"/>
        <v>1</v>
      </c>
      <c r="AK77">
        <f t="shared" si="25"/>
        <v>1</v>
      </c>
      <c r="AL77">
        <f t="shared" si="26"/>
        <v>0</v>
      </c>
      <c r="AM77">
        <f t="shared" si="27"/>
        <v>0</v>
      </c>
      <c r="AN77">
        <f t="shared" si="28"/>
        <v>1</v>
      </c>
      <c r="AO77">
        <f t="shared" si="29"/>
        <v>0</v>
      </c>
      <c r="AP77">
        <f t="shared" si="30"/>
        <v>0</v>
      </c>
      <c r="AQ77">
        <f t="shared" si="31"/>
        <v>0</v>
      </c>
      <c r="AR77">
        <f t="shared" si="32"/>
        <v>0</v>
      </c>
      <c r="AS77">
        <f t="shared" si="33"/>
        <v>0</v>
      </c>
      <c r="AT77">
        <f t="shared" si="34"/>
        <v>0</v>
      </c>
      <c r="AU77">
        <f t="shared" si="35"/>
        <v>0</v>
      </c>
      <c r="AV77">
        <f t="shared" si="36"/>
        <v>0</v>
      </c>
      <c r="AW77">
        <f t="shared" si="37"/>
        <v>0</v>
      </c>
      <c r="AX77">
        <f t="shared" si="38"/>
        <v>0</v>
      </c>
      <c r="AY77">
        <f t="shared" si="39"/>
        <v>0</v>
      </c>
      <c r="AZ77">
        <f t="shared" si="40"/>
        <v>0</v>
      </c>
      <c r="BA77">
        <f t="shared" si="41"/>
        <v>0</v>
      </c>
      <c r="BB77">
        <f t="shared" si="42"/>
        <v>0</v>
      </c>
      <c r="BC77">
        <f t="shared" si="43"/>
        <v>0</v>
      </c>
      <c r="BD77">
        <f t="shared" si="44"/>
        <v>1</v>
      </c>
      <c r="BG77" s="5">
        <f t="shared" si="45"/>
        <v>4</v>
      </c>
      <c r="BH77" s="5"/>
    </row>
    <row r="78" spans="1:60">
      <c r="A78" s="18" t="s">
        <v>105</v>
      </c>
      <c r="B78" s="21" t="s">
        <v>372</v>
      </c>
      <c r="C78" s="14"/>
      <c r="D78" s="23">
        <v>0</v>
      </c>
      <c r="E78" s="21">
        <v>0</v>
      </c>
      <c r="F78" s="23">
        <v>1</v>
      </c>
      <c r="G78" s="23">
        <v>1</v>
      </c>
      <c r="H78" s="23">
        <v>0</v>
      </c>
      <c r="I78" s="23">
        <v>0</v>
      </c>
      <c r="K78" s="21"/>
      <c r="L78" s="21">
        <v>1</v>
      </c>
      <c r="M78" s="21">
        <v>1</v>
      </c>
      <c r="N78" s="20">
        <v>0.2227904</v>
      </c>
      <c r="O78" s="21">
        <v>1</v>
      </c>
      <c r="P78" s="20">
        <v>0.38680110000000001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/>
      <c r="AG78" s="16"/>
      <c r="AH78" s="1">
        <f t="shared" si="23"/>
        <v>0.2227904</v>
      </c>
      <c r="AI78" s="16"/>
      <c r="AJ78">
        <f t="shared" si="24"/>
        <v>0</v>
      </c>
      <c r="AK78">
        <f t="shared" si="25"/>
        <v>0</v>
      </c>
      <c r="AL78">
        <f t="shared" si="26"/>
        <v>0</v>
      </c>
      <c r="AM78">
        <f t="shared" si="27"/>
        <v>0</v>
      </c>
      <c r="AN78">
        <f t="shared" si="28"/>
        <v>0</v>
      </c>
      <c r="AO78">
        <f t="shared" si="29"/>
        <v>0</v>
      </c>
      <c r="AP78">
        <f t="shared" si="30"/>
        <v>0</v>
      </c>
      <c r="AQ78">
        <f t="shared" si="31"/>
        <v>0</v>
      </c>
      <c r="AR78">
        <f t="shared" si="32"/>
        <v>0</v>
      </c>
      <c r="AS78">
        <f t="shared" si="33"/>
        <v>0</v>
      </c>
      <c r="AT78">
        <f t="shared" si="34"/>
        <v>0</v>
      </c>
      <c r="AU78">
        <f t="shared" si="35"/>
        <v>0</v>
      </c>
      <c r="AV78">
        <f t="shared" si="36"/>
        <v>0</v>
      </c>
      <c r="AW78">
        <f t="shared" si="37"/>
        <v>0</v>
      </c>
      <c r="AX78">
        <f t="shared" si="38"/>
        <v>0</v>
      </c>
      <c r="AY78">
        <f t="shared" si="39"/>
        <v>0</v>
      </c>
      <c r="AZ78">
        <f t="shared" si="40"/>
        <v>0</v>
      </c>
      <c r="BA78">
        <f t="shared" si="41"/>
        <v>0</v>
      </c>
      <c r="BB78">
        <f t="shared" si="42"/>
        <v>0</v>
      </c>
      <c r="BC78">
        <f t="shared" si="43"/>
        <v>0</v>
      </c>
      <c r="BD78">
        <f t="shared" si="44"/>
        <v>0</v>
      </c>
      <c r="BG78" s="5">
        <f t="shared" si="45"/>
        <v>0</v>
      </c>
      <c r="BH78" s="5"/>
    </row>
    <row r="79" spans="1:60">
      <c r="A79" s="18" t="s">
        <v>106</v>
      </c>
      <c r="B79" s="21" t="s">
        <v>373</v>
      </c>
      <c r="C79" s="14"/>
      <c r="D79" s="23">
        <v>0</v>
      </c>
      <c r="E79" s="21">
        <v>1</v>
      </c>
      <c r="F79" s="23">
        <v>1</v>
      </c>
      <c r="G79" s="23">
        <v>0</v>
      </c>
      <c r="H79" s="23">
        <v>1</v>
      </c>
      <c r="I79" s="23">
        <v>1</v>
      </c>
      <c r="K79" s="21"/>
      <c r="L79" s="21"/>
      <c r="M79" s="21">
        <v>1</v>
      </c>
      <c r="N79" s="21">
        <v>1</v>
      </c>
      <c r="O79" s="21">
        <v>1</v>
      </c>
      <c r="P79" s="21"/>
      <c r="Q79" s="21">
        <v>1</v>
      </c>
      <c r="R79" s="21">
        <v>1</v>
      </c>
      <c r="S79" s="21"/>
      <c r="T79" s="21"/>
      <c r="U79" s="21">
        <v>1</v>
      </c>
      <c r="V79" s="21">
        <v>1</v>
      </c>
      <c r="W79" s="21"/>
      <c r="X79" s="21">
        <v>1</v>
      </c>
      <c r="Y79" s="21"/>
      <c r="Z79" s="21">
        <v>1</v>
      </c>
      <c r="AA79" s="21">
        <v>1</v>
      </c>
      <c r="AB79" s="21"/>
      <c r="AC79" s="21">
        <v>1</v>
      </c>
      <c r="AD79" s="21">
        <v>1</v>
      </c>
      <c r="AE79" s="21"/>
      <c r="AF79" s="21"/>
      <c r="AH79" s="1">
        <f t="shared" si="23"/>
        <v>1</v>
      </c>
      <c r="AJ79">
        <f t="shared" si="24"/>
        <v>0</v>
      </c>
      <c r="AK79">
        <f t="shared" si="25"/>
        <v>0</v>
      </c>
      <c r="AL79">
        <f t="shared" si="26"/>
        <v>0</v>
      </c>
      <c r="AM79">
        <f t="shared" si="27"/>
        <v>0</v>
      </c>
      <c r="AN79">
        <f t="shared" si="28"/>
        <v>0</v>
      </c>
      <c r="AO79">
        <f t="shared" si="29"/>
        <v>0</v>
      </c>
      <c r="AP79">
        <f t="shared" si="30"/>
        <v>0</v>
      </c>
      <c r="AQ79">
        <f t="shared" si="31"/>
        <v>0</v>
      </c>
      <c r="AR79">
        <f t="shared" si="32"/>
        <v>0</v>
      </c>
      <c r="AS79">
        <f t="shared" si="33"/>
        <v>0</v>
      </c>
      <c r="AT79">
        <f t="shared" si="34"/>
        <v>0</v>
      </c>
      <c r="AU79">
        <f t="shared" si="35"/>
        <v>0</v>
      </c>
      <c r="AV79">
        <f t="shared" si="36"/>
        <v>0</v>
      </c>
      <c r="AW79">
        <f t="shared" si="37"/>
        <v>0</v>
      </c>
      <c r="AX79">
        <f t="shared" si="38"/>
        <v>0</v>
      </c>
      <c r="AY79">
        <f t="shared" si="39"/>
        <v>0</v>
      </c>
      <c r="AZ79">
        <f t="shared" si="40"/>
        <v>0</v>
      </c>
      <c r="BA79">
        <f t="shared" si="41"/>
        <v>0</v>
      </c>
      <c r="BB79">
        <f t="shared" si="42"/>
        <v>0</v>
      </c>
      <c r="BC79">
        <f t="shared" si="43"/>
        <v>0</v>
      </c>
      <c r="BD79">
        <f t="shared" si="44"/>
        <v>0</v>
      </c>
      <c r="BG79" s="5">
        <f t="shared" si="45"/>
        <v>0</v>
      </c>
      <c r="BH79" s="5"/>
    </row>
    <row r="80" spans="1:60">
      <c r="A80" s="18" t="s">
        <v>107</v>
      </c>
      <c r="B80" s="21" t="s">
        <v>374</v>
      </c>
      <c r="C80" s="14"/>
      <c r="D80" s="23">
        <v>1</v>
      </c>
      <c r="E80" s="21">
        <v>0</v>
      </c>
      <c r="F80" s="23">
        <v>1</v>
      </c>
      <c r="G80" s="23">
        <v>1</v>
      </c>
      <c r="H80" s="23">
        <v>0</v>
      </c>
      <c r="I80" s="23">
        <v>0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0">
        <v>3.0521060000000002E-7</v>
      </c>
      <c r="Q80" s="21">
        <v>1</v>
      </c>
      <c r="R80" s="21">
        <v>1</v>
      </c>
      <c r="S80" s="21">
        <v>1</v>
      </c>
      <c r="T80" s="20">
        <v>0.43499900000000002</v>
      </c>
      <c r="U80" s="20">
        <v>9.0266450000000002E-4</v>
      </c>
      <c r="V80" s="21">
        <v>1</v>
      </c>
      <c r="W80" s="21">
        <v>1</v>
      </c>
      <c r="X80" s="21">
        <v>1</v>
      </c>
      <c r="Y80" s="20">
        <v>0.31733329999999998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1">
        <v>1</v>
      </c>
      <c r="AF80" s="21"/>
      <c r="AG80" s="16"/>
      <c r="AH80" s="1">
        <f t="shared" si="23"/>
        <v>3.0521060000000002E-7</v>
      </c>
      <c r="AI80" s="16"/>
      <c r="AJ80">
        <f t="shared" si="24"/>
        <v>0</v>
      </c>
      <c r="AK80">
        <f t="shared" si="25"/>
        <v>0</v>
      </c>
      <c r="AL80">
        <f t="shared" si="26"/>
        <v>0</v>
      </c>
      <c r="AM80">
        <f t="shared" si="27"/>
        <v>0</v>
      </c>
      <c r="AN80">
        <f t="shared" si="28"/>
        <v>0</v>
      </c>
      <c r="AO80">
        <f t="shared" si="29"/>
        <v>1</v>
      </c>
      <c r="AP80">
        <f t="shared" si="30"/>
        <v>0</v>
      </c>
      <c r="AQ80">
        <f t="shared" si="31"/>
        <v>0</v>
      </c>
      <c r="AR80">
        <f t="shared" si="32"/>
        <v>0</v>
      </c>
      <c r="AS80">
        <f t="shared" si="33"/>
        <v>0</v>
      </c>
      <c r="AT80">
        <f t="shared" si="34"/>
        <v>1</v>
      </c>
      <c r="AU80">
        <f t="shared" si="35"/>
        <v>0</v>
      </c>
      <c r="AV80">
        <f t="shared" si="36"/>
        <v>0</v>
      </c>
      <c r="AW80">
        <f t="shared" si="37"/>
        <v>0</v>
      </c>
      <c r="AX80">
        <f t="shared" si="38"/>
        <v>0</v>
      </c>
      <c r="AY80">
        <f t="shared" si="39"/>
        <v>0</v>
      </c>
      <c r="AZ80">
        <f t="shared" si="40"/>
        <v>0</v>
      </c>
      <c r="BA80">
        <f t="shared" si="41"/>
        <v>0</v>
      </c>
      <c r="BB80">
        <f t="shared" si="42"/>
        <v>0</v>
      </c>
      <c r="BC80">
        <f t="shared" si="43"/>
        <v>0</v>
      </c>
      <c r="BD80">
        <f t="shared" si="44"/>
        <v>0</v>
      </c>
      <c r="BG80" s="5">
        <f t="shared" si="45"/>
        <v>2</v>
      </c>
      <c r="BH80" s="5"/>
    </row>
    <row r="81" spans="1:60">
      <c r="A81" s="18" t="s">
        <v>108</v>
      </c>
      <c r="B81" s="21" t="s">
        <v>375</v>
      </c>
      <c r="C81" s="14"/>
      <c r="D81" s="23">
        <v>0</v>
      </c>
      <c r="E81" s="21">
        <v>1</v>
      </c>
      <c r="F81" s="23">
        <v>1</v>
      </c>
      <c r="G81" s="23">
        <v>0</v>
      </c>
      <c r="H81" s="23">
        <v>0</v>
      </c>
      <c r="I81" s="23">
        <v>0</v>
      </c>
      <c r="K81" s="21"/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0">
        <v>8.1078129999999998E-2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0">
        <v>3.8961170000000003E-2</v>
      </c>
      <c r="AA81" s="21">
        <v>1</v>
      </c>
      <c r="AB81" s="21">
        <v>1</v>
      </c>
      <c r="AC81" s="21">
        <v>1</v>
      </c>
      <c r="AD81" s="21">
        <v>1</v>
      </c>
      <c r="AE81" s="21">
        <v>1</v>
      </c>
      <c r="AF81" s="21"/>
      <c r="AG81" s="16"/>
      <c r="AH81" s="1">
        <f t="shared" si="23"/>
        <v>3.8961170000000003E-2</v>
      </c>
      <c r="AI81" s="16"/>
      <c r="AJ81">
        <f t="shared" si="24"/>
        <v>0</v>
      </c>
      <c r="AK81">
        <f t="shared" si="25"/>
        <v>0</v>
      </c>
      <c r="AL81">
        <f t="shared" si="26"/>
        <v>0</v>
      </c>
      <c r="AM81">
        <f t="shared" si="27"/>
        <v>0</v>
      </c>
      <c r="AN81">
        <f t="shared" si="28"/>
        <v>0</v>
      </c>
      <c r="AO81">
        <f t="shared" si="29"/>
        <v>0</v>
      </c>
      <c r="AP81">
        <f t="shared" si="30"/>
        <v>0</v>
      </c>
      <c r="AQ81">
        <f t="shared" si="31"/>
        <v>1</v>
      </c>
      <c r="AR81">
        <f t="shared" si="32"/>
        <v>0</v>
      </c>
      <c r="AS81">
        <f t="shared" si="33"/>
        <v>0</v>
      </c>
      <c r="AT81">
        <f t="shared" si="34"/>
        <v>0</v>
      </c>
      <c r="AU81">
        <f t="shared" si="35"/>
        <v>0</v>
      </c>
      <c r="AV81">
        <f t="shared" si="36"/>
        <v>0</v>
      </c>
      <c r="AW81">
        <f t="shared" si="37"/>
        <v>0</v>
      </c>
      <c r="AX81">
        <f t="shared" si="38"/>
        <v>0</v>
      </c>
      <c r="AY81">
        <f t="shared" si="39"/>
        <v>1</v>
      </c>
      <c r="AZ81">
        <f t="shared" si="40"/>
        <v>0</v>
      </c>
      <c r="BA81">
        <f t="shared" si="41"/>
        <v>0</v>
      </c>
      <c r="BB81">
        <f t="shared" si="42"/>
        <v>0</v>
      </c>
      <c r="BC81">
        <f t="shared" si="43"/>
        <v>0</v>
      </c>
      <c r="BD81">
        <f t="shared" si="44"/>
        <v>0</v>
      </c>
      <c r="BG81" s="5">
        <f t="shared" si="45"/>
        <v>2</v>
      </c>
      <c r="BH81" s="5"/>
    </row>
    <row r="82" spans="1:60">
      <c r="A82" s="18" t="s">
        <v>109</v>
      </c>
      <c r="B82" s="21" t="s">
        <v>376</v>
      </c>
      <c r="C82" s="14"/>
      <c r="D82" s="23">
        <v>0</v>
      </c>
      <c r="E82" s="21">
        <v>1</v>
      </c>
      <c r="F82" s="23">
        <v>1</v>
      </c>
      <c r="G82" s="23">
        <v>1</v>
      </c>
      <c r="H82" s="23">
        <v>1</v>
      </c>
      <c r="I82" s="23">
        <v>0</v>
      </c>
      <c r="K82" s="21">
        <v>1</v>
      </c>
      <c r="L82" s="21"/>
      <c r="M82" s="21">
        <v>1</v>
      </c>
      <c r="N82" s="21">
        <v>1</v>
      </c>
      <c r="O82" s="21">
        <v>1</v>
      </c>
      <c r="P82" s="21">
        <v>1</v>
      </c>
      <c r="Q82" s="21"/>
      <c r="R82" s="21">
        <v>1</v>
      </c>
      <c r="S82" s="21">
        <v>1</v>
      </c>
      <c r="T82" s="20">
        <v>0.2580442</v>
      </c>
      <c r="U82" s="20">
        <v>0.78624229999999995</v>
      </c>
      <c r="V82" s="21">
        <v>1</v>
      </c>
      <c r="W82" s="21">
        <v>1</v>
      </c>
      <c r="X82" s="21">
        <v>1</v>
      </c>
      <c r="Y82" s="20">
        <v>0.39174959999999998</v>
      </c>
      <c r="Z82" s="20">
        <v>0.78241419999999995</v>
      </c>
      <c r="AA82" s="21">
        <v>1</v>
      </c>
      <c r="AB82" s="21">
        <v>1</v>
      </c>
      <c r="AC82" s="21">
        <v>1</v>
      </c>
      <c r="AD82" s="21">
        <v>1</v>
      </c>
      <c r="AE82" s="21">
        <v>1</v>
      </c>
      <c r="AF82" s="21"/>
      <c r="AH82" s="1">
        <f t="shared" si="23"/>
        <v>0.2580442</v>
      </c>
      <c r="AJ82">
        <f t="shared" si="24"/>
        <v>0</v>
      </c>
      <c r="AK82">
        <f t="shared" si="25"/>
        <v>0</v>
      </c>
      <c r="AL82">
        <f t="shared" si="26"/>
        <v>0</v>
      </c>
      <c r="AM82">
        <f t="shared" si="27"/>
        <v>0</v>
      </c>
      <c r="AN82">
        <f t="shared" si="28"/>
        <v>0</v>
      </c>
      <c r="AO82">
        <f t="shared" si="29"/>
        <v>0</v>
      </c>
      <c r="AP82">
        <f t="shared" si="30"/>
        <v>0</v>
      </c>
      <c r="AQ82">
        <f t="shared" si="31"/>
        <v>0</v>
      </c>
      <c r="AR82">
        <f t="shared" si="32"/>
        <v>0</v>
      </c>
      <c r="AS82">
        <f t="shared" si="33"/>
        <v>0</v>
      </c>
      <c r="AT82">
        <f t="shared" si="34"/>
        <v>0</v>
      </c>
      <c r="AU82">
        <f t="shared" si="35"/>
        <v>0</v>
      </c>
      <c r="AV82">
        <f t="shared" si="36"/>
        <v>0</v>
      </c>
      <c r="AW82">
        <f t="shared" si="37"/>
        <v>0</v>
      </c>
      <c r="AX82">
        <f t="shared" si="38"/>
        <v>0</v>
      </c>
      <c r="AY82">
        <f t="shared" si="39"/>
        <v>0</v>
      </c>
      <c r="AZ82">
        <f t="shared" si="40"/>
        <v>0</v>
      </c>
      <c r="BA82">
        <f t="shared" si="41"/>
        <v>0</v>
      </c>
      <c r="BB82">
        <f t="shared" si="42"/>
        <v>0</v>
      </c>
      <c r="BC82">
        <f t="shared" si="43"/>
        <v>0</v>
      </c>
      <c r="BD82">
        <f t="shared" si="44"/>
        <v>0</v>
      </c>
      <c r="BG82" s="5">
        <f t="shared" si="45"/>
        <v>0</v>
      </c>
      <c r="BH82" s="5"/>
    </row>
    <row r="83" spans="1:60">
      <c r="A83" s="18" t="s">
        <v>110</v>
      </c>
      <c r="B83" s="21" t="s">
        <v>377</v>
      </c>
      <c r="C83" s="14"/>
      <c r="D83" s="23">
        <v>1</v>
      </c>
      <c r="E83" s="21">
        <v>0</v>
      </c>
      <c r="F83" s="23">
        <v>1</v>
      </c>
      <c r="G83" s="23">
        <v>1</v>
      </c>
      <c r="H83" s="23">
        <v>0</v>
      </c>
      <c r="I83" s="23">
        <v>0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1"/>
      <c r="AA83" s="21">
        <v>1</v>
      </c>
      <c r="AB83" s="21">
        <v>1</v>
      </c>
      <c r="AC83" s="21">
        <v>1</v>
      </c>
      <c r="AD83" s="21">
        <v>1</v>
      </c>
      <c r="AE83" s="21">
        <v>1</v>
      </c>
      <c r="AF83" s="21"/>
      <c r="AG83" s="16"/>
      <c r="AH83" s="1">
        <f t="shared" si="23"/>
        <v>1</v>
      </c>
      <c r="AI83" s="16"/>
      <c r="AJ83">
        <f t="shared" si="24"/>
        <v>0</v>
      </c>
      <c r="AK83">
        <f t="shared" si="25"/>
        <v>0</v>
      </c>
      <c r="AL83">
        <f t="shared" si="26"/>
        <v>0</v>
      </c>
      <c r="AM83">
        <f t="shared" si="27"/>
        <v>0</v>
      </c>
      <c r="AN83">
        <f t="shared" si="28"/>
        <v>0</v>
      </c>
      <c r="AO83">
        <f t="shared" si="29"/>
        <v>0</v>
      </c>
      <c r="AP83">
        <f t="shared" si="30"/>
        <v>0</v>
      </c>
      <c r="AQ83">
        <f t="shared" si="31"/>
        <v>0</v>
      </c>
      <c r="AR83">
        <f t="shared" si="32"/>
        <v>0</v>
      </c>
      <c r="AS83">
        <f t="shared" si="33"/>
        <v>0</v>
      </c>
      <c r="AT83">
        <f t="shared" si="34"/>
        <v>0</v>
      </c>
      <c r="AU83">
        <f t="shared" si="35"/>
        <v>0</v>
      </c>
      <c r="AV83">
        <f t="shared" si="36"/>
        <v>0</v>
      </c>
      <c r="AW83">
        <f t="shared" si="37"/>
        <v>0</v>
      </c>
      <c r="AX83">
        <f t="shared" si="38"/>
        <v>0</v>
      </c>
      <c r="AY83">
        <f t="shared" si="39"/>
        <v>0</v>
      </c>
      <c r="AZ83">
        <f t="shared" si="40"/>
        <v>0</v>
      </c>
      <c r="BA83">
        <f t="shared" si="41"/>
        <v>0</v>
      </c>
      <c r="BB83">
        <f t="shared" si="42"/>
        <v>0</v>
      </c>
      <c r="BC83">
        <f t="shared" si="43"/>
        <v>0</v>
      </c>
      <c r="BD83">
        <f t="shared" si="44"/>
        <v>0</v>
      </c>
      <c r="BG83" s="5">
        <f t="shared" si="45"/>
        <v>0</v>
      </c>
      <c r="BH83" s="5"/>
    </row>
    <row r="84" spans="1:60">
      <c r="A84" s="18" t="s">
        <v>111</v>
      </c>
      <c r="B84" s="21" t="s">
        <v>378</v>
      </c>
      <c r="C84" s="14"/>
      <c r="D84" s="23">
        <v>0</v>
      </c>
      <c r="E84" s="21">
        <v>0</v>
      </c>
      <c r="F84" s="23">
        <v>1</v>
      </c>
      <c r="G84" s="23">
        <v>1</v>
      </c>
      <c r="H84" s="23">
        <v>0</v>
      </c>
      <c r="I84" s="23">
        <v>0</v>
      </c>
      <c r="K84" s="20">
        <v>0.13312379999999999</v>
      </c>
      <c r="L84" s="21">
        <v>1</v>
      </c>
      <c r="M84" s="21">
        <v>1</v>
      </c>
      <c r="N84" s="21">
        <v>1</v>
      </c>
      <c r="O84" s="21">
        <v>1</v>
      </c>
      <c r="P84" s="20">
        <v>0.39140350000000002</v>
      </c>
      <c r="Q84" s="21">
        <v>1</v>
      </c>
      <c r="R84" s="21">
        <v>1</v>
      </c>
      <c r="S84" s="20">
        <v>1.981748E-14</v>
      </c>
      <c r="T84" s="21">
        <v>1</v>
      </c>
      <c r="U84" s="21">
        <v>1</v>
      </c>
      <c r="V84" s="20">
        <v>2.6319870000000001E-3</v>
      </c>
      <c r="W84" s="20">
        <v>6.7145410000000003E-2</v>
      </c>
      <c r="X84" s="21">
        <v>1</v>
      </c>
      <c r="Y84" s="21">
        <v>1</v>
      </c>
      <c r="Z84" s="21">
        <v>1</v>
      </c>
      <c r="AA84" s="21">
        <v>1</v>
      </c>
      <c r="AB84" s="20">
        <v>0.43978289999999998</v>
      </c>
      <c r="AC84" s="21">
        <v>1</v>
      </c>
      <c r="AD84" s="21">
        <v>1</v>
      </c>
      <c r="AE84" s="20">
        <v>1.096714E-4</v>
      </c>
      <c r="AF84" s="21"/>
      <c r="AG84" s="16"/>
      <c r="AH84" s="1">
        <f t="shared" si="23"/>
        <v>1.981748E-14</v>
      </c>
      <c r="AI84" s="16"/>
      <c r="AJ84">
        <f t="shared" si="24"/>
        <v>0</v>
      </c>
      <c r="AK84">
        <f t="shared" si="25"/>
        <v>0</v>
      </c>
      <c r="AL84">
        <f t="shared" si="26"/>
        <v>0</v>
      </c>
      <c r="AM84">
        <f t="shared" si="27"/>
        <v>0</v>
      </c>
      <c r="AN84">
        <f t="shared" si="28"/>
        <v>0</v>
      </c>
      <c r="AO84">
        <f t="shared" si="29"/>
        <v>0</v>
      </c>
      <c r="AP84">
        <f t="shared" si="30"/>
        <v>0</v>
      </c>
      <c r="AQ84">
        <f t="shared" si="31"/>
        <v>0</v>
      </c>
      <c r="AR84">
        <f t="shared" si="32"/>
        <v>1</v>
      </c>
      <c r="AS84">
        <f t="shared" si="33"/>
        <v>0</v>
      </c>
      <c r="AT84">
        <f t="shared" si="34"/>
        <v>0</v>
      </c>
      <c r="AU84">
        <f t="shared" si="35"/>
        <v>1</v>
      </c>
      <c r="AV84">
        <f t="shared" si="36"/>
        <v>1</v>
      </c>
      <c r="AW84">
        <f t="shared" si="37"/>
        <v>0</v>
      </c>
      <c r="AX84">
        <f t="shared" si="38"/>
        <v>0</v>
      </c>
      <c r="AY84">
        <f t="shared" si="39"/>
        <v>0</v>
      </c>
      <c r="AZ84">
        <f t="shared" si="40"/>
        <v>0</v>
      </c>
      <c r="BA84">
        <f t="shared" si="41"/>
        <v>0</v>
      </c>
      <c r="BB84">
        <f t="shared" si="42"/>
        <v>0</v>
      </c>
      <c r="BC84">
        <f t="shared" si="43"/>
        <v>0</v>
      </c>
      <c r="BD84">
        <f t="shared" si="44"/>
        <v>1</v>
      </c>
      <c r="BG84" s="5">
        <f t="shared" si="45"/>
        <v>4</v>
      </c>
      <c r="BH84" s="5"/>
    </row>
    <row r="85" spans="1:60">
      <c r="A85" s="18" t="s">
        <v>112</v>
      </c>
      <c r="B85" s="21" t="s">
        <v>379</v>
      </c>
      <c r="C85" s="14"/>
      <c r="D85" s="23">
        <v>1</v>
      </c>
      <c r="E85" s="21">
        <v>0</v>
      </c>
      <c r="F85" s="23">
        <v>1</v>
      </c>
      <c r="G85" s="23">
        <v>1</v>
      </c>
      <c r="H85" s="23">
        <v>0</v>
      </c>
      <c r="I85" s="23">
        <v>0</v>
      </c>
      <c r="K85" s="20">
        <v>2.4827699999999999E-5</v>
      </c>
      <c r="L85" s="21">
        <v>1</v>
      </c>
      <c r="M85" s="21">
        <v>1</v>
      </c>
      <c r="N85" s="20">
        <v>0.1183365</v>
      </c>
      <c r="O85" s="20">
        <v>6.8556270000000003E-15</v>
      </c>
      <c r="P85" s="20">
        <v>0.39140350000000002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0">
        <v>1.259111E-3</v>
      </c>
      <c r="X85" s="21">
        <v>1</v>
      </c>
      <c r="Y85" s="20">
        <v>0.45665280000000003</v>
      </c>
      <c r="Z85" s="21">
        <v>1</v>
      </c>
      <c r="AA85" s="21">
        <v>1</v>
      </c>
      <c r="AB85" s="20">
        <v>0.1231481</v>
      </c>
      <c r="AC85" s="21">
        <v>1</v>
      </c>
      <c r="AD85" s="21">
        <v>1</v>
      </c>
      <c r="AE85" s="20">
        <v>4.1263290000000003E-15</v>
      </c>
      <c r="AF85" s="21"/>
      <c r="AG85" s="16"/>
      <c r="AH85" s="1">
        <f t="shared" si="23"/>
        <v>4.1263290000000003E-15</v>
      </c>
      <c r="AI85" s="16"/>
      <c r="AJ85">
        <f t="shared" si="24"/>
        <v>1</v>
      </c>
      <c r="AK85">
        <f t="shared" si="25"/>
        <v>0</v>
      </c>
      <c r="AL85">
        <f t="shared" si="26"/>
        <v>0</v>
      </c>
      <c r="AM85">
        <f t="shared" si="27"/>
        <v>0</v>
      </c>
      <c r="AN85">
        <f t="shared" si="28"/>
        <v>1</v>
      </c>
      <c r="AO85">
        <f t="shared" si="29"/>
        <v>0</v>
      </c>
      <c r="AP85">
        <f t="shared" si="30"/>
        <v>0</v>
      </c>
      <c r="AQ85">
        <f t="shared" si="31"/>
        <v>0</v>
      </c>
      <c r="AR85">
        <f t="shared" si="32"/>
        <v>0</v>
      </c>
      <c r="AS85">
        <f t="shared" si="33"/>
        <v>0</v>
      </c>
      <c r="AT85">
        <f t="shared" si="34"/>
        <v>0</v>
      </c>
      <c r="AU85">
        <f t="shared" si="35"/>
        <v>0</v>
      </c>
      <c r="AV85">
        <f t="shared" si="36"/>
        <v>1</v>
      </c>
      <c r="AW85">
        <f t="shared" si="37"/>
        <v>0</v>
      </c>
      <c r="AX85">
        <f t="shared" si="38"/>
        <v>0</v>
      </c>
      <c r="AY85">
        <f t="shared" si="39"/>
        <v>0</v>
      </c>
      <c r="AZ85">
        <f t="shared" si="40"/>
        <v>0</v>
      </c>
      <c r="BA85">
        <f t="shared" si="41"/>
        <v>0</v>
      </c>
      <c r="BB85">
        <f t="shared" si="42"/>
        <v>0</v>
      </c>
      <c r="BC85">
        <f t="shared" si="43"/>
        <v>0</v>
      </c>
      <c r="BD85">
        <f t="shared" si="44"/>
        <v>1</v>
      </c>
      <c r="BG85" s="5">
        <f t="shared" si="45"/>
        <v>4</v>
      </c>
      <c r="BH85" s="5"/>
    </row>
    <row r="86" spans="1:60">
      <c r="A86" s="18" t="s">
        <v>113</v>
      </c>
      <c r="B86" s="21" t="s">
        <v>380</v>
      </c>
      <c r="C86" s="14"/>
      <c r="D86" s="23">
        <v>0</v>
      </c>
      <c r="E86" s="21">
        <v>1</v>
      </c>
      <c r="F86" s="23">
        <v>1</v>
      </c>
      <c r="G86" s="23">
        <v>0</v>
      </c>
      <c r="H86" s="23">
        <v>1</v>
      </c>
      <c r="I86" s="23">
        <v>0</v>
      </c>
      <c r="K86" s="21">
        <v>1</v>
      </c>
      <c r="L86" s="21"/>
      <c r="M86" s="21">
        <v>1</v>
      </c>
      <c r="N86" s="21">
        <v>1</v>
      </c>
      <c r="O86" s="21"/>
      <c r="P86" s="21">
        <v>1</v>
      </c>
      <c r="Q86" s="21">
        <v>1</v>
      </c>
      <c r="R86" s="21">
        <v>1</v>
      </c>
      <c r="S86" s="21">
        <v>1</v>
      </c>
      <c r="T86" s="21"/>
      <c r="U86" s="21"/>
      <c r="V86" s="21"/>
      <c r="W86" s="21"/>
      <c r="X86" s="21"/>
      <c r="Y86" s="21"/>
      <c r="Z86" s="21">
        <v>1</v>
      </c>
      <c r="AA86" s="21"/>
      <c r="AB86" s="21"/>
      <c r="AC86" s="21"/>
      <c r="AD86" s="21"/>
      <c r="AE86" s="21">
        <v>1</v>
      </c>
      <c r="AF86" s="21"/>
      <c r="AG86" s="16"/>
      <c r="AH86" s="1">
        <f t="shared" si="23"/>
        <v>1</v>
      </c>
      <c r="AI86" s="16"/>
      <c r="AJ86">
        <f t="shared" si="24"/>
        <v>0</v>
      </c>
      <c r="AK86">
        <f t="shared" si="25"/>
        <v>0</v>
      </c>
      <c r="AL86">
        <f t="shared" si="26"/>
        <v>0</v>
      </c>
      <c r="AM86">
        <f t="shared" si="27"/>
        <v>0</v>
      </c>
      <c r="AN86">
        <f t="shared" si="28"/>
        <v>0</v>
      </c>
      <c r="AO86">
        <f t="shared" si="29"/>
        <v>0</v>
      </c>
      <c r="AP86">
        <f t="shared" si="30"/>
        <v>0</v>
      </c>
      <c r="AQ86">
        <f t="shared" si="31"/>
        <v>0</v>
      </c>
      <c r="AR86">
        <f t="shared" si="32"/>
        <v>0</v>
      </c>
      <c r="AS86">
        <f t="shared" si="33"/>
        <v>0</v>
      </c>
      <c r="AT86">
        <f t="shared" si="34"/>
        <v>0</v>
      </c>
      <c r="AU86">
        <f t="shared" si="35"/>
        <v>0</v>
      </c>
      <c r="AV86">
        <f t="shared" si="36"/>
        <v>0</v>
      </c>
      <c r="AW86">
        <f t="shared" si="37"/>
        <v>0</v>
      </c>
      <c r="AX86">
        <f t="shared" si="38"/>
        <v>0</v>
      </c>
      <c r="AY86">
        <f t="shared" si="39"/>
        <v>0</v>
      </c>
      <c r="AZ86">
        <f t="shared" si="40"/>
        <v>0</v>
      </c>
      <c r="BA86">
        <f t="shared" si="41"/>
        <v>0</v>
      </c>
      <c r="BB86">
        <f t="shared" si="42"/>
        <v>0</v>
      </c>
      <c r="BC86">
        <f t="shared" si="43"/>
        <v>0</v>
      </c>
      <c r="BD86">
        <f t="shared" si="44"/>
        <v>0</v>
      </c>
      <c r="BG86" s="5">
        <f t="shared" si="45"/>
        <v>0</v>
      </c>
      <c r="BH86" s="5"/>
    </row>
    <row r="87" spans="1:60">
      <c r="A87" s="18" t="s">
        <v>114</v>
      </c>
      <c r="B87" s="21" t="s">
        <v>381</v>
      </c>
      <c r="C87" s="14"/>
      <c r="D87" s="23">
        <v>1</v>
      </c>
      <c r="E87" s="21">
        <v>0</v>
      </c>
      <c r="F87" s="23">
        <v>1</v>
      </c>
      <c r="G87" s="23">
        <v>1</v>
      </c>
      <c r="H87" s="23">
        <v>0</v>
      </c>
      <c r="I87" s="23">
        <v>0</v>
      </c>
      <c r="K87" s="21">
        <v>1</v>
      </c>
      <c r="L87" s="20">
        <v>2.8700960000000001E-2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0">
        <v>0.38269399999999998</v>
      </c>
      <c r="Y87" s="21">
        <v>1</v>
      </c>
      <c r="Z87" s="21">
        <v>1</v>
      </c>
      <c r="AA87" s="21">
        <v>1</v>
      </c>
      <c r="AB87" s="21">
        <v>1</v>
      </c>
      <c r="AC87" s="21">
        <v>1</v>
      </c>
      <c r="AD87" s="21">
        <v>1</v>
      </c>
      <c r="AE87" s="21"/>
      <c r="AF87" s="21"/>
      <c r="AG87" s="16"/>
      <c r="AH87" s="1">
        <f t="shared" si="23"/>
        <v>2.8700960000000001E-2</v>
      </c>
      <c r="AI87" s="16"/>
      <c r="AJ87">
        <f t="shared" si="24"/>
        <v>0</v>
      </c>
      <c r="AK87">
        <f t="shared" si="25"/>
        <v>1</v>
      </c>
      <c r="AL87">
        <f t="shared" si="26"/>
        <v>0</v>
      </c>
      <c r="AM87">
        <f t="shared" si="27"/>
        <v>0</v>
      </c>
      <c r="AN87">
        <f t="shared" si="28"/>
        <v>0</v>
      </c>
      <c r="AO87">
        <f t="shared" si="29"/>
        <v>0</v>
      </c>
      <c r="AP87">
        <f t="shared" si="30"/>
        <v>0</v>
      </c>
      <c r="AQ87">
        <f t="shared" si="31"/>
        <v>0</v>
      </c>
      <c r="AR87">
        <f t="shared" si="32"/>
        <v>0</v>
      </c>
      <c r="AS87">
        <f t="shared" si="33"/>
        <v>0</v>
      </c>
      <c r="AT87">
        <f t="shared" si="34"/>
        <v>0</v>
      </c>
      <c r="AU87">
        <f t="shared" si="35"/>
        <v>0</v>
      </c>
      <c r="AV87">
        <f t="shared" si="36"/>
        <v>0</v>
      </c>
      <c r="AW87">
        <f t="shared" si="37"/>
        <v>0</v>
      </c>
      <c r="AX87">
        <f t="shared" si="38"/>
        <v>0</v>
      </c>
      <c r="AY87">
        <f t="shared" si="39"/>
        <v>0</v>
      </c>
      <c r="AZ87">
        <f t="shared" si="40"/>
        <v>0</v>
      </c>
      <c r="BA87">
        <f t="shared" si="41"/>
        <v>0</v>
      </c>
      <c r="BB87">
        <f t="shared" si="42"/>
        <v>0</v>
      </c>
      <c r="BC87">
        <f t="shared" si="43"/>
        <v>0</v>
      </c>
      <c r="BD87">
        <f t="shared" si="44"/>
        <v>0</v>
      </c>
      <c r="BG87" s="5">
        <f t="shared" si="45"/>
        <v>1</v>
      </c>
      <c r="BH87" s="5"/>
    </row>
    <row r="88" spans="1:60">
      <c r="A88" s="18" t="s">
        <v>115</v>
      </c>
      <c r="B88" s="21" t="s">
        <v>382</v>
      </c>
      <c r="C88" s="14"/>
      <c r="D88" s="23">
        <v>1</v>
      </c>
      <c r="E88" s="21">
        <v>0</v>
      </c>
      <c r="F88" s="23">
        <v>1</v>
      </c>
      <c r="G88" s="23">
        <v>1</v>
      </c>
      <c r="H88" s="23">
        <v>0</v>
      </c>
      <c r="I88" s="23">
        <v>0</v>
      </c>
      <c r="K88" s="21"/>
      <c r="L88" s="21">
        <v>1</v>
      </c>
      <c r="M88" s="21">
        <v>1</v>
      </c>
      <c r="N88" s="21">
        <v>1</v>
      </c>
      <c r="O88" s="21">
        <v>1</v>
      </c>
      <c r="P88" s="20">
        <v>0.67513699999999999</v>
      </c>
      <c r="Q88" s="21">
        <v>1</v>
      </c>
      <c r="R88" s="20">
        <v>0.22448609999999999</v>
      </c>
      <c r="S88" s="21">
        <v>1</v>
      </c>
      <c r="T88" s="20">
        <v>6.8662349999999997E-2</v>
      </c>
      <c r="U88" s="21">
        <v>1</v>
      </c>
      <c r="V88" s="21">
        <v>1</v>
      </c>
      <c r="W88" s="20">
        <v>4.122191E-2</v>
      </c>
      <c r="X88" s="21">
        <v>1</v>
      </c>
      <c r="Y88" s="21">
        <v>1</v>
      </c>
      <c r="Z88" s="20">
        <v>1.542309E-2</v>
      </c>
      <c r="AA88" s="20">
        <v>0.3483078</v>
      </c>
      <c r="AB88" s="21">
        <v>1</v>
      </c>
      <c r="AC88" s="21">
        <v>1</v>
      </c>
      <c r="AD88" s="21">
        <v>1</v>
      </c>
      <c r="AE88" s="21">
        <v>1</v>
      </c>
      <c r="AF88" s="21"/>
      <c r="AH88" s="1">
        <f t="shared" si="23"/>
        <v>1.542309E-2</v>
      </c>
      <c r="AJ88">
        <f t="shared" si="24"/>
        <v>0</v>
      </c>
      <c r="AK88">
        <f t="shared" si="25"/>
        <v>0</v>
      </c>
      <c r="AL88">
        <f t="shared" si="26"/>
        <v>0</v>
      </c>
      <c r="AM88">
        <f t="shared" si="27"/>
        <v>0</v>
      </c>
      <c r="AN88">
        <f t="shared" si="28"/>
        <v>0</v>
      </c>
      <c r="AO88">
        <f t="shared" si="29"/>
        <v>0</v>
      </c>
      <c r="AP88">
        <f t="shared" si="30"/>
        <v>0</v>
      </c>
      <c r="AQ88">
        <f t="shared" si="31"/>
        <v>0</v>
      </c>
      <c r="AR88">
        <f t="shared" si="32"/>
        <v>0</v>
      </c>
      <c r="AS88">
        <f t="shared" si="33"/>
        <v>1</v>
      </c>
      <c r="AT88">
        <f t="shared" si="34"/>
        <v>0</v>
      </c>
      <c r="AU88">
        <f t="shared" si="35"/>
        <v>0</v>
      </c>
      <c r="AV88">
        <f t="shared" si="36"/>
        <v>1</v>
      </c>
      <c r="AW88">
        <f t="shared" si="37"/>
        <v>0</v>
      </c>
      <c r="AX88">
        <f t="shared" si="38"/>
        <v>0</v>
      </c>
      <c r="AY88">
        <f t="shared" si="39"/>
        <v>1</v>
      </c>
      <c r="AZ88">
        <f t="shared" si="40"/>
        <v>0</v>
      </c>
      <c r="BA88">
        <f t="shared" si="41"/>
        <v>0</v>
      </c>
      <c r="BB88">
        <f t="shared" si="42"/>
        <v>0</v>
      </c>
      <c r="BC88">
        <f t="shared" si="43"/>
        <v>0</v>
      </c>
      <c r="BD88">
        <f t="shared" si="44"/>
        <v>0</v>
      </c>
      <c r="BG88" s="5">
        <f t="shared" si="45"/>
        <v>3</v>
      </c>
      <c r="BH88" s="5"/>
    </row>
    <row r="89" spans="1:60">
      <c r="A89" s="18" t="s">
        <v>116</v>
      </c>
      <c r="B89" s="21" t="s">
        <v>383</v>
      </c>
      <c r="C89" s="14"/>
      <c r="D89" s="23">
        <v>0</v>
      </c>
      <c r="E89" s="21">
        <v>1</v>
      </c>
      <c r="F89" s="23">
        <v>1</v>
      </c>
      <c r="G89" s="23">
        <v>1</v>
      </c>
      <c r="H89" s="23">
        <v>0</v>
      </c>
      <c r="I89" s="23">
        <v>0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/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0">
        <v>0.39174959999999998</v>
      </c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21">
        <v>1</v>
      </c>
      <c r="AF89" s="21"/>
      <c r="AG89" s="16"/>
      <c r="AH89" s="1">
        <f t="shared" si="23"/>
        <v>0.39174959999999998</v>
      </c>
      <c r="AI89" s="16"/>
      <c r="AJ89">
        <f t="shared" si="24"/>
        <v>0</v>
      </c>
      <c r="AK89">
        <f t="shared" si="25"/>
        <v>0</v>
      </c>
      <c r="AL89">
        <f t="shared" si="26"/>
        <v>0</v>
      </c>
      <c r="AM89">
        <f t="shared" si="27"/>
        <v>0</v>
      </c>
      <c r="AN89">
        <f t="shared" si="28"/>
        <v>0</v>
      </c>
      <c r="AO89">
        <f t="shared" si="29"/>
        <v>0</v>
      </c>
      <c r="AP89">
        <f t="shared" si="30"/>
        <v>0</v>
      </c>
      <c r="AQ89">
        <f t="shared" si="31"/>
        <v>0</v>
      </c>
      <c r="AR89">
        <f t="shared" si="32"/>
        <v>0</v>
      </c>
      <c r="AS89">
        <f t="shared" si="33"/>
        <v>0</v>
      </c>
      <c r="AT89">
        <f t="shared" si="34"/>
        <v>0</v>
      </c>
      <c r="AU89">
        <f t="shared" si="35"/>
        <v>0</v>
      </c>
      <c r="AV89">
        <f t="shared" si="36"/>
        <v>0</v>
      </c>
      <c r="AW89">
        <f t="shared" si="37"/>
        <v>0</v>
      </c>
      <c r="AX89">
        <f t="shared" si="38"/>
        <v>0</v>
      </c>
      <c r="AY89">
        <f t="shared" si="39"/>
        <v>0</v>
      </c>
      <c r="AZ89">
        <f t="shared" si="40"/>
        <v>0</v>
      </c>
      <c r="BA89">
        <f t="shared" si="41"/>
        <v>0</v>
      </c>
      <c r="BB89">
        <f t="shared" si="42"/>
        <v>0</v>
      </c>
      <c r="BC89">
        <f t="shared" si="43"/>
        <v>0</v>
      </c>
      <c r="BD89">
        <f t="shared" si="44"/>
        <v>0</v>
      </c>
      <c r="BG89" s="5">
        <f t="shared" si="45"/>
        <v>0</v>
      </c>
      <c r="BH89" s="5"/>
    </row>
    <row r="90" spans="1:60">
      <c r="A90" s="18" t="s">
        <v>117</v>
      </c>
      <c r="B90" s="21" t="s">
        <v>384</v>
      </c>
      <c r="C90" s="14"/>
      <c r="D90" s="23">
        <v>1</v>
      </c>
      <c r="E90" s="21">
        <v>0</v>
      </c>
      <c r="F90" s="23">
        <v>1</v>
      </c>
      <c r="G90" s="23">
        <v>1</v>
      </c>
      <c r="H90" s="23">
        <v>0</v>
      </c>
      <c r="I90" s="23">
        <v>0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0">
        <v>0.53182640000000003</v>
      </c>
      <c r="R90" s="21">
        <v>1</v>
      </c>
      <c r="S90" s="21">
        <v>1</v>
      </c>
      <c r="T90" s="21">
        <v>1</v>
      </c>
      <c r="U90" s="21"/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  <c r="AB90" s="20">
        <v>0.4919037</v>
      </c>
      <c r="AC90" s="21">
        <v>1</v>
      </c>
      <c r="AD90" s="21">
        <v>1</v>
      </c>
      <c r="AE90" s="20">
        <v>7.640284E-2</v>
      </c>
      <c r="AF90" s="21"/>
      <c r="AH90" s="1">
        <f t="shared" si="23"/>
        <v>7.640284E-2</v>
      </c>
      <c r="AJ90">
        <f t="shared" si="24"/>
        <v>0</v>
      </c>
      <c r="AK90">
        <f t="shared" si="25"/>
        <v>0</v>
      </c>
      <c r="AL90">
        <f t="shared" si="26"/>
        <v>0</v>
      </c>
      <c r="AM90">
        <f t="shared" si="27"/>
        <v>0</v>
      </c>
      <c r="AN90">
        <f t="shared" si="28"/>
        <v>0</v>
      </c>
      <c r="AO90">
        <f t="shared" si="29"/>
        <v>0</v>
      </c>
      <c r="AP90">
        <f t="shared" si="30"/>
        <v>0</v>
      </c>
      <c r="AQ90">
        <f t="shared" si="31"/>
        <v>0</v>
      </c>
      <c r="AR90">
        <f t="shared" si="32"/>
        <v>0</v>
      </c>
      <c r="AS90">
        <f t="shared" si="33"/>
        <v>0</v>
      </c>
      <c r="AT90">
        <f t="shared" si="34"/>
        <v>0</v>
      </c>
      <c r="AU90">
        <f t="shared" si="35"/>
        <v>0</v>
      </c>
      <c r="AV90">
        <f t="shared" si="36"/>
        <v>0</v>
      </c>
      <c r="AW90">
        <f t="shared" si="37"/>
        <v>0</v>
      </c>
      <c r="AX90">
        <f t="shared" si="38"/>
        <v>0</v>
      </c>
      <c r="AY90">
        <f t="shared" si="39"/>
        <v>0</v>
      </c>
      <c r="AZ90">
        <f t="shared" si="40"/>
        <v>0</v>
      </c>
      <c r="BA90">
        <f t="shared" si="41"/>
        <v>0</v>
      </c>
      <c r="BB90">
        <f t="shared" si="42"/>
        <v>0</v>
      </c>
      <c r="BC90">
        <f t="shared" si="43"/>
        <v>0</v>
      </c>
      <c r="BD90">
        <f t="shared" si="44"/>
        <v>1</v>
      </c>
      <c r="BG90" s="5">
        <f t="shared" si="45"/>
        <v>1</v>
      </c>
      <c r="BH90" s="5"/>
    </row>
    <row r="91" spans="1:60">
      <c r="A91" s="18" t="s">
        <v>118</v>
      </c>
      <c r="B91" s="21" t="s">
        <v>385</v>
      </c>
      <c r="C91" s="14"/>
      <c r="D91" s="23">
        <v>0</v>
      </c>
      <c r="E91" s="21">
        <v>0</v>
      </c>
      <c r="F91" s="23">
        <v>1</v>
      </c>
      <c r="G91" s="23">
        <v>1</v>
      </c>
      <c r="H91" s="23">
        <v>0</v>
      </c>
      <c r="I91" s="23">
        <v>0</v>
      </c>
      <c r="K91" s="21">
        <v>1</v>
      </c>
      <c r="L91" s="21"/>
      <c r="M91" s="21">
        <v>1</v>
      </c>
      <c r="N91" s="20">
        <v>0.4061591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1">
        <v>1</v>
      </c>
      <c r="AB91" s="21">
        <v>1</v>
      </c>
      <c r="AC91" s="20">
        <v>7.274249E-3</v>
      </c>
      <c r="AD91" s="21">
        <v>1</v>
      </c>
      <c r="AE91" s="21">
        <v>1</v>
      </c>
      <c r="AF91" s="21"/>
      <c r="AG91" s="16"/>
      <c r="AH91" s="1">
        <f t="shared" si="23"/>
        <v>7.274249E-3</v>
      </c>
      <c r="AI91" s="16"/>
      <c r="AJ91">
        <f t="shared" si="24"/>
        <v>0</v>
      </c>
      <c r="AK91">
        <f t="shared" si="25"/>
        <v>0</v>
      </c>
      <c r="AL91">
        <f t="shared" si="26"/>
        <v>0</v>
      </c>
      <c r="AM91">
        <f t="shared" si="27"/>
        <v>0</v>
      </c>
      <c r="AN91">
        <f t="shared" si="28"/>
        <v>0</v>
      </c>
      <c r="AO91">
        <f t="shared" si="29"/>
        <v>0</v>
      </c>
      <c r="AP91">
        <f t="shared" si="30"/>
        <v>0</v>
      </c>
      <c r="AQ91">
        <f t="shared" si="31"/>
        <v>0</v>
      </c>
      <c r="AR91">
        <f t="shared" si="32"/>
        <v>0</v>
      </c>
      <c r="AS91">
        <f t="shared" si="33"/>
        <v>0</v>
      </c>
      <c r="AT91">
        <f t="shared" si="34"/>
        <v>0</v>
      </c>
      <c r="AU91">
        <f t="shared" si="35"/>
        <v>0</v>
      </c>
      <c r="AV91">
        <f t="shared" si="36"/>
        <v>0</v>
      </c>
      <c r="AW91">
        <f t="shared" si="37"/>
        <v>0</v>
      </c>
      <c r="AX91">
        <f t="shared" si="38"/>
        <v>0</v>
      </c>
      <c r="AY91">
        <f t="shared" si="39"/>
        <v>0</v>
      </c>
      <c r="AZ91">
        <f t="shared" si="40"/>
        <v>0</v>
      </c>
      <c r="BA91">
        <f t="shared" si="41"/>
        <v>0</v>
      </c>
      <c r="BB91">
        <f t="shared" si="42"/>
        <v>1</v>
      </c>
      <c r="BC91">
        <f t="shared" si="43"/>
        <v>0</v>
      </c>
      <c r="BD91">
        <f t="shared" si="44"/>
        <v>0</v>
      </c>
      <c r="BG91" s="5">
        <f t="shared" si="45"/>
        <v>1</v>
      </c>
      <c r="BH91" s="5"/>
    </row>
    <row r="92" spans="1:60">
      <c r="A92" s="18" t="s">
        <v>119</v>
      </c>
      <c r="B92" s="21" t="s">
        <v>386</v>
      </c>
      <c r="C92" s="14"/>
      <c r="D92" s="23">
        <v>0</v>
      </c>
      <c r="E92" s="21">
        <v>0</v>
      </c>
      <c r="F92" s="23">
        <v>1</v>
      </c>
      <c r="G92" s="23">
        <v>1</v>
      </c>
      <c r="H92" s="23">
        <v>0</v>
      </c>
      <c r="I92" s="23">
        <v>0</v>
      </c>
      <c r="K92" s="21"/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21">
        <v>1</v>
      </c>
      <c r="AF92" s="21"/>
      <c r="AG92" s="16"/>
      <c r="AH92" s="1">
        <f t="shared" si="23"/>
        <v>1</v>
      </c>
      <c r="AI92" s="16"/>
      <c r="AJ92">
        <f t="shared" si="24"/>
        <v>0</v>
      </c>
      <c r="AK92">
        <f t="shared" si="25"/>
        <v>0</v>
      </c>
      <c r="AL92">
        <f t="shared" si="26"/>
        <v>0</v>
      </c>
      <c r="AM92">
        <f t="shared" si="27"/>
        <v>0</v>
      </c>
      <c r="AN92">
        <f t="shared" si="28"/>
        <v>0</v>
      </c>
      <c r="AO92">
        <f t="shared" si="29"/>
        <v>0</v>
      </c>
      <c r="AP92">
        <f t="shared" si="30"/>
        <v>0</v>
      </c>
      <c r="AQ92">
        <f t="shared" si="31"/>
        <v>0</v>
      </c>
      <c r="AR92">
        <f t="shared" si="32"/>
        <v>0</v>
      </c>
      <c r="AS92">
        <f t="shared" si="33"/>
        <v>0</v>
      </c>
      <c r="AT92">
        <f t="shared" si="34"/>
        <v>0</v>
      </c>
      <c r="AU92">
        <f t="shared" si="35"/>
        <v>0</v>
      </c>
      <c r="AV92">
        <f t="shared" si="36"/>
        <v>0</v>
      </c>
      <c r="AW92">
        <f t="shared" si="37"/>
        <v>0</v>
      </c>
      <c r="AX92">
        <f t="shared" si="38"/>
        <v>0</v>
      </c>
      <c r="AY92">
        <f t="shared" si="39"/>
        <v>0</v>
      </c>
      <c r="AZ92">
        <f t="shared" si="40"/>
        <v>0</v>
      </c>
      <c r="BA92">
        <f t="shared" si="41"/>
        <v>0</v>
      </c>
      <c r="BB92">
        <f t="shared" si="42"/>
        <v>0</v>
      </c>
      <c r="BC92">
        <f t="shared" si="43"/>
        <v>0</v>
      </c>
      <c r="BD92">
        <f t="shared" si="44"/>
        <v>0</v>
      </c>
      <c r="BG92" s="5">
        <f t="shared" si="45"/>
        <v>0</v>
      </c>
      <c r="BH92" s="5"/>
    </row>
    <row r="93" spans="1:60">
      <c r="A93" s="18" t="s">
        <v>120</v>
      </c>
      <c r="B93" s="21" t="s">
        <v>387</v>
      </c>
      <c r="C93" s="14"/>
      <c r="D93" s="23">
        <v>0</v>
      </c>
      <c r="E93" s="21">
        <v>1</v>
      </c>
      <c r="F93" s="23">
        <v>1</v>
      </c>
      <c r="G93" s="23">
        <v>1</v>
      </c>
      <c r="H93" s="23">
        <v>0</v>
      </c>
      <c r="I93" s="23">
        <v>0</v>
      </c>
      <c r="K93" s="21">
        <v>1</v>
      </c>
      <c r="L93" s="21">
        <v>1</v>
      </c>
      <c r="M93" s="21">
        <v>1</v>
      </c>
      <c r="N93" s="20">
        <v>0.22951189999999999</v>
      </c>
      <c r="O93" s="21">
        <v>1</v>
      </c>
      <c r="P93" s="21">
        <v>1</v>
      </c>
      <c r="Q93" s="21">
        <v>1</v>
      </c>
      <c r="R93" s="20">
        <v>0.4507041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1"/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21">
        <v>1</v>
      </c>
      <c r="AF93" s="21"/>
      <c r="AG93" s="16"/>
      <c r="AH93" s="1">
        <f t="shared" si="23"/>
        <v>0.22951189999999999</v>
      </c>
      <c r="AI93" s="16"/>
      <c r="AJ93">
        <f t="shared" si="24"/>
        <v>0</v>
      </c>
      <c r="AK93">
        <f t="shared" si="25"/>
        <v>0</v>
      </c>
      <c r="AL93">
        <f t="shared" si="26"/>
        <v>0</v>
      </c>
      <c r="AM93">
        <f t="shared" si="27"/>
        <v>0</v>
      </c>
      <c r="AN93">
        <f t="shared" si="28"/>
        <v>0</v>
      </c>
      <c r="AO93">
        <f t="shared" si="29"/>
        <v>0</v>
      </c>
      <c r="AP93">
        <f t="shared" si="30"/>
        <v>0</v>
      </c>
      <c r="AQ93">
        <f t="shared" si="31"/>
        <v>0</v>
      </c>
      <c r="AR93">
        <f t="shared" si="32"/>
        <v>0</v>
      </c>
      <c r="AS93">
        <f t="shared" si="33"/>
        <v>0</v>
      </c>
      <c r="AT93">
        <f t="shared" si="34"/>
        <v>0</v>
      </c>
      <c r="AU93">
        <f t="shared" si="35"/>
        <v>0</v>
      </c>
      <c r="AV93">
        <f t="shared" si="36"/>
        <v>0</v>
      </c>
      <c r="AW93">
        <f t="shared" si="37"/>
        <v>0</v>
      </c>
      <c r="AX93">
        <f t="shared" si="38"/>
        <v>0</v>
      </c>
      <c r="AY93">
        <f t="shared" si="39"/>
        <v>0</v>
      </c>
      <c r="AZ93">
        <f t="shared" si="40"/>
        <v>0</v>
      </c>
      <c r="BA93">
        <f t="shared" si="41"/>
        <v>0</v>
      </c>
      <c r="BB93">
        <f t="shared" si="42"/>
        <v>0</v>
      </c>
      <c r="BC93">
        <f t="shared" si="43"/>
        <v>0</v>
      </c>
      <c r="BD93">
        <f t="shared" si="44"/>
        <v>0</v>
      </c>
      <c r="BG93" s="5">
        <f t="shared" si="45"/>
        <v>0</v>
      </c>
      <c r="BH93" s="5"/>
    </row>
    <row r="94" spans="1:60">
      <c r="A94" s="18" t="s">
        <v>121</v>
      </c>
      <c r="B94" s="21" t="s">
        <v>388</v>
      </c>
      <c r="C94" s="14"/>
      <c r="D94" s="23">
        <v>1</v>
      </c>
      <c r="E94" s="21">
        <v>0</v>
      </c>
      <c r="F94" s="23">
        <v>1</v>
      </c>
      <c r="G94" s="23">
        <v>1</v>
      </c>
      <c r="H94" s="23">
        <v>0</v>
      </c>
      <c r="I94" s="23">
        <v>0</v>
      </c>
      <c r="K94" s="21">
        <v>1</v>
      </c>
      <c r="L94" s="21"/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0">
        <v>0.1381212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  <c r="AB94" s="21">
        <v>1</v>
      </c>
      <c r="AC94" s="21">
        <v>1</v>
      </c>
      <c r="AD94" s="21">
        <v>1</v>
      </c>
      <c r="AE94" s="21">
        <v>1</v>
      </c>
      <c r="AF94" s="21"/>
      <c r="AH94" s="1">
        <f t="shared" si="23"/>
        <v>0.1381212</v>
      </c>
      <c r="AJ94">
        <f t="shared" si="24"/>
        <v>0</v>
      </c>
      <c r="AK94">
        <f t="shared" si="25"/>
        <v>0</v>
      </c>
      <c r="AL94">
        <f t="shared" si="26"/>
        <v>0</v>
      </c>
      <c r="AM94">
        <f t="shared" si="27"/>
        <v>0</v>
      </c>
      <c r="AN94">
        <f t="shared" si="28"/>
        <v>0</v>
      </c>
      <c r="AO94">
        <f t="shared" si="29"/>
        <v>0</v>
      </c>
      <c r="AP94">
        <f t="shared" si="30"/>
        <v>0</v>
      </c>
      <c r="AQ94">
        <f t="shared" si="31"/>
        <v>0</v>
      </c>
      <c r="AR94">
        <f t="shared" si="32"/>
        <v>0</v>
      </c>
      <c r="AS94">
        <f t="shared" si="33"/>
        <v>0</v>
      </c>
      <c r="AT94">
        <f t="shared" si="34"/>
        <v>0</v>
      </c>
      <c r="AU94">
        <f t="shared" si="35"/>
        <v>0</v>
      </c>
      <c r="AV94">
        <f t="shared" si="36"/>
        <v>0</v>
      </c>
      <c r="AW94">
        <f t="shared" si="37"/>
        <v>0</v>
      </c>
      <c r="AX94">
        <f t="shared" si="38"/>
        <v>0</v>
      </c>
      <c r="AY94">
        <f t="shared" si="39"/>
        <v>0</v>
      </c>
      <c r="AZ94">
        <f t="shared" si="40"/>
        <v>0</v>
      </c>
      <c r="BA94">
        <f t="shared" si="41"/>
        <v>0</v>
      </c>
      <c r="BB94">
        <f t="shared" si="42"/>
        <v>0</v>
      </c>
      <c r="BC94">
        <f t="shared" si="43"/>
        <v>0</v>
      </c>
      <c r="BD94">
        <f t="shared" si="44"/>
        <v>0</v>
      </c>
      <c r="BG94" s="5">
        <f t="shared" si="45"/>
        <v>0</v>
      </c>
      <c r="BH94" s="5"/>
    </row>
    <row r="95" spans="1:60">
      <c r="A95" s="18" t="s">
        <v>122</v>
      </c>
      <c r="B95" s="21" t="s">
        <v>389</v>
      </c>
      <c r="C95" s="14"/>
      <c r="D95" s="23">
        <v>0</v>
      </c>
      <c r="E95" s="21">
        <v>0</v>
      </c>
      <c r="F95" s="23">
        <v>1</v>
      </c>
      <c r="G95" s="23">
        <v>1</v>
      </c>
      <c r="H95" s="23">
        <v>0</v>
      </c>
      <c r="I95" s="23">
        <v>0</v>
      </c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1"/>
      <c r="Q95" s="21">
        <v>1</v>
      </c>
      <c r="R95" s="21">
        <v>1</v>
      </c>
      <c r="S95" s="21">
        <v>1</v>
      </c>
      <c r="T95" s="20">
        <v>0.25675419999999999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21">
        <v>1</v>
      </c>
      <c r="AF95" s="21"/>
      <c r="AH95" s="1">
        <f t="shared" si="23"/>
        <v>0.25675419999999999</v>
      </c>
      <c r="AJ95">
        <f t="shared" si="24"/>
        <v>0</v>
      </c>
      <c r="AK95">
        <f t="shared" si="25"/>
        <v>0</v>
      </c>
      <c r="AL95">
        <f t="shared" si="26"/>
        <v>0</v>
      </c>
      <c r="AM95">
        <f t="shared" si="27"/>
        <v>0</v>
      </c>
      <c r="AN95">
        <f t="shared" si="28"/>
        <v>0</v>
      </c>
      <c r="AO95">
        <f t="shared" si="29"/>
        <v>0</v>
      </c>
      <c r="AP95">
        <f t="shared" si="30"/>
        <v>0</v>
      </c>
      <c r="AQ95">
        <f t="shared" si="31"/>
        <v>0</v>
      </c>
      <c r="AR95">
        <f t="shared" si="32"/>
        <v>0</v>
      </c>
      <c r="AS95">
        <f t="shared" si="33"/>
        <v>0</v>
      </c>
      <c r="AT95">
        <f t="shared" si="34"/>
        <v>0</v>
      </c>
      <c r="AU95">
        <f t="shared" si="35"/>
        <v>0</v>
      </c>
      <c r="AV95">
        <f t="shared" si="36"/>
        <v>0</v>
      </c>
      <c r="AW95">
        <f t="shared" si="37"/>
        <v>0</v>
      </c>
      <c r="AX95">
        <f t="shared" si="38"/>
        <v>0</v>
      </c>
      <c r="AY95">
        <f t="shared" si="39"/>
        <v>0</v>
      </c>
      <c r="AZ95">
        <f t="shared" si="40"/>
        <v>0</v>
      </c>
      <c r="BA95">
        <f t="shared" si="41"/>
        <v>0</v>
      </c>
      <c r="BB95">
        <f t="shared" si="42"/>
        <v>0</v>
      </c>
      <c r="BC95">
        <f t="shared" si="43"/>
        <v>0</v>
      </c>
      <c r="BD95">
        <f t="shared" si="44"/>
        <v>0</v>
      </c>
      <c r="BG95" s="5">
        <f t="shared" si="45"/>
        <v>0</v>
      </c>
      <c r="BH95" s="5"/>
    </row>
    <row r="96" spans="1:60">
      <c r="A96" s="18" t="s">
        <v>123</v>
      </c>
      <c r="B96" s="21" t="s">
        <v>390</v>
      </c>
      <c r="C96" s="14"/>
      <c r="D96" s="23">
        <v>0</v>
      </c>
      <c r="E96" s="21">
        <v>1</v>
      </c>
      <c r="F96" s="23">
        <v>0</v>
      </c>
      <c r="G96" s="23">
        <v>1</v>
      </c>
      <c r="H96" s="23">
        <v>0</v>
      </c>
      <c r="I96" s="23">
        <v>0</v>
      </c>
      <c r="K96" s="20">
        <v>0.2294197</v>
      </c>
      <c r="L96" s="21">
        <v>1</v>
      </c>
      <c r="M96" s="21">
        <v>1</v>
      </c>
      <c r="N96" s="21"/>
      <c r="O96" s="21">
        <v>1</v>
      </c>
      <c r="P96" s="20">
        <v>0.35714630000000003</v>
      </c>
      <c r="Q96" s="21">
        <v>1</v>
      </c>
      <c r="R96" s="21">
        <v>1</v>
      </c>
      <c r="S96" s="21">
        <v>1</v>
      </c>
      <c r="T96" s="21">
        <v>1</v>
      </c>
      <c r="U96" s="21">
        <v>1</v>
      </c>
      <c r="V96" s="21">
        <v>1</v>
      </c>
      <c r="W96" s="21">
        <v>1</v>
      </c>
      <c r="X96" s="21">
        <v>1</v>
      </c>
      <c r="Y96" s="21">
        <v>1</v>
      </c>
      <c r="Z96" s="21">
        <v>1</v>
      </c>
      <c r="AA96" s="21">
        <v>1</v>
      </c>
      <c r="AB96" s="21">
        <v>1</v>
      </c>
      <c r="AC96" s="21">
        <v>1</v>
      </c>
      <c r="AD96" s="21">
        <v>1</v>
      </c>
      <c r="AE96" s="21">
        <v>1</v>
      </c>
      <c r="AF96" s="21"/>
      <c r="AG96" s="16"/>
      <c r="AH96" s="1">
        <f t="shared" si="23"/>
        <v>0.2294197</v>
      </c>
      <c r="AI96" s="16"/>
      <c r="AJ96">
        <f t="shared" si="24"/>
        <v>0</v>
      </c>
      <c r="AK96">
        <f t="shared" si="25"/>
        <v>0</v>
      </c>
      <c r="AL96">
        <f t="shared" si="26"/>
        <v>0</v>
      </c>
      <c r="AM96">
        <f t="shared" si="27"/>
        <v>0</v>
      </c>
      <c r="AN96">
        <f t="shared" si="28"/>
        <v>0</v>
      </c>
      <c r="AO96">
        <f t="shared" si="29"/>
        <v>0</v>
      </c>
      <c r="AP96">
        <f t="shared" si="30"/>
        <v>0</v>
      </c>
      <c r="AQ96">
        <f t="shared" si="31"/>
        <v>0</v>
      </c>
      <c r="AR96">
        <f t="shared" si="32"/>
        <v>0</v>
      </c>
      <c r="AS96">
        <f t="shared" si="33"/>
        <v>0</v>
      </c>
      <c r="AT96">
        <f t="shared" si="34"/>
        <v>0</v>
      </c>
      <c r="AU96">
        <f t="shared" si="35"/>
        <v>0</v>
      </c>
      <c r="AV96">
        <f t="shared" si="36"/>
        <v>0</v>
      </c>
      <c r="AW96">
        <f t="shared" si="37"/>
        <v>0</v>
      </c>
      <c r="AX96">
        <f t="shared" si="38"/>
        <v>0</v>
      </c>
      <c r="AY96">
        <f t="shared" si="39"/>
        <v>0</v>
      </c>
      <c r="AZ96">
        <f t="shared" si="40"/>
        <v>0</v>
      </c>
      <c r="BA96">
        <f t="shared" si="41"/>
        <v>0</v>
      </c>
      <c r="BB96">
        <f t="shared" si="42"/>
        <v>0</v>
      </c>
      <c r="BC96">
        <f t="shared" si="43"/>
        <v>0</v>
      </c>
      <c r="BD96">
        <f t="shared" si="44"/>
        <v>0</v>
      </c>
      <c r="BG96" s="5">
        <f t="shared" si="45"/>
        <v>0</v>
      </c>
      <c r="BH96" s="5"/>
    </row>
    <row r="97" spans="1:60">
      <c r="A97" s="18" t="s">
        <v>124</v>
      </c>
      <c r="B97" s="21" t="s">
        <v>391</v>
      </c>
      <c r="C97" s="14"/>
      <c r="D97" s="23">
        <v>0</v>
      </c>
      <c r="E97" s="21">
        <v>1</v>
      </c>
      <c r="F97" s="23">
        <v>1</v>
      </c>
      <c r="G97" s="23">
        <v>1</v>
      </c>
      <c r="H97" s="23">
        <v>0</v>
      </c>
      <c r="I97" s="23">
        <v>0</v>
      </c>
      <c r="K97" s="20">
        <v>0.75502380000000002</v>
      </c>
      <c r="L97" s="20">
        <v>3.7932849999999997E-2</v>
      </c>
      <c r="M97" s="21">
        <v>1</v>
      </c>
      <c r="N97" s="21">
        <v>1</v>
      </c>
      <c r="O97" s="21">
        <v>1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1</v>
      </c>
      <c r="V97" s="21">
        <v>1</v>
      </c>
      <c r="W97" s="21">
        <v>1</v>
      </c>
      <c r="X97" s="21">
        <v>1</v>
      </c>
      <c r="Y97" s="21">
        <v>1</v>
      </c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21"/>
      <c r="AF97" s="21"/>
      <c r="AG97" s="16"/>
      <c r="AH97" s="1">
        <f t="shared" si="23"/>
        <v>3.7932849999999997E-2</v>
      </c>
      <c r="AI97" s="16"/>
      <c r="AJ97">
        <f t="shared" si="24"/>
        <v>0</v>
      </c>
      <c r="AK97">
        <f t="shared" si="25"/>
        <v>1</v>
      </c>
      <c r="AL97">
        <f t="shared" si="26"/>
        <v>0</v>
      </c>
      <c r="AM97">
        <f t="shared" si="27"/>
        <v>0</v>
      </c>
      <c r="AN97">
        <f t="shared" si="28"/>
        <v>0</v>
      </c>
      <c r="AO97">
        <f t="shared" si="29"/>
        <v>0</v>
      </c>
      <c r="AP97">
        <f t="shared" si="30"/>
        <v>0</v>
      </c>
      <c r="AQ97">
        <f t="shared" si="31"/>
        <v>0</v>
      </c>
      <c r="AR97">
        <f t="shared" si="32"/>
        <v>0</v>
      </c>
      <c r="AS97">
        <f t="shared" si="33"/>
        <v>0</v>
      </c>
      <c r="AT97">
        <f t="shared" si="34"/>
        <v>0</v>
      </c>
      <c r="AU97">
        <f t="shared" si="35"/>
        <v>0</v>
      </c>
      <c r="AV97">
        <f t="shared" si="36"/>
        <v>0</v>
      </c>
      <c r="AW97">
        <f t="shared" si="37"/>
        <v>0</v>
      </c>
      <c r="AX97">
        <f t="shared" si="38"/>
        <v>0</v>
      </c>
      <c r="AY97">
        <f t="shared" si="39"/>
        <v>0</v>
      </c>
      <c r="AZ97">
        <f t="shared" si="40"/>
        <v>0</v>
      </c>
      <c r="BA97">
        <f t="shared" si="41"/>
        <v>0</v>
      </c>
      <c r="BB97">
        <f t="shared" si="42"/>
        <v>0</v>
      </c>
      <c r="BC97">
        <f t="shared" si="43"/>
        <v>0</v>
      </c>
      <c r="BD97">
        <f t="shared" si="44"/>
        <v>0</v>
      </c>
      <c r="BG97" s="5">
        <f t="shared" si="45"/>
        <v>1</v>
      </c>
      <c r="BH97" s="5"/>
    </row>
    <row r="98" spans="1:60">
      <c r="A98" s="18" t="s">
        <v>125</v>
      </c>
      <c r="B98" s="21" t="s">
        <v>392</v>
      </c>
      <c r="C98" s="14"/>
      <c r="D98" s="23">
        <v>0</v>
      </c>
      <c r="E98" s="21">
        <v>1</v>
      </c>
      <c r="F98" s="23">
        <v>1</v>
      </c>
      <c r="G98" s="23">
        <v>0</v>
      </c>
      <c r="H98" s="23">
        <v>0</v>
      </c>
      <c r="I98" s="23">
        <v>0</v>
      </c>
      <c r="K98" s="21">
        <v>1</v>
      </c>
      <c r="L98" s="21">
        <v>1</v>
      </c>
      <c r="M98" s="21">
        <v>1</v>
      </c>
      <c r="N98" s="21">
        <v>1</v>
      </c>
      <c r="O98" s="21"/>
      <c r="P98" s="20">
        <v>0.25248510000000002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1</v>
      </c>
      <c r="X98" s="21">
        <v>1</v>
      </c>
      <c r="Y98" s="21">
        <v>1</v>
      </c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21">
        <v>1</v>
      </c>
      <c r="AF98" s="21"/>
      <c r="AG98" s="16"/>
      <c r="AH98" s="1">
        <f t="shared" si="23"/>
        <v>0.25248510000000002</v>
      </c>
      <c r="AI98" s="16"/>
      <c r="AJ98">
        <f t="shared" si="24"/>
        <v>0</v>
      </c>
      <c r="AK98">
        <f t="shared" si="25"/>
        <v>0</v>
      </c>
      <c r="AL98">
        <f t="shared" si="26"/>
        <v>0</v>
      </c>
      <c r="AM98">
        <f t="shared" si="27"/>
        <v>0</v>
      </c>
      <c r="AN98">
        <f t="shared" si="28"/>
        <v>0</v>
      </c>
      <c r="AO98">
        <f t="shared" si="29"/>
        <v>0</v>
      </c>
      <c r="AP98">
        <f t="shared" si="30"/>
        <v>0</v>
      </c>
      <c r="AQ98">
        <f t="shared" si="31"/>
        <v>0</v>
      </c>
      <c r="AR98">
        <f t="shared" si="32"/>
        <v>0</v>
      </c>
      <c r="AS98">
        <f t="shared" si="33"/>
        <v>0</v>
      </c>
      <c r="AT98">
        <f t="shared" si="34"/>
        <v>0</v>
      </c>
      <c r="AU98">
        <f t="shared" si="35"/>
        <v>0</v>
      </c>
      <c r="AV98">
        <f t="shared" si="36"/>
        <v>0</v>
      </c>
      <c r="AW98">
        <f t="shared" si="37"/>
        <v>0</v>
      </c>
      <c r="AX98">
        <f t="shared" si="38"/>
        <v>0</v>
      </c>
      <c r="AY98">
        <f t="shared" si="39"/>
        <v>0</v>
      </c>
      <c r="AZ98">
        <f t="shared" si="40"/>
        <v>0</v>
      </c>
      <c r="BA98">
        <f t="shared" si="41"/>
        <v>0</v>
      </c>
      <c r="BB98">
        <f t="shared" si="42"/>
        <v>0</v>
      </c>
      <c r="BC98">
        <f t="shared" si="43"/>
        <v>0</v>
      </c>
      <c r="BD98">
        <f t="shared" si="44"/>
        <v>0</v>
      </c>
      <c r="BG98" s="5">
        <f t="shared" si="45"/>
        <v>0</v>
      </c>
      <c r="BH98" s="5"/>
    </row>
    <row r="99" spans="1:60">
      <c r="A99" s="18" t="s">
        <v>126</v>
      </c>
      <c r="B99" s="21" t="s">
        <v>393</v>
      </c>
      <c r="C99" s="14"/>
      <c r="D99" s="23">
        <v>0</v>
      </c>
      <c r="E99" s="21">
        <v>0</v>
      </c>
      <c r="F99" s="23">
        <v>1</v>
      </c>
      <c r="G99" s="23">
        <v>1</v>
      </c>
      <c r="H99" s="23">
        <v>1</v>
      </c>
      <c r="I99" s="23">
        <v>0</v>
      </c>
      <c r="K99" s="21"/>
      <c r="L99" s="21"/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s="21">
        <v>1</v>
      </c>
      <c r="X99" s="20">
        <v>0.28595599999999999</v>
      </c>
      <c r="Y99" s="21">
        <v>1</v>
      </c>
      <c r="Z99" s="20">
        <v>0.74761489999999997</v>
      </c>
      <c r="AA99" s="21">
        <v>1</v>
      </c>
      <c r="AB99" s="21">
        <v>1</v>
      </c>
      <c r="AC99" s="21">
        <v>1</v>
      </c>
      <c r="AD99" s="21">
        <v>1</v>
      </c>
      <c r="AE99" s="20">
        <v>0.28668569999999999</v>
      </c>
      <c r="AF99" s="21"/>
      <c r="AG99" s="16"/>
      <c r="AH99" s="1">
        <f t="shared" si="23"/>
        <v>0.28595599999999999</v>
      </c>
      <c r="AI99" s="16"/>
      <c r="AJ99">
        <f t="shared" si="24"/>
        <v>0</v>
      </c>
      <c r="AK99">
        <f t="shared" si="25"/>
        <v>0</v>
      </c>
      <c r="AL99">
        <f t="shared" si="26"/>
        <v>0</v>
      </c>
      <c r="AM99">
        <f t="shared" si="27"/>
        <v>0</v>
      </c>
      <c r="AN99">
        <f t="shared" si="28"/>
        <v>0</v>
      </c>
      <c r="AO99">
        <f t="shared" si="29"/>
        <v>0</v>
      </c>
      <c r="AP99">
        <f t="shared" si="30"/>
        <v>0</v>
      </c>
      <c r="AQ99">
        <f t="shared" si="31"/>
        <v>0</v>
      </c>
      <c r="AR99">
        <f t="shared" si="32"/>
        <v>0</v>
      </c>
      <c r="AS99">
        <f t="shared" si="33"/>
        <v>0</v>
      </c>
      <c r="AT99">
        <f t="shared" si="34"/>
        <v>0</v>
      </c>
      <c r="AU99">
        <f t="shared" si="35"/>
        <v>0</v>
      </c>
      <c r="AV99">
        <f t="shared" si="36"/>
        <v>0</v>
      </c>
      <c r="AW99">
        <f t="shared" si="37"/>
        <v>0</v>
      </c>
      <c r="AX99">
        <f t="shared" si="38"/>
        <v>0</v>
      </c>
      <c r="AY99">
        <f t="shared" si="39"/>
        <v>0</v>
      </c>
      <c r="AZ99">
        <f t="shared" si="40"/>
        <v>0</v>
      </c>
      <c r="BA99">
        <f t="shared" si="41"/>
        <v>0</v>
      </c>
      <c r="BB99">
        <f t="shared" si="42"/>
        <v>0</v>
      </c>
      <c r="BC99">
        <f t="shared" si="43"/>
        <v>0</v>
      </c>
      <c r="BD99">
        <f t="shared" si="44"/>
        <v>0</v>
      </c>
      <c r="BG99" s="5">
        <f t="shared" si="45"/>
        <v>0</v>
      </c>
      <c r="BH99" s="5"/>
    </row>
    <row r="100" spans="1:60">
      <c r="A100" s="18" t="s">
        <v>128</v>
      </c>
      <c r="B100" s="21" t="s">
        <v>395</v>
      </c>
      <c r="C100" s="14"/>
      <c r="D100" s="23">
        <v>0</v>
      </c>
      <c r="E100" s="21">
        <v>1</v>
      </c>
      <c r="F100" s="23">
        <v>1</v>
      </c>
      <c r="G100" s="23">
        <v>1</v>
      </c>
      <c r="H100" s="23">
        <v>0</v>
      </c>
      <c r="I100" s="23">
        <v>0</v>
      </c>
      <c r="K100" s="21">
        <v>1</v>
      </c>
      <c r="L100" s="21">
        <v>1</v>
      </c>
      <c r="M100" s="21">
        <v>1</v>
      </c>
      <c r="N100" s="20">
        <v>0.1089387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1"/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21">
        <v>1</v>
      </c>
      <c r="AF100" s="21"/>
      <c r="AG100" s="16"/>
      <c r="AH100" s="1">
        <f t="shared" si="23"/>
        <v>0.1089387</v>
      </c>
      <c r="AI100" s="16"/>
      <c r="AJ100">
        <f t="shared" si="24"/>
        <v>0</v>
      </c>
      <c r="AK100">
        <f t="shared" si="25"/>
        <v>0</v>
      </c>
      <c r="AL100">
        <f t="shared" si="26"/>
        <v>0</v>
      </c>
      <c r="AM100">
        <f t="shared" si="27"/>
        <v>0</v>
      </c>
      <c r="AN100">
        <f t="shared" si="28"/>
        <v>0</v>
      </c>
      <c r="AO100">
        <f t="shared" si="29"/>
        <v>0</v>
      </c>
      <c r="AP100">
        <f t="shared" si="30"/>
        <v>0</v>
      </c>
      <c r="AQ100">
        <f t="shared" si="31"/>
        <v>0</v>
      </c>
      <c r="AR100">
        <f t="shared" si="32"/>
        <v>0</v>
      </c>
      <c r="AS100">
        <f t="shared" si="33"/>
        <v>0</v>
      </c>
      <c r="AT100">
        <f t="shared" si="34"/>
        <v>0</v>
      </c>
      <c r="AU100">
        <f t="shared" si="35"/>
        <v>0</v>
      </c>
      <c r="AV100">
        <f t="shared" si="36"/>
        <v>0</v>
      </c>
      <c r="AW100">
        <f t="shared" si="37"/>
        <v>0</v>
      </c>
      <c r="AX100">
        <f t="shared" si="38"/>
        <v>0</v>
      </c>
      <c r="AY100">
        <f t="shared" si="39"/>
        <v>0</v>
      </c>
      <c r="AZ100">
        <f t="shared" si="40"/>
        <v>0</v>
      </c>
      <c r="BA100">
        <f t="shared" si="41"/>
        <v>0</v>
      </c>
      <c r="BB100">
        <f t="shared" si="42"/>
        <v>0</v>
      </c>
      <c r="BC100">
        <f t="shared" si="43"/>
        <v>0</v>
      </c>
      <c r="BD100">
        <f t="shared" si="44"/>
        <v>0</v>
      </c>
      <c r="BG100" s="5">
        <f t="shared" si="45"/>
        <v>0</v>
      </c>
      <c r="BH100" s="5"/>
    </row>
    <row r="101" spans="1:60">
      <c r="A101" s="18" t="s">
        <v>129</v>
      </c>
      <c r="B101" s="21" t="s">
        <v>396</v>
      </c>
      <c r="C101" s="14"/>
      <c r="D101" s="23">
        <v>0</v>
      </c>
      <c r="E101" s="21">
        <v>0</v>
      </c>
      <c r="F101" s="23">
        <v>1</v>
      </c>
      <c r="G101" s="23">
        <v>1</v>
      </c>
      <c r="H101" s="23">
        <v>0</v>
      </c>
      <c r="I101" s="23">
        <v>0</v>
      </c>
      <c r="K101" s="21">
        <v>1</v>
      </c>
      <c r="L101" s="21">
        <v>1</v>
      </c>
      <c r="M101" s="21">
        <v>1</v>
      </c>
      <c r="N101" s="21"/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1</v>
      </c>
      <c r="W101" s="21">
        <v>1</v>
      </c>
      <c r="X101" s="21">
        <v>1</v>
      </c>
      <c r="Y101" s="21">
        <v>1</v>
      </c>
      <c r="Z101" s="20">
        <v>0.1178787</v>
      </c>
      <c r="AA101" s="21">
        <v>1</v>
      </c>
      <c r="AB101" s="20">
        <v>0.93053730000000001</v>
      </c>
      <c r="AC101" s="21">
        <v>1</v>
      </c>
      <c r="AD101" s="21">
        <v>1</v>
      </c>
      <c r="AE101" s="21">
        <v>1</v>
      </c>
      <c r="AF101" s="21"/>
      <c r="AH101" s="1">
        <f t="shared" si="23"/>
        <v>0.1178787</v>
      </c>
      <c r="AJ101">
        <f t="shared" si="24"/>
        <v>0</v>
      </c>
      <c r="AK101">
        <f t="shared" si="25"/>
        <v>0</v>
      </c>
      <c r="AL101">
        <f t="shared" si="26"/>
        <v>0</v>
      </c>
      <c r="AM101">
        <f t="shared" si="27"/>
        <v>0</v>
      </c>
      <c r="AN101">
        <f t="shared" si="28"/>
        <v>0</v>
      </c>
      <c r="AO101">
        <f t="shared" si="29"/>
        <v>0</v>
      </c>
      <c r="AP101">
        <f t="shared" si="30"/>
        <v>0</v>
      </c>
      <c r="AQ101">
        <f t="shared" si="31"/>
        <v>0</v>
      </c>
      <c r="AR101">
        <f t="shared" si="32"/>
        <v>0</v>
      </c>
      <c r="AS101">
        <f t="shared" si="33"/>
        <v>0</v>
      </c>
      <c r="AT101">
        <f t="shared" si="34"/>
        <v>0</v>
      </c>
      <c r="AU101">
        <f t="shared" si="35"/>
        <v>0</v>
      </c>
      <c r="AV101">
        <f t="shared" si="36"/>
        <v>0</v>
      </c>
      <c r="AW101">
        <f t="shared" si="37"/>
        <v>0</v>
      </c>
      <c r="AX101">
        <f t="shared" si="38"/>
        <v>0</v>
      </c>
      <c r="AY101">
        <f t="shared" si="39"/>
        <v>0</v>
      </c>
      <c r="AZ101">
        <f t="shared" si="40"/>
        <v>0</v>
      </c>
      <c r="BA101">
        <f t="shared" si="41"/>
        <v>0</v>
      </c>
      <c r="BB101">
        <f t="shared" si="42"/>
        <v>0</v>
      </c>
      <c r="BC101">
        <f t="shared" si="43"/>
        <v>0</v>
      </c>
      <c r="BD101">
        <f t="shared" si="44"/>
        <v>0</v>
      </c>
      <c r="BG101" s="5">
        <f t="shared" si="45"/>
        <v>0</v>
      </c>
      <c r="BH101" s="5"/>
    </row>
    <row r="102" spans="1:60">
      <c r="A102" s="18" t="s">
        <v>130</v>
      </c>
      <c r="B102" s="21" t="s">
        <v>397</v>
      </c>
      <c r="C102" s="14"/>
      <c r="D102" s="23">
        <v>0</v>
      </c>
      <c r="E102" s="21">
        <v>0</v>
      </c>
      <c r="F102" s="23">
        <v>1</v>
      </c>
      <c r="G102" s="23">
        <v>1</v>
      </c>
      <c r="H102" s="23">
        <v>0</v>
      </c>
      <c r="I102" s="23">
        <v>0</v>
      </c>
      <c r="K102" s="21">
        <v>1</v>
      </c>
      <c r="L102" s="21"/>
      <c r="M102" s="21">
        <v>1</v>
      </c>
      <c r="N102" s="21">
        <v>1</v>
      </c>
      <c r="O102" s="21">
        <v>1</v>
      </c>
      <c r="P102" s="20">
        <v>3.1329299999999999E-3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0">
        <v>0.50296459999999998</v>
      </c>
      <c r="W102" s="20">
        <v>0.34264679999999997</v>
      </c>
      <c r="X102" s="21">
        <v>1</v>
      </c>
      <c r="Y102" s="21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21">
        <v>1</v>
      </c>
      <c r="AF102" s="21"/>
      <c r="AG102" s="16"/>
      <c r="AH102" s="1">
        <f t="shared" si="23"/>
        <v>3.1329299999999999E-3</v>
      </c>
      <c r="AI102" s="16"/>
      <c r="AJ102">
        <f t="shared" si="24"/>
        <v>0</v>
      </c>
      <c r="AK102">
        <f t="shared" si="25"/>
        <v>0</v>
      </c>
      <c r="AL102">
        <f t="shared" si="26"/>
        <v>0</v>
      </c>
      <c r="AM102">
        <f t="shared" si="27"/>
        <v>0</v>
      </c>
      <c r="AN102">
        <f t="shared" si="28"/>
        <v>0</v>
      </c>
      <c r="AO102">
        <f t="shared" si="29"/>
        <v>1</v>
      </c>
      <c r="AP102">
        <f t="shared" si="30"/>
        <v>0</v>
      </c>
      <c r="AQ102">
        <f t="shared" si="31"/>
        <v>0</v>
      </c>
      <c r="AR102">
        <f t="shared" si="32"/>
        <v>0</v>
      </c>
      <c r="AS102">
        <f t="shared" si="33"/>
        <v>0</v>
      </c>
      <c r="AT102">
        <f t="shared" si="34"/>
        <v>0</v>
      </c>
      <c r="AU102">
        <f t="shared" si="35"/>
        <v>0</v>
      </c>
      <c r="AV102">
        <f t="shared" si="36"/>
        <v>0</v>
      </c>
      <c r="AW102">
        <f t="shared" si="37"/>
        <v>0</v>
      </c>
      <c r="AX102">
        <f t="shared" si="38"/>
        <v>0</v>
      </c>
      <c r="AY102">
        <f t="shared" si="39"/>
        <v>0</v>
      </c>
      <c r="AZ102">
        <f t="shared" si="40"/>
        <v>0</v>
      </c>
      <c r="BA102">
        <f t="shared" si="41"/>
        <v>0</v>
      </c>
      <c r="BB102">
        <f t="shared" si="42"/>
        <v>0</v>
      </c>
      <c r="BC102">
        <f t="shared" si="43"/>
        <v>0</v>
      </c>
      <c r="BD102">
        <f t="shared" si="44"/>
        <v>0</v>
      </c>
      <c r="BG102" s="5">
        <f t="shared" si="45"/>
        <v>1</v>
      </c>
      <c r="BH102" s="5"/>
    </row>
    <row r="103" spans="1:60">
      <c r="A103" s="18" t="s">
        <v>131</v>
      </c>
      <c r="B103" s="21" t="s">
        <v>398</v>
      </c>
      <c r="C103" s="14"/>
      <c r="D103" s="23">
        <v>0</v>
      </c>
      <c r="E103" s="21">
        <v>1</v>
      </c>
      <c r="F103" s="23">
        <v>1</v>
      </c>
      <c r="G103" s="23">
        <v>1</v>
      </c>
      <c r="H103" s="23">
        <v>1</v>
      </c>
      <c r="I103" s="23">
        <v>1</v>
      </c>
      <c r="K103" s="21">
        <v>1</v>
      </c>
      <c r="L103" s="21">
        <v>1</v>
      </c>
      <c r="M103" s="21">
        <v>1</v>
      </c>
      <c r="N103" s="21">
        <v>1</v>
      </c>
      <c r="O103" s="21"/>
      <c r="P103" s="20">
        <v>0.4607443</v>
      </c>
      <c r="Q103" s="20">
        <v>0.55092589999999997</v>
      </c>
      <c r="R103" s="21">
        <v>1</v>
      </c>
      <c r="S103" s="21"/>
      <c r="T103" s="20">
        <v>0.62751049999999997</v>
      </c>
      <c r="U103" s="21">
        <v>1</v>
      </c>
      <c r="V103" s="21">
        <v>1</v>
      </c>
      <c r="W103" s="21"/>
      <c r="X103" s="21">
        <v>1</v>
      </c>
      <c r="Y103" s="21">
        <v>1</v>
      </c>
      <c r="Z103" s="20">
        <v>0.84797959999999994</v>
      </c>
      <c r="AA103" s="21">
        <v>1</v>
      </c>
      <c r="AB103" s="21">
        <v>1</v>
      </c>
      <c r="AC103" s="21">
        <v>1</v>
      </c>
      <c r="AD103" s="21">
        <v>1</v>
      </c>
      <c r="AE103" s="21">
        <v>1</v>
      </c>
      <c r="AF103" s="21"/>
      <c r="AG103" s="16"/>
      <c r="AH103" s="1">
        <f t="shared" si="23"/>
        <v>0.4607443</v>
      </c>
      <c r="AI103" s="16"/>
      <c r="AJ103">
        <f t="shared" si="24"/>
        <v>0</v>
      </c>
      <c r="AK103">
        <f t="shared" si="25"/>
        <v>0</v>
      </c>
      <c r="AL103">
        <f t="shared" si="26"/>
        <v>0</v>
      </c>
      <c r="AM103">
        <f t="shared" si="27"/>
        <v>0</v>
      </c>
      <c r="AN103">
        <f t="shared" si="28"/>
        <v>0</v>
      </c>
      <c r="AO103">
        <f t="shared" si="29"/>
        <v>0</v>
      </c>
      <c r="AP103">
        <f t="shared" si="30"/>
        <v>0</v>
      </c>
      <c r="AQ103">
        <f t="shared" si="31"/>
        <v>0</v>
      </c>
      <c r="AR103">
        <f t="shared" si="32"/>
        <v>0</v>
      </c>
      <c r="AS103">
        <f t="shared" si="33"/>
        <v>0</v>
      </c>
      <c r="AT103">
        <f t="shared" si="34"/>
        <v>0</v>
      </c>
      <c r="AU103">
        <f t="shared" si="35"/>
        <v>0</v>
      </c>
      <c r="AV103">
        <f t="shared" si="36"/>
        <v>0</v>
      </c>
      <c r="AW103">
        <f t="shared" si="37"/>
        <v>0</v>
      </c>
      <c r="AX103">
        <f t="shared" si="38"/>
        <v>0</v>
      </c>
      <c r="AY103">
        <f t="shared" si="39"/>
        <v>0</v>
      </c>
      <c r="AZ103">
        <f t="shared" si="40"/>
        <v>0</v>
      </c>
      <c r="BA103">
        <f t="shared" si="41"/>
        <v>0</v>
      </c>
      <c r="BB103">
        <f t="shared" si="42"/>
        <v>0</v>
      </c>
      <c r="BC103">
        <f t="shared" si="43"/>
        <v>0</v>
      </c>
      <c r="BD103">
        <f t="shared" si="44"/>
        <v>0</v>
      </c>
      <c r="BG103" s="5">
        <f t="shared" si="45"/>
        <v>0</v>
      </c>
      <c r="BH103" s="5"/>
    </row>
    <row r="104" spans="1:60">
      <c r="A104" s="18" t="s">
        <v>132</v>
      </c>
      <c r="B104" s="21" t="s">
        <v>399</v>
      </c>
      <c r="C104" s="14"/>
      <c r="D104" s="23">
        <v>0</v>
      </c>
      <c r="E104" s="21">
        <v>0</v>
      </c>
      <c r="F104" s="23">
        <v>1</v>
      </c>
      <c r="G104" s="23">
        <v>1</v>
      </c>
      <c r="H104" s="23">
        <v>0</v>
      </c>
      <c r="I104" s="23">
        <v>0</v>
      </c>
      <c r="K104" s="20">
        <v>0.2374201</v>
      </c>
      <c r="L104" s="21">
        <v>1</v>
      </c>
      <c r="M104" s="21">
        <v>1</v>
      </c>
      <c r="N104" s="21">
        <v>1</v>
      </c>
      <c r="O104" s="21">
        <v>1</v>
      </c>
      <c r="P104" s="20">
        <v>1.8915380000000001E-4</v>
      </c>
      <c r="Q104" s="21">
        <v>1</v>
      </c>
      <c r="R104" s="21">
        <v>1</v>
      </c>
      <c r="S104" s="20">
        <v>5.3241030000000003E-6</v>
      </c>
      <c r="T104" s="21">
        <v>1</v>
      </c>
      <c r="U104" s="21">
        <v>1</v>
      </c>
      <c r="V104" s="21">
        <v>1</v>
      </c>
      <c r="W104" s="20">
        <v>5.03277E-4</v>
      </c>
      <c r="X104" s="21">
        <v>1</v>
      </c>
      <c r="Y104" s="21">
        <v>1</v>
      </c>
      <c r="Z104" s="21">
        <v>1</v>
      </c>
      <c r="AA104" s="21">
        <v>1</v>
      </c>
      <c r="AB104" s="20">
        <v>0.34140520000000002</v>
      </c>
      <c r="AC104" s="21">
        <v>1</v>
      </c>
      <c r="AD104" s="21">
        <v>1</v>
      </c>
      <c r="AE104" s="21">
        <v>1</v>
      </c>
      <c r="AF104" s="21"/>
      <c r="AG104" s="16"/>
      <c r="AH104" s="1">
        <f t="shared" si="23"/>
        <v>5.3241030000000003E-6</v>
      </c>
      <c r="AI104" s="16"/>
      <c r="AJ104">
        <f t="shared" si="24"/>
        <v>0</v>
      </c>
      <c r="AK104">
        <f t="shared" si="25"/>
        <v>0</v>
      </c>
      <c r="AL104">
        <f t="shared" si="26"/>
        <v>0</v>
      </c>
      <c r="AM104">
        <f t="shared" si="27"/>
        <v>0</v>
      </c>
      <c r="AN104">
        <f t="shared" si="28"/>
        <v>0</v>
      </c>
      <c r="AO104">
        <f t="shared" si="29"/>
        <v>1</v>
      </c>
      <c r="AP104">
        <f t="shared" si="30"/>
        <v>0</v>
      </c>
      <c r="AQ104">
        <f t="shared" si="31"/>
        <v>0</v>
      </c>
      <c r="AR104">
        <f t="shared" si="32"/>
        <v>1</v>
      </c>
      <c r="AS104">
        <f t="shared" si="33"/>
        <v>0</v>
      </c>
      <c r="AT104">
        <f t="shared" si="34"/>
        <v>0</v>
      </c>
      <c r="AU104">
        <f t="shared" si="35"/>
        <v>0</v>
      </c>
      <c r="AV104">
        <f t="shared" si="36"/>
        <v>1</v>
      </c>
      <c r="AW104">
        <f t="shared" si="37"/>
        <v>0</v>
      </c>
      <c r="AX104">
        <f t="shared" si="38"/>
        <v>0</v>
      </c>
      <c r="AY104">
        <f t="shared" si="39"/>
        <v>0</v>
      </c>
      <c r="AZ104">
        <f t="shared" si="40"/>
        <v>0</v>
      </c>
      <c r="BA104">
        <f t="shared" si="41"/>
        <v>0</v>
      </c>
      <c r="BB104">
        <f t="shared" si="42"/>
        <v>0</v>
      </c>
      <c r="BC104">
        <f t="shared" si="43"/>
        <v>0</v>
      </c>
      <c r="BD104">
        <f t="shared" si="44"/>
        <v>0</v>
      </c>
      <c r="BG104" s="5">
        <f t="shared" si="45"/>
        <v>3</v>
      </c>
      <c r="BH104" s="5"/>
    </row>
    <row r="105" spans="1:60">
      <c r="A105" s="18" t="s">
        <v>133</v>
      </c>
      <c r="B105" s="21" t="s">
        <v>400</v>
      </c>
      <c r="C105" s="14"/>
      <c r="D105" s="23">
        <v>0</v>
      </c>
      <c r="E105" s="21">
        <v>1</v>
      </c>
      <c r="F105" s="23">
        <v>1</v>
      </c>
      <c r="G105" s="23">
        <v>1</v>
      </c>
      <c r="H105" s="23">
        <v>0</v>
      </c>
      <c r="I105" s="23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0">
        <v>0.1204799</v>
      </c>
      <c r="Q105" s="21">
        <v>1</v>
      </c>
      <c r="R105" s="21">
        <v>1</v>
      </c>
      <c r="S105" s="21"/>
      <c r="T105" s="21">
        <v>1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21">
        <v>1</v>
      </c>
      <c r="AF105" s="21"/>
      <c r="AH105" s="1">
        <f t="shared" si="23"/>
        <v>0.1204799</v>
      </c>
      <c r="AJ105">
        <f t="shared" si="24"/>
        <v>0</v>
      </c>
      <c r="AK105">
        <f t="shared" si="25"/>
        <v>0</v>
      </c>
      <c r="AL105">
        <f t="shared" si="26"/>
        <v>0</v>
      </c>
      <c r="AM105">
        <f t="shared" si="27"/>
        <v>0</v>
      </c>
      <c r="AN105">
        <f t="shared" si="28"/>
        <v>0</v>
      </c>
      <c r="AO105">
        <f t="shared" si="29"/>
        <v>0</v>
      </c>
      <c r="AP105">
        <f t="shared" si="30"/>
        <v>0</v>
      </c>
      <c r="AQ105">
        <f t="shared" si="31"/>
        <v>0</v>
      </c>
      <c r="AR105">
        <f t="shared" si="32"/>
        <v>0</v>
      </c>
      <c r="AS105">
        <f t="shared" si="33"/>
        <v>0</v>
      </c>
      <c r="AT105">
        <f t="shared" si="34"/>
        <v>0</v>
      </c>
      <c r="AU105">
        <f t="shared" si="35"/>
        <v>0</v>
      </c>
      <c r="AV105">
        <f t="shared" si="36"/>
        <v>0</v>
      </c>
      <c r="AW105">
        <f t="shared" si="37"/>
        <v>0</v>
      </c>
      <c r="AX105">
        <f t="shared" si="38"/>
        <v>0</v>
      </c>
      <c r="AY105">
        <f t="shared" si="39"/>
        <v>0</v>
      </c>
      <c r="AZ105">
        <f t="shared" si="40"/>
        <v>0</v>
      </c>
      <c r="BA105">
        <f t="shared" si="41"/>
        <v>0</v>
      </c>
      <c r="BB105">
        <f t="shared" si="42"/>
        <v>0</v>
      </c>
      <c r="BC105">
        <f t="shared" si="43"/>
        <v>0</v>
      </c>
      <c r="BD105">
        <f t="shared" si="44"/>
        <v>0</v>
      </c>
      <c r="BG105" s="5">
        <f t="shared" si="45"/>
        <v>0</v>
      </c>
      <c r="BH105" s="5"/>
    </row>
    <row r="106" spans="1:60">
      <c r="A106" s="18" t="s">
        <v>134</v>
      </c>
      <c r="B106" s="21" t="s">
        <v>401</v>
      </c>
      <c r="C106" s="14"/>
      <c r="D106" s="23">
        <v>1</v>
      </c>
      <c r="E106" s="21">
        <v>0</v>
      </c>
      <c r="F106" s="23">
        <v>1</v>
      </c>
      <c r="G106" s="23">
        <v>1</v>
      </c>
      <c r="H106" s="23">
        <v>0</v>
      </c>
      <c r="I106" s="23">
        <v>0</v>
      </c>
      <c r="K106" s="20">
        <v>9.4021730000000002E-4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0">
        <v>1.9817480000000002E-12</v>
      </c>
      <c r="T106" s="21">
        <v>1</v>
      </c>
      <c r="U106" s="21">
        <v>1</v>
      </c>
      <c r="V106" s="21">
        <v>1</v>
      </c>
      <c r="W106" s="20">
        <v>4.2507960000000002E-4</v>
      </c>
      <c r="X106" s="21">
        <v>1</v>
      </c>
      <c r="Y106" s="21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21">
        <v>1</v>
      </c>
      <c r="AF106" s="21"/>
      <c r="AG106" s="16"/>
      <c r="AH106" s="1">
        <f t="shared" si="23"/>
        <v>1.9817480000000002E-12</v>
      </c>
      <c r="AI106" s="16"/>
      <c r="AJ106">
        <f t="shared" si="24"/>
        <v>1</v>
      </c>
      <c r="AK106">
        <f t="shared" si="25"/>
        <v>0</v>
      </c>
      <c r="AL106">
        <f t="shared" si="26"/>
        <v>0</v>
      </c>
      <c r="AM106">
        <f t="shared" si="27"/>
        <v>0</v>
      </c>
      <c r="AN106">
        <f t="shared" si="28"/>
        <v>0</v>
      </c>
      <c r="AO106">
        <f t="shared" si="29"/>
        <v>0</v>
      </c>
      <c r="AP106">
        <f t="shared" si="30"/>
        <v>0</v>
      </c>
      <c r="AQ106">
        <f t="shared" si="31"/>
        <v>0</v>
      </c>
      <c r="AR106">
        <f t="shared" si="32"/>
        <v>1</v>
      </c>
      <c r="AS106">
        <f t="shared" si="33"/>
        <v>0</v>
      </c>
      <c r="AT106">
        <f t="shared" si="34"/>
        <v>0</v>
      </c>
      <c r="AU106">
        <f t="shared" si="35"/>
        <v>0</v>
      </c>
      <c r="AV106">
        <f t="shared" si="36"/>
        <v>1</v>
      </c>
      <c r="AW106">
        <f t="shared" si="37"/>
        <v>0</v>
      </c>
      <c r="AX106">
        <f t="shared" si="38"/>
        <v>0</v>
      </c>
      <c r="AY106">
        <f t="shared" si="39"/>
        <v>0</v>
      </c>
      <c r="AZ106">
        <f t="shared" si="40"/>
        <v>0</v>
      </c>
      <c r="BA106">
        <f t="shared" si="41"/>
        <v>0</v>
      </c>
      <c r="BB106">
        <f t="shared" si="42"/>
        <v>0</v>
      </c>
      <c r="BC106">
        <f t="shared" si="43"/>
        <v>0</v>
      </c>
      <c r="BD106">
        <f t="shared" si="44"/>
        <v>0</v>
      </c>
      <c r="BG106" s="5">
        <f t="shared" si="45"/>
        <v>3</v>
      </c>
      <c r="BH106" s="5"/>
    </row>
    <row r="107" spans="1:60">
      <c r="A107" s="18" t="s">
        <v>135</v>
      </c>
      <c r="B107" s="21" t="s">
        <v>402</v>
      </c>
      <c r="C107" s="14"/>
      <c r="D107" s="23">
        <v>0</v>
      </c>
      <c r="E107" s="21">
        <v>1</v>
      </c>
      <c r="F107" s="23">
        <v>1</v>
      </c>
      <c r="G107" s="23">
        <v>0</v>
      </c>
      <c r="H107" s="23">
        <v>1</v>
      </c>
      <c r="I107" s="23">
        <v>0</v>
      </c>
      <c r="K107" s="21"/>
      <c r="L107" s="21"/>
      <c r="M107" s="21">
        <v>1</v>
      </c>
      <c r="N107" s="21">
        <v>1</v>
      </c>
      <c r="O107" s="21">
        <v>1</v>
      </c>
      <c r="P107" s="20">
        <v>0.74627200000000005</v>
      </c>
      <c r="Q107" s="21">
        <v>1</v>
      </c>
      <c r="R107" s="21">
        <v>1</v>
      </c>
      <c r="S107" s="21"/>
      <c r="T107" s="21">
        <v>1</v>
      </c>
      <c r="U107" s="21">
        <v>1</v>
      </c>
      <c r="V107" s="21">
        <v>1</v>
      </c>
      <c r="W107" s="21">
        <v>1</v>
      </c>
      <c r="X107" s="21">
        <v>1</v>
      </c>
      <c r="Y107" s="21">
        <v>1</v>
      </c>
      <c r="Z107" s="20">
        <v>0.26497270000000001</v>
      </c>
      <c r="AA107" s="21">
        <v>1</v>
      </c>
      <c r="AB107" s="21">
        <v>1</v>
      </c>
      <c r="AC107" s="20">
        <v>0.89105250000000003</v>
      </c>
      <c r="AD107" s="21">
        <v>1</v>
      </c>
      <c r="AE107" s="21"/>
      <c r="AF107" s="21"/>
      <c r="AG107" s="16"/>
      <c r="AH107" s="1">
        <f t="shared" si="23"/>
        <v>0.26497270000000001</v>
      </c>
      <c r="AI107" s="16"/>
      <c r="AJ107">
        <f t="shared" si="24"/>
        <v>0</v>
      </c>
      <c r="AK107">
        <f t="shared" si="25"/>
        <v>0</v>
      </c>
      <c r="AL107">
        <f t="shared" si="26"/>
        <v>0</v>
      </c>
      <c r="AM107">
        <f t="shared" si="27"/>
        <v>0</v>
      </c>
      <c r="AN107">
        <f t="shared" si="28"/>
        <v>0</v>
      </c>
      <c r="AO107">
        <f t="shared" si="29"/>
        <v>0</v>
      </c>
      <c r="AP107">
        <f t="shared" si="30"/>
        <v>0</v>
      </c>
      <c r="AQ107">
        <f t="shared" si="31"/>
        <v>0</v>
      </c>
      <c r="AR107">
        <f t="shared" si="32"/>
        <v>0</v>
      </c>
      <c r="AS107">
        <f t="shared" si="33"/>
        <v>0</v>
      </c>
      <c r="AT107">
        <f t="shared" si="34"/>
        <v>0</v>
      </c>
      <c r="AU107">
        <f t="shared" si="35"/>
        <v>0</v>
      </c>
      <c r="AV107">
        <f t="shared" si="36"/>
        <v>0</v>
      </c>
      <c r="AW107">
        <f t="shared" si="37"/>
        <v>0</v>
      </c>
      <c r="AX107">
        <f t="shared" si="38"/>
        <v>0</v>
      </c>
      <c r="AY107">
        <f t="shared" si="39"/>
        <v>0</v>
      </c>
      <c r="AZ107">
        <f t="shared" si="40"/>
        <v>0</v>
      </c>
      <c r="BA107">
        <f t="shared" si="41"/>
        <v>0</v>
      </c>
      <c r="BB107">
        <f t="shared" si="42"/>
        <v>0</v>
      </c>
      <c r="BC107">
        <f t="shared" si="43"/>
        <v>0</v>
      </c>
      <c r="BD107">
        <f t="shared" si="44"/>
        <v>0</v>
      </c>
      <c r="BG107" s="5">
        <f t="shared" si="45"/>
        <v>0</v>
      </c>
      <c r="BH107" s="5"/>
    </row>
    <row r="108" spans="1:60">
      <c r="A108" s="18" t="s">
        <v>136</v>
      </c>
      <c r="B108" s="21" t="s">
        <v>403</v>
      </c>
      <c r="C108" s="14"/>
      <c r="D108" s="23">
        <v>1</v>
      </c>
      <c r="E108" s="21">
        <v>0</v>
      </c>
      <c r="F108" s="23">
        <v>1</v>
      </c>
      <c r="G108" s="23">
        <v>1</v>
      </c>
      <c r="H108" s="23">
        <v>0</v>
      </c>
      <c r="I108" s="23">
        <v>0</v>
      </c>
      <c r="K108" s="20">
        <v>0.31663609999999998</v>
      </c>
      <c r="L108" s="21">
        <v>1</v>
      </c>
      <c r="M108" s="21">
        <v>1</v>
      </c>
      <c r="N108" s="20">
        <v>5.904947E-2</v>
      </c>
      <c r="O108" s="21">
        <v>1</v>
      </c>
      <c r="P108" s="21">
        <v>1</v>
      </c>
      <c r="Q108" s="21">
        <v>1</v>
      </c>
      <c r="R108" s="20">
        <v>5.7953639999999996E-15</v>
      </c>
      <c r="S108" s="21">
        <v>1</v>
      </c>
      <c r="T108" s="20">
        <v>0.4515593</v>
      </c>
      <c r="U108" s="20">
        <v>1.337819E-14</v>
      </c>
      <c r="V108" s="21">
        <v>1</v>
      </c>
      <c r="W108" s="21">
        <v>1</v>
      </c>
      <c r="X108" s="21">
        <v>1</v>
      </c>
      <c r="Y108" s="21">
        <v>1</v>
      </c>
      <c r="Z108" s="20">
        <v>2.3762560000000002E-3</v>
      </c>
      <c r="AA108" s="21">
        <v>1</v>
      </c>
      <c r="AB108" s="21">
        <v>1</v>
      </c>
      <c r="AC108" s="20">
        <v>0.51163029999999998</v>
      </c>
      <c r="AD108" s="21">
        <v>1</v>
      </c>
      <c r="AE108" s="21">
        <v>1</v>
      </c>
      <c r="AF108" s="21"/>
      <c r="AG108" s="16"/>
      <c r="AH108" s="1">
        <f t="shared" si="23"/>
        <v>5.7953639999999996E-15</v>
      </c>
      <c r="AI108" s="16"/>
      <c r="AJ108">
        <f t="shared" si="24"/>
        <v>0</v>
      </c>
      <c r="AK108">
        <f t="shared" si="25"/>
        <v>0</v>
      </c>
      <c r="AL108">
        <f t="shared" si="26"/>
        <v>0</v>
      </c>
      <c r="AM108">
        <f t="shared" si="27"/>
        <v>1</v>
      </c>
      <c r="AN108">
        <f t="shared" si="28"/>
        <v>0</v>
      </c>
      <c r="AO108">
        <f t="shared" si="29"/>
        <v>0</v>
      </c>
      <c r="AP108">
        <f t="shared" si="30"/>
        <v>0</v>
      </c>
      <c r="AQ108">
        <f t="shared" si="31"/>
        <v>1</v>
      </c>
      <c r="AR108">
        <f t="shared" si="32"/>
        <v>0</v>
      </c>
      <c r="AS108">
        <f t="shared" si="33"/>
        <v>0</v>
      </c>
      <c r="AT108">
        <f t="shared" si="34"/>
        <v>1</v>
      </c>
      <c r="AU108">
        <f t="shared" si="35"/>
        <v>0</v>
      </c>
      <c r="AV108">
        <f t="shared" si="36"/>
        <v>0</v>
      </c>
      <c r="AW108">
        <f t="shared" si="37"/>
        <v>0</v>
      </c>
      <c r="AX108">
        <f t="shared" si="38"/>
        <v>0</v>
      </c>
      <c r="AY108">
        <f t="shared" si="39"/>
        <v>1</v>
      </c>
      <c r="AZ108">
        <f t="shared" si="40"/>
        <v>0</v>
      </c>
      <c r="BA108">
        <f t="shared" si="41"/>
        <v>0</v>
      </c>
      <c r="BB108">
        <f t="shared" si="42"/>
        <v>0</v>
      </c>
      <c r="BC108">
        <f t="shared" si="43"/>
        <v>0</v>
      </c>
      <c r="BD108">
        <f t="shared" si="44"/>
        <v>0</v>
      </c>
      <c r="BG108" s="5">
        <f t="shared" si="45"/>
        <v>4</v>
      </c>
      <c r="BH108" s="5"/>
    </row>
    <row r="109" spans="1:60">
      <c r="A109" s="18" t="s">
        <v>137</v>
      </c>
      <c r="B109" s="21" t="s">
        <v>404</v>
      </c>
      <c r="C109" s="14"/>
      <c r="D109" s="23">
        <v>1</v>
      </c>
      <c r="E109" s="21">
        <v>0</v>
      </c>
      <c r="F109" s="23">
        <v>1</v>
      </c>
      <c r="G109" s="23">
        <v>1</v>
      </c>
      <c r="H109" s="23">
        <v>0</v>
      </c>
      <c r="I109" s="23">
        <v>0</v>
      </c>
      <c r="K109" s="21">
        <v>1</v>
      </c>
      <c r="L109" s="21">
        <v>1</v>
      </c>
      <c r="M109" s="21">
        <v>1</v>
      </c>
      <c r="N109" s="21">
        <v>1</v>
      </c>
      <c r="O109" s="20">
        <v>1.512733E-2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1"/>
      <c r="V109" s="21">
        <v>1</v>
      </c>
      <c r="W109" s="21">
        <v>1</v>
      </c>
      <c r="X109" s="21">
        <v>1</v>
      </c>
      <c r="Y109" s="21">
        <v>1</v>
      </c>
      <c r="Z109" s="21">
        <v>1</v>
      </c>
      <c r="AA109" s="21">
        <v>1</v>
      </c>
      <c r="AB109" s="21">
        <v>1</v>
      </c>
      <c r="AC109" s="21">
        <v>1</v>
      </c>
      <c r="AD109" s="21">
        <v>1</v>
      </c>
      <c r="AE109" s="21">
        <v>1</v>
      </c>
      <c r="AF109" s="21"/>
      <c r="AG109" s="16"/>
      <c r="AH109" s="1">
        <f t="shared" si="23"/>
        <v>1.512733E-2</v>
      </c>
      <c r="AI109" s="16"/>
      <c r="AJ109">
        <f t="shared" si="24"/>
        <v>0</v>
      </c>
      <c r="AK109">
        <f t="shared" si="25"/>
        <v>0</v>
      </c>
      <c r="AL109">
        <f t="shared" si="26"/>
        <v>0</v>
      </c>
      <c r="AM109">
        <f t="shared" si="27"/>
        <v>0</v>
      </c>
      <c r="AN109">
        <f t="shared" si="28"/>
        <v>1</v>
      </c>
      <c r="AO109">
        <f t="shared" si="29"/>
        <v>0</v>
      </c>
      <c r="AP109">
        <f t="shared" si="30"/>
        <v>0</v>
      </c>
      <c r="AQ109">
        <f t="shared" si="31"/>
        <v>0</v>
      </c>
      <c r="AR109">
        <f t="shared" si="32"/>
        <v>0</v>
      </c>
      <c r="AS109">
        <f t="shared" si="33"/>
        <v>0</v>
      </c>
      <c r="AT109">
        <f t="shared" si="34"/>
        <v>0</v>
      </c>
      <c r="AU109">
        <f t="shared" si="35"/>
        <v>0</v>
      </c>
      <c r="AV109">
        <f t="shared" si="36"/>
        <v>0</v>
      </c>
      <c r="AW109">
        <f t="shared" si="37"/>
        <v>0</v>
      </c>
      <c r="AX109">
        <f t="shared" si="38"/>
        <v>0</v>
      </c>
      <c r="AY109">
        <f t="shared" si="39"/>
        <v>0</v>
      </c>
      <c r="AZ109">
        <f t="shared" si="40"/>
        <v>0</v>
      </c>
      <c r="BA109">
        <f t="shared" si="41"/>
        <v>0</v>
      </c>
      <c r="BB109">
        <f t="shared" si="42"/>
        <v>0</v>
      </c>
      <c r="BC109">
        <f t="shared" si="43"/>
        <v>0</v>
      </c>
      <c r="BD109">
        <f t="shared" si="44"/>
        <v>0</v>
      </c>
      <c r="BG109" s="5">
        <f t="shared" si="45"/>
        <v>1</v>
      </c>
      <c r="BH109" s="5"/>
    </row>
    <row r="110" spans="1:60">
      <c r="A110" s="18" t="s">
        <v>138</v>
      </c>
      <c r="B110" s="21" t="s">
        <v>405</v>
      </c>
      <c r="C110" s="14"/>
      <c r="D110" s="23">
        <v>1</v>
      </c>
      <c r="E110" s="21">
        <v>0</v>
      </c>
      <c r="F110" s="23">
        <v>1</v>
      </c>
      <c r="G110" s="23">
        <v>1</v>
      </c>
      <c r="H110" s="23">
        <v>0</v>
      </c>
      <c r="I110" s="23">
        <v>0</v>
      </c>
      <c r="K110" s="21">
        <v>1</v>
      </c>
      <c r="L110" s="21">
        <v>1</v>
      </c>
      <c r="M110" s="21">
        <v>1</v>
      </c>
      <c r="N110" s="21">
        <v>1</v>
      </c>
      <c r="O110" s="21">
        <v>1</v>
      </c>
      <c r="P110" s="21">
        <v>1</v>
      </c>
      <c r="Q110" s="21"/>
      <c r="R110" s="20">
        <v>0.62892579999999998</v>
      </c>
      <c r="S110" s="21">
        <v>1</v>
      </c>
      <c r="T110" s="21">
        <v>1</v>
      </c>
      <c r="U110" s="21">
        <v>1</v>
      </c>
      <c r="V110" s="21">
        <v>1</v>
      </c>
      <c r="W110" s="20">
        <v>0.33399610000000002</v>
      </c>
      <c r="X110" s="21">
        <v>1</v>
      </c>
      <c r="Y110" s="21">
        <v>1</v>
      </c>
      <c r="Z110" s="21">
        <v>1</v>
      </c>
      <c r="AA110" s="21">
        <v>1</v>
      </c>
      <c r="AB110" s="20">
        <v>0.50981189999999998</v>
      </c>
      <c r="AC110" s="21">
        <v>1</v>
      </c>
      <c r="AD110" s="21">
        <v>1</v>
      </c>
      <c r="AE110" s="21">
        <v>1</v>
      </c>
      <c r="AF110" s="21"/>
      <c r="AH110" s="1">
        <f t="shared" si="23"/>
        <v>0.33399610000000002</v>
      </c>
      <c r="AJ110">
        <f t="shared" si="24"/>
        <v>0</v>
      </c>
      <c r="AK110">
        <f t="shared" si="25"/>
        <v>0</v>
      </c>
      <c r="AL110">
        <f t="shared" si="26"/>
        <v>0</v>
      </c>
      <c r="AM110">
        <f t="shared" si="27"/>
        <v>0</v>
      </c>
      <c r="AN110">
        <f t="shared" si="28"/>
        <v>0</v>
      </c>
      <c r="AO110">
        <f t="shared" si="29"/>
        <v>0</v>
      </c>
      <c r="AP110">
        <f t="shared" si="30"/>
        <v>0</v>
      </c>
      <c r="AQ110">
        <f t="shared" si="31"/>
        <v>0</v>
      </c>
      <c r="AR110">
        <f t="shared" si="32"/>
        <v>0</v>
      </c>
      <c r="AS110">
        <f t="shared" si="33"/>
        <v>0</v>
      </c>
      <c r="AT110">
        <f t="shared" si="34"/>
        <v>0</v>
      </c>
      <c r="AU110">
        <f t="shared" si="35"/>
        <v>0</v>
      </c>
      <c r="AV110">
        <f t="shared" si="36"/>
        <v>0</v>
      </c>
      <c r="AW110">
        <f t="shared" si="37"/>
        <v>0</v>
      </c>
      <c r="AX110">
        <f t="shared" si="38"/>
        <v>0</v>
      </c>
      <c r="AY110">
        <f t="shared" si="39"/>
        <v>0</v>
      </c>
      <c r="AZ110">
        <f t="shared" si="40"/>
        <v>0</v>
      </c>
      <c r="BA110">
        <f t="shared" si="41"/>
        <v>0</v>
      </c>
      <c r="BB110">
        <f t="shared" si="42"/>
        <v>0</v>
      </c>
      <c r="BC110">
        <f t="shared" si="43"/>
        <v>0</v>
      </c>
      <c r="BD110">
        <f t="shared" si="44"/>
        <v>0</v>
      </c>
      <c r="BG110" s="5">
        <f t="shared" si="45"/>
        <v>0</v>
      </c>
      <c r="BH110" s="5"/>
    </row>
    <row r="111" spans="1:60">
      <c r="A111" s="18" t="s">
        <v>139</v>
      </c>
      <c r="B111" s="21" t="s">
        <v>406</v>
      </c>
      <c r="C111" s="14"/>
      <c r="D111" s="23">
        <v>0</v>
      </c>
      <c r="E111" s="21">
        <v>0</v>
      </c>
      <c r="F111" s="23">
        <v>1</v>
      </c>
      <c r="G111" s="23">
        <v>1</v>
      </c>
      <c r="H111" s="23">
        <v>0</v>
      </c>
      <c r="I111" s="23">
        <v>0</v>
      </c>
      <c r="K111" s="21">
        <v>1</v>
      </c>
      <c r="L111" s="21">
        <v>1</v>
      </c>
      <c r="M111" s="21">
        <v>1</v>
      </c>
      <c r="N111" s="21">
        <v>1</v>
      </c>
      <c r="O111" s="20">
        <v>0.29805920000000002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s="21">
        <v>1</v>
      </c>
      <c r="X111" s="21">
        <v>1</v>
      </c>
      <c r="Y111" s="21">
        <v>1</v>
      </c>
      <c r="Z111" s="21">
        <v>1</v>
      </c>
      <c r="AA111" s="21">
        <v>1</v>
      </c>
      <c r="AB111" s="20">
        <v>0.87726389999999999</v>
      </c>
      <c r="AC111" s="21">
        <v>1</v>
      </c>
      <c r="AD111" s="21">
        <v>1</v>
      </c>
      <c r="AE111" s="21"/>
      <c r="AF111" s="21"/>
      <c r="AG111" s="16"/>
      <c r="AH111" s="1">
        <f t="shared" si="23"/>
        <v>0.29805920000000002</v>
      </c>
      <c r="AI111" s="16"/>
      <c r="AJ111">
        <f t="shared" si="24"/>
        <v>0</v>
      </c>
      <c r="AK111">
        <f t="shared" si="25"/>
        <v>0</v>
      </c>
      <c r="AL111">
        <f t="shared" si="26"/>
        <v>0</v>
      </c>
      <c r="AM111">
        <f t="shared" si="27"/>
        <v>0</v>
      </c>
      <c r="AN111">
        <f t="shared" si="28"/>
        <v>0</v>
      </c>
      <c r="AO111">
        <f t="shared" si="29"/>
        <v>0</v>
      </c>
      <c r="AP111">
        <f t="shared" si="30"/>
        <v>0</v>
      </c>
      <c r="AQ111">
        <f t="shared" si="31"/>
        <v>0</v>
      </c>
      <c r="AR111">
        <f t="shared" si="32"/>
        <v>0</v>
      </c>
      <c r="AS111">
        <f t="shared" si="33"/>
        <v>0</v>
      </c>
      <c r="AT111">
        <f t="shared" si="34"/>
        <v>0</v>
      </c>
      <c r="AU111">
        <f t="shared" si="35"/>
        <v>0</v>
      </c>
      <c r="AV111">
        <f t="shared" si="36"/>
        <v>0</v>
      </c>
      <c r="AW111">
        <f t="shared" si="37"/>
        <v>0</v>
      </c>
      <c r="AX111">
        <f t="shared" si="38"/>
        <v>0</v>
      </c>
      <c r="AY111">
        <f t="shared" si="39"/>
        <v>0</v>
      </c>
      <c r="AZ111">
        <f t="shared" si="40"/>
        <v>0</v>
      </c>
      <c r="BA111">
        <f t="shared" si="41"/>
        <v>0</v>
      </c>
      <c r="BB111">
        <f t="shared" si="42"/>
        <v>0</v>
      </c>
      <c r="BC111">
        <f t="shared" si="43"/>
        <v>0</v>
      </c>
      <c r="BD111">
        <f t="shared" si="44"/>
        <v>0</v>
      </c>
      <c r="BG111" s="5">
        <f t="shared" si="45"/>
        <v>0</v>
      </c>
      <c r="BH111" s="5"/>
    </row>
    <row r="112" spans="1:60">
      <c r="A112" s="18" t="s">
        <v>140</v>
      </c>
      <c r="B112" s="21" t="s">
        <v>407</v>
      </c>
      <c r="C112" s="14"/>
      <c r="D112" s="23">
        <v>0</v>
      </c>
      <c r="E112" s="21">
        <v>1</v>
      </c>
      <c r="F112" s="23">
        <v>1</v>
      </c>
      <c r="G112" s="23">
        <v>0</v>
      </c>
      <c r="H112" s="23">
        <v>0</v>
      </c>
      <c r="I112" s="23">
        <v>0</v>
      </c>
      <c r="K112" s="21">
        <v>1</v>
      </c>
      <c r="L112" s="21">
        <v>1</v>
      </c>
      <c r="M112" s="21">
        <v>1</v>
      </c>
      <c r="N112" s="20">
        <v>0.82137090000000001</v>
      </c>
      <c r="O112" s="21">
        <v>1</v>
      </c>
      <c r="P112" s="21">
        <v>1</v>
      </c>
      <c r="Q112" s="21">
        <v>1</v>
      </c>
      <c r="R112" s="21">
        <v>1</v>
      </c>
      <c r="S112" s="20">
        <v>0.24715380000000001</v>
      </c>
      <c r="T112" s="21">
        <v>1</v>
      </c>
      <c r="U112" s="21">
        <v>1</v>
      </c>
      <c r="V112" s="21">
        <v>1</v>
      </c>
      <c r="W112" s="21">
        <v>1</v>
      </c>
      <c r="X112" s="21">
        <v>1</v>
      </c>
      <c r="Y112" s="21">
        <v>1</v>
      </c>
      <c r="Z112" s="21">
        <v>1</v>
      </c>
      <c r="AA112" s="21">
        <v>1</v>
      </c>
      <c r="AB112" s="21">
        <v>1</v>
      </c>
      <c r="AC112" s="21">
        <v>1</v>
      </c>
      <c r="AD112" s="21">
        <v>1</v>
      </c>
      <c r="AE112" s="21"/>
      <c r="AF112" s="21"/>
      <c r="AH112" s="1">
        <f t="shared" si="23"/>
        <v>0.24715380000000001</v>
      </c>
      <c r="AJ112">
        <f t="shared" si="24"/>
        <v>0</v>
      </c>
      <c r="AK112">
        <f t="shared" si="25"/>
        <v>0</v>
      </c>
      <c r="AL112">
        <f t="shared" si="26"/>
        <v>0</v>
      </c>
      <c r="AM112">
        <f t="shared" si="27"/>
        <v>0</v>
      </c>
      <c r="AN112">
        <f t="shared" si="28"/>
        <v>0</v>
      </c>
      <c r="AO112">
        <f t="shared" si="29"/>
        <v>0</v>
      </c>
      <c r="AP112">
        <f t="shared" si="30"/>
        <v>0</v>
      </c>
      <c r="AQ112">
        <f t="shared" si="31"/>
        <v>0</v>
      </c>
      <c r="AR112">
        <f t="shared" si="32"/>
        <v>0</v>
      </c>
      <c r="AS112">
        <f t="shared" si="33"/>
        <v>0</v>
      </c>
      <c r="AT112">
        <f t="shared" si="34"/>
        <v>0</v>
      </c>
      <c r="AU112">
        <f t="shared" si="35"/>
        <v>0</v>
      </c>
      <c r="AV112">
        <f t="shared" si="36"/>
        <v>0</v>
      </c>
      <c r="AW112">
        <f t="shared" si="37"/>
        <v>0</v>
      </c>
      <c r="AX112">
        <f t="shared" si="38"/>
        <v>0</v>
      </c>
      <c r="AY112">
        <f t="shared" si="39"/>
        <v>0</v>
      </c>
      <c r="AZ112">
        <f t="shared" si="40"/>
        <v>0</v>
      </c>
      <c r="BA112">
        <f t="shared" si="41"/>
        <v>0</v>
      </c>
      <c r="BB112">
        <f t="shared" si="42"/>
        <v>0</v>
      </c>
      <c r="BC112">
        <f t="shared" si="43"/>
        <v>0</v>
      </c>
      <c r="BD112">
        <f t="shared" si="44"/>
        <v>0</v>
      </c>
      <c r="BG112" s="5">
        <f t="shared" si="45"/>
        <v>0</v>
      </c>
      <c r="BH112" s="5"/>
    </row>
    <row r="113" spans="1:60">
      <c r="A113" s="18" t="s">
        <v>141</v>
      </c>
      <c r="B113" s="21" t="s">
        <v>408</v>
      </c>
      <c r="C113" s="14"/>
      <c r="D113" s="23">
        <v>0</v>
      </c>
      <c r="E113" s="21">
        <v>1</v>
      </c>
      <c r="F113" s="23">
        <v>1</v>
      </c>
      <c r="G113" s="23">
        <v>1</v>
      </c>
      <c r="H113" s="23">
        <v>0</v>
      </c>
      <c r="I113" s="23">
        <v>0</v>
      </c>
      <c r="K113" s="21">
        <v>1</v>
      </c>
      <c r="L113" s="21">
        <v>1</v>
      </c>
      <c r="M113" s="21">
        <v>1</v>
      </c>
      <c r="N113" s="21">
        <v>1</v>
      </c>
      <c r="O113" s="21">
        <v>1</v>
      </c>
      <c r="P113" s="20">
        <v>0.850545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0">
        <v>0.13956669999999999</v>
      </c>
      <c r="W113" s="21">
        <v>1</v>
      </c>
      <c r="X113" s="21">
        <v>1</v>
      </c>
      <c r="Y113" s="21">
        <v>1</v>
      </c>
      <c r="Z113" s="21"/>
      <c r="AA113" s="21">
        <v>1</v>
      </c>
      <c r="AB113" s="21">
        <v>1</v>
      </c>
      <c r="AC113" s="21">
        <v>1</v>
      </c>
      <c r="AD113" s="21">
        <v>1</v>
      </c>
      <c r="AE113" s="21">
        <v>1</v>
      </c>
      <c r="AF113" s="21"/>
      <c r="AG113" s="16"/>
      <c r="AH113" s="1">
        <f t="shared" si="23"/>
        <v>0.13956669999999999</v>
      </c>
      <c r="AI113" s="16"/>
      <c r="AJ113">
        <f t="shared" si="24"/>
        <v>0</v>
      </c>
      <c r="AK113">
        <f t="shared" si="25"/>
        <v>0</v>
      </c>
      <c r="AL113">
        <f t="shared" si="26"/>
        <v>0</v>
      </c>
      <c r="AM113">
        <f t="shared" si="27"/>
        <v>0</v>
      </c>
      <c r="AN113">
        <f t="shared" si="28"/>
        <v>0</v>
      </c>
      <c r="AO113">
        <f t="shared" si="29"/>
        <v>0</v>
      </c>
      <c r="AP113">
        <f t="shared" si="30"/>
        <v>0</v>
      </c>
      <c r="AQ113">
        <f t="shared" si="31"/>
        <v>0</v>
      </c>
      <c r="AR113">
        <f t="shared" si="32"/>
        <v>0</v>
      </c>
      <c r="AS113">
        <f t="shared" si="33"/>
        <v>0</v>
      </c>
      <c r="AT113">
        <f t="shared" si="34"/>
        <v>0</v>
      </c>
      <c r="AU113">
        <f t="shared" si="35"/>
        <v>0</v>
      </c>
      <c r="AV113">
        <f t="shared" si="36"/>
        <v>0</v>
      </c>
      <c r="AW113">
        <f t="shared" si="37"/>
        <v>0</v>
      </c>
      <c r="AX113">
        <f t="shared" si="38"/>
        <v>0</v>
      </c>
      <c r="AY113">
        <f t="shared" si="39"/>
        <v>0</v>
      </c>
      <c r="AZ113">
        <f t="shared" si="40"/>
        <v>0</v>
      </c>
      <c r="BA113">
        <f t="shared" si="41"/>
        <v>0</v>
      </c>
      <c r="BB113">
        <f t="shared" si="42"/>
        <v>0</v>
      </c>
      <c r="BC113">
        <f t="shared" si="43"/>
        <v>0</v>
      </c>
      <c r="BD113">
        <f t="shared" si="44"/>
        <v>0</v>
      </c>
      <c r="BG113" s="5">
        <f t="shared" si="45"/>
        <v>0</v>
      </c>
      <c r="BH113" s="5"/>
    </row>
    <row r="114" spans="1:60">
      <c r="A114" s="18" t="s">
        <v>142</v>
      </c>
      <c r="B114" s="21" t="s">
        <v>409</v>
      </c>
      <c r="C114" s="14"/>
      <c r="D114" s="23">
        <v>0</v>
      </c>
      <c r="E114" s="21">
        <v>1</v>
      </c>
      <c r="F114" s="23">
        <v>1</v>
      </c>
      <c r="G114" s="23">
        <v>1</v>
      </c>
      <c r="H114" s="23">
        <v>0</v>
      </c>
      <c r="I114" s="23">
        <v>0</v>
      </c>
      <c r="K114" s="20">
        <v>0.1017161</v>
      </c>
      <c r="L114" s="21">
        <v>1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1"/>
      <c r="T114" s="21">
        <v>1</v>
      </c>
      <c r="U114" s="20">
        <v>0.28146880000000002</v>
      </c>
      <c r="V114" s="21">
        <v>1</v>
      </c>
      <c r="W114" s="21">
        <v>1</v>
      </c>
      <c r="X114" s="21">
        <v>1</v>
      </c>
      <c r="Y114" s="21">
        <v>1</v>
      </c>
      <c r="Z114" s="21">
        <v>1</v>
      </c>
      <c r="AA114" s="21">
        <v>1</v>
      </c>
      <c r="AB114" s="21">
        <v>1</v>
      </c>
      <c r="AC114" s="21">
        <v>1</v>
      </c>
      <c r="AD114" s="21">
        <v>1</v>
      </c>
      <c r="AE114" s="21">
        <v>1</v>
      </c>
      <c r="AF114" s="21"/>
      <c r="AH114" s="1">
        <f t="shared" si="23"/>
        <v>0.1017161</v>
      </c>
      <c r="AJ114">
        <f t="shared" si="24"/>
        <v>0</v>
      </c>
      <c r="AK114">
        <f t="shared" si="25"/>
        <v>0</v>
      </c>
      <c r="AL114">
        <f t="shared" si="26"/>
        <v>0</v>
      </c>
      <c r="AM114">
        <f t="shared" si="27"/>
        <v>0</v>
      </c>
      <c r="AN114">
        <f t="shared" si="28"/>
        <v>0</v>
      </c>
      <c r="AO114">
        <f t="shared" si="29"/>
        <v>0</v>
      </c>
      <c r="AP114">
        <f t="shared" si="30"/>
        <v>0</v>
      </c>
      <c r="AQ114">
        <f t="shared" si="31"/>
        <v>0</v>
      </c>
      <c r="AR114">
        <f t="shared" si="32"/>
        <v>0</v>
      </c>
      <c r="AS114">
        <f t="shared" si="33"/>
        <v>0</v>
      </c>
      <c r="AT114">
        <f t="shared" si="34"/>
        <v>0</v>
      </c>
      <c r="AU114">
        <f t="shared" si="35"/>
        <v>0</v>
      </c>
      <c r="AV114">
        <f t="shared" si="36"/>
        <v>0</v>
      </c>
      <c r="AW114">
        <f t="shared" si="37"/>
        <v>0</v>
      </c>
      <c r="AX114">
        <f t="shared" si="38"/>
        <v>0</v>
      </c>
      <c r="AY114">
        <f t="shared" si="39"/>
        <v>0</v>
      </c>
      <c r="AZ114">
        <f t="shared" si="40"/>
        <v>0</v>
      </c>
      <c r="BA114">
        <f t="shared" si="41"/>
        <v>0</v>
      </c>
      <c r="BB114">
        <f t="shared" si="42"/>
        <v>0</v>
      </c>
      <c r="BC114">
        <f t="shared" si="43"/>
        <v>0</v>
      </c>
      <c r="BD114">
        <f t="shared" si="44"/>
        <v>0</v>
      </c>
      <c r="BG114" s="5">
        <f t="shared" si="45"/>
        <v>0</v>
      </c>
      <c r="BH114" s="5"/>
    </row>
    <row r="115" spans="1:60">
      <c r="A115" s="18" t="s">
        <v>143</v>
      </c>
      <c r="B115" s="21" t="s">
        <v>410</v>
      </c>
      <c r="C115" s="14"/>
      <c r="D115" s="23">
        <v>0</v>
      </c>
      <c r="E115" s="21">
        <v>0</v>
      </c>
      <c r="F115" s="23">
        <v>1</v>
      </c>
      <c r="G115" s="23">
        <v>1</v>
      </c>
      <c r="H115" s="23">
        <v>0</v>
      </c>
      <c r="I115" s="23">
        <v>0</v>
      </c>
      <c r="K115" s="21">
        <v>1</v>
      </c>
      <c r="L115" s="21">
        <v>1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1</v>
      </c>
      <c r="V115" s="21">
        <v>1</v>
      </c>
      <c r="W115" s="21">
        <v>1</v>
      </c>
      <c r="X115" s="21">
        <v>1</v>
      </c>
      <c r="Y115" s="21">
        <v>1</v>
      </c>
      <c r="Z115" s="21"/>
      <c r="AA115" s="21">
        <v>1</v>
      </c>
      <c r="AB115" s="21">
        <v>1</v>
      </c>
      <c r="AC115" s="21">
        <v>1</v>
      </c>
      <c r="AD115" s="21">
        <v>1</v>
      </c>
      <c r="AE115" s="21">
        <v>1</v>
      </c>
      <c r="AF115" s="21"/>
      <c r="AH115" s="1">
        <f t="shared" si="23"/>
        <v>1</v>
      </c>
      <c r="AJ115">
        <f t="shared" si="24"/>
        <v>0</v>
      </c>
      <c r="AK115">
        <f t="shared" si="25"/>
        <v>0</v>
      </c>
      <c r="AL115">
        <f t="shared" si="26"/>
        <v>0</v>
      </c>
      <c r="AM115">
        <f t="shared" si="27"/>
        <v>0</v>
      </c>
      <c r="AN115">
        <f t="shared" si="28"/>
        <v>0</v>
      </c>
      <c r="AO115">
        <f t="shared" si="29"/>
        <v>0</v>
      </c>
      <c r="AP115">
        <f t="shared" si="30"/>
        <v>0</v>
      </c>
      <c r="AQ115">
        <f t="shared" si="31"/>
        <v>0</v>
      </c>
      <c r="AR115">
        <f t="shared" si="32"/>
        <v>0</v>
      </c>
      <c r="AS115">
        <f t="shared" si="33"/>
        <v>0</v>
      </c>
      <c r="AT115">
        <f t="shared" si="34"/>
        <v>0</v>
      </c>
      <c r="AU115">
        <f t="shared" si="35"/>
        <v>0</v>
      </c>
      <c r="AV115">
        <f t="shared" si="36"/>
        <v>0</v>
      </c>
      <c r="AW115">
        <f t="shared" si="37"/>
        <v>0</v>
      </c>
      <c r="AX115">
        <f t="shared" si="38"/>
        <v>0</v>
      </c>
      <c r="AY115">
        <f t="shared" si="39"/>
        <v>0</v>
      </c>
      <c r="AZ115">
        <f t="shared" si="40"/>
        <v>0</v>
      </c>
      <c r="BA115">
        <f t="shared" si="41"/>
        <v>0</v>
      </c>
      <c r="BB115">
        <f t="shared" si="42"/>
        <v>0</v>
      </c>
      <c r="BC115">
        <f t="shared" si="43"/>
        <v>0</v>
      </c>
      <c r="BD115">
        <f t="shared" si="44"/>
        <v>0</v>
      </c>
      <c r="BG115" s="5">
        <f t="shared" si="45"/>
        <v>0</v>
      </c>
      <c r="BH115" s="5"/>
    </row>
    <row r="116" spans="1:60">
      <c r="A116" s="18" t="s">
        <v>144</v>
      </c>
      <c r="B116" s="21" t="s">
        <v>411</v>
      </c>
      <c r="C116" s="14"/>
      <c r="D116" s="23">
        <v>0</v>
      </c>
      <c r="E116" s="21">
        <v>1</v>
      </c>
      <c r="F116" s="23">
        <v>1</v>
      </c>
      <c r="G116" s="23">
        <v>0</v>
      </c>
      <c r="H116" s="23">
        <v>1</v>
      </c>
      <c r="I116" s="23">
        <v>1</v>
      </c>
      <c r="K116" s="21">
        <v>1</v>
      </c>
      <c r="L116" s="21"/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1"/>
      <c r="T116" s="21">
        <v>1</v>
      </c>
      <c r="U116" s="21">
        <v>1</v>
      </c>
      <c r="V116" s="21">
        <v>1</v>
      </c>
      <c r="W116" s="21"/>
      <c r="X116" s="21">
        <v>1</v>
      </c>
      <c r="Y116" s="21"/>
      <c r="Z116" s="21">
        <v>1</v>
      </c>
      <c r="AA116" s="21">
        <v>1</v>
      </c>
      <c r="AB116" s="21">
        <v>1</v>
      </c>
      <c r="AC116" s="21">
        <v>1</v>
      </c>
      <c r="AD116" s="21">
        <v>1</v>
      </c>
      <c r="AE116" s="21">
        <v>1</v>
      </c>
      <c r="AF116" s="21"/>
      <c r="AG116" s="16"/>
      <c r="AH116" s="1">
        <f t="shared" si="23"/>
        <v>1</v>
      </c>
      <c r="AI116" s="16"/>
      <c r="AJ116">
        <f t="shared" si="24"/>
        <v>0</v>
      </c>
      <c r="AK116">
        <f t="shared" si="25"/>
        <v>0</v>
      </c>
      <c r="AL116">
        <f t="shared" si="26"/>
        <v>0</v>
      </c>
      <c r="AM116">
        <f t="shared" si="27"/>
        <v>0</v>
      </c>
      <c r="AN116">
        <f t="shared" si="28"/>
        <v>0</v>
      </c>
      <c r="AO116">
        <f t="shared" si="29"/>
        <v>0</v>
      </c>
      <c r="AP116">
        <f t="shared" si="30"/>
        <v>0</v>
      </c>
      <c r="AQ116">
        <f t="shared" si="31"/>
        <v>0</v>
      </c>
      <c r="AR116">
        <f t="shared" si="32"/>
        <v>0</v>
      </c>
      <c r="AS116">
        <f t="shared" si="33"/>
        <v>0</v>
      </c>
      <c r="AT116">
        <f t="shared" si="34"/>
        <v>0</v>
      </c>
      <c r="AU116">
        <f t="shared" si="35"/>
        <v>0</v>
      </c>
      <c r="AV116">
        <f t="shared" si="36"/>
        <v>0</v>
      </c>
      <c r="AW116">
        <f t="shared" si="37"/>
        <v>0</v>
      </c>
      <c r="AX116">
        <f t="shared" si="38"/>
        <v>0</v>
      </c>
      <c r="AY116">
        <f t="shared" si="39"/>
        <v>0</v>
      </c>
      <c r="AZ116">
        <f t="shared" si="40"/>
        <v>0</v>
      </c>
      <c r="BA116">
        <f t="shared" si="41"/>
        <v>0</v>
      </c>
      <c r="BB116">
        <f t="shared" si="42"/>
        <v>0</v>
      </c>
      <c r="BC116">
        <f t="shared" si="43"/>
        <v>0</v>
      </c>
      <c r="BD116">
        <f t="shared" si="44"/>
        <v>0</v>
      </c>
      <c r="BG116" s="5">
        <f t="shared" si="45"/>
        <v>0</v>
      </c>
      <c r="BH116" s="5"/>
    </row>
    <row r="117" spans="1:60">
      <c r="A117" s="18" t="s">
        <v>145</v>
      </c>
      <c r="B117" s="21" t="s">
        <v>412</v>
      </c>
      <c r="C117" s="14"/>
      <c r="D117" s="23">
        <v>0</v>
      </c>
      <c r="E117" s="21">
        <v>1</v>
      </c>
      <c r="F117" s="23">
        <v>0</v>
      </c>
      <c r="G117" s="23">
        <v>1</v>
      </c>
      <c r="H117" s="23">
        <v>0</v>
      </c>
      <c r="I117" s="23">
        <v>0</v>
      </c>
      <c r="K117" s="21">
        <v>1</v>
      </c>
      <c r="L117" s="21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1</v>
      </c>
      <c r="V117" s="21">
        <v>1</v>
      </c>
      <c r="W117" s="21">
        <v>1</v>
      </c>
      <c r="X117" s="21">
        <v>1</v>
      </c>
      <c r="Y117" s="21">
        <v>1</v>
      </c>
      <c r="Z117" s="21">
        <v>1</v>
      </c>
      <c r="AA117" s="21">
        <v>1</v>
      </c>
      <c r="AB117" s="21"/>
      <c r="AC117" s="21">
        <v>1</v>
      </c>
      <c r="AD117" s="21">
        <v>1</v>
      </c>
      <c r="AE117" s="20">
        <v>0.25526379999999999</v>
      </c>
      <c r="AF117" s="21"/>
      <c r="AG117" s="16"/>
      <c r="AH117" s="1">
        <f t="shared" si="23"/>
        <v>0.25526379999999999</v>
      </c>
      <c r="AI117" s="16"/>
      <c r="AJ117">
        <f t="shared" si="24"/>
        <v>0</v>
      </c>
      <c r="AK117">
        <f t="shared" si="25"/>
        <v>0</v>
      </c>
      <c r="AL117">
        <f t="shared" si="26"/>
        <v>0</v>
      </c>
      <c r="AM117">
        <f t="shared" si="27"/>
        <v>0</v>
      </c>
      <c r="AN117">
        <f t="shared" si="28"/>
        <v>0</v>
      </c>
      <c r="AO117">
        <f t="shared" si="29"/>
        <v>0</v>
      </c>
      <c r="AP117">
        <f t="shared" si="30"/>
        <v>0</v>
      </c>
      <c r="AQ117">
        <f t="shared" si="31"/>
        <v>0</v>
      </c>
      <c r="AR117">
        <f t="shared" si="32"/>
        <v>0</v>
      </c>
      <c r="AS117">
        <f t="shared" si="33"/>
        <v>0</v>
      </c>
      <c r="AT117">
        <f t="shared" si="34"/>
        <v>0</v>
      </c>
      <c r="AU117">
        <f t="shared" si="35"/>
        <v>0</v>
      </c>
      <c r="AV117">
        <f t="shared" si="36"/>
        <v>0</v>
      </c>
      <c r="AW117">
        <f t="shared" si="37"/>
        <v>0</v>
      </c>
      <c r="AX117">
        <f t="shared" si="38"/>
        <v>0</v>
      </c>
      <c r="AY117">
        <f t="shared" si="39"/>
        <v>0</v>
      </c>
      <c r="AZ117">
        <f t="shared" si="40"/>
        <v>0</v>
      </c>
      <c r="BA117">
        <f t="shared" si="41"/>
        <v>0</v>
      </c>
      <c r="BB117">
        <f t="shared" si="42"/>
        <v>0</v>
      </c>
      <c r="BC117">
        <f t="shared" si="43"/>
        <v>0</v>
      </c>
      <c r="BD117">
        <f t="shared" si="44"/>
        <v>0</v>
      </c>
      <c r="BG117" s="5">
        <f t="shared" si="45"/>
        <v>0</v>
      </c>
      <c r="BH117" s="5"/>
    </row>
    <row r="118" spans="1:60">
      <c r="A118" s="18" t="s">
        <v>146</v>
      </c>
      <c r="B118" s="21" t="s">
        <v>413</v>
      </c>
      <c r="C118" s="14"/>
      <c r="D118" s="23">
        <v>0</v>
      </c>
      <c r="E118" s="21">
        <v>1</v>
      </c>
      <c r="F118" s="23">
        <v>1</v>
      </c>
      <c r="G118" s="23">
        <v>1</v>
      </c>
      <c r="H118" s="23">
        <v>0</v>
      </c>
      <c r="I118" s="23">
        <v>0</v>
      </c>
      <c r="K118" s="21">
        <v>1</v>
      </c>
      <c r="L118" s="20">
        <v>0.41851850000000002</v>
      </c>
      <c r="M118" s="21">
        <v>1</v>
      </c>
      <c r="N118" s="20">
        <v>0.34256449999999999</v>
      </c>
      <c r="O118" s="21">
        <v>1</v>
      </c>
      <c r="P118" s="21"/>
      <c r="Q118" s="21">
        <v>1</v>
      </c>
      <c r="R118" s="21">
        <v>1</v>
      </c>
      <c r="S118" s="21">
        <v>1</v>
      </c>
      <c r="T118" s="21">
        <v>1</v>
      </c>
      <c r="U118" s="21">
        <v>1</v>
      </c>
      <c r="V118" s="21">
        <v>1</v>
      </c>
      <c r="W118" s="21">
        <v>1</v>
      </c>
      <c r="X118" s="21">
        <v>1</v>
      </c>
      <c r="Y118" s="21">
        <v>1</v>
      </c>
      <c r="Z118" s="21">
        <v>1</v>
      </c>
      <c r="AA118" s="21">
        <v>1</v>
      </c>
      <c r="AB118" s="20">
        <v>0.45655050000000003</v>
      </c>
      <c r="AC118" s="21">
        <v>1</v>
      </c>
      <c r="AD118" s="21">
        <v>1</v>
      </c>
      <c r="AE118" s="21">
        <v>1</v>
      </c>
      <c r="AF118" s="21"/>
      <c r="AH118" s="1">
        <f t="shared" si="23"/>
        <v>0.34256449999999999</v>
      </c>
      <c r="AJ118">
        <f t="shared" si="24"/>
        <v>0</v>
      </c>
      <c r="AK118">
        <f t="shared" si="25"/>
        <v>0</v>
      </c>
      <c r="AL118">
        <f t="shared" si="26"/>
        <v>0</v>
      </c>
      <c r="AM118">
        <f t="shared" si="27"/>
        <v>0</v>
      </c>
      <c r="AN118">
        <f t="shared" si="28"/>
        <v>0</v>
      </c>
      <c r="AO118">
        <f t="shared" si="29"/>
        <v>0</v>
      </c>
      <c r="AP118">
        <f t="shared" si="30"/>
        <v>0</v>
      </c>
      <c r="AQ118">
        <f t="shared" si="31"/>
        <v>0</v>
      </c>
      <c r="AR118">
        <f t="shared" si="32"/>
        <v>0</v>
      </c>
      <c r="AS118">
        <f t="shared" si="33"/>
        <v>0</v>
      </c>
      <c r="AT118">
        <f t="shared" si="34"/>
        <v>0</v>
      </c>
      <c r="AU118">
        <f t="shared" si="35"/>
        <v>0</v>
      </c>
      <c r="AV118">
        <f t="shared" si="36"/>
        <v>0</v>
      </c>
      <c r="AW118">
        <f t="shared" si="37"/>
        <v>0</v>
      </c>
      <c r="AX118">
        <f t="shared" si="38"/>
        <v>0</v>
      </c>
      <c r="AY118">
        <f t="shared" si="39"/>
        <v>0</v>
      </c>
      <c r="AZ118">
        <f t="shared" si="40"/>
        <v>0</v>
      </c>
      <c r="BA118">
        <f t="shared" si="41"/>
        <v>0</v>
      </c>
      <c r="BB118">
        <f t="shared" si="42"/>
        <v>0</v>
      </c>
      <c r="BC118">
        <f t="shared" si="43"/>
        <v>0</v>
      </c>
      <c r="BD118">
        <f t="shared" si="44"/>
        <v>0</v>
      </c>
      <c r="BG118" s="5">
        <f t="shared" si="45"/>
        <v>0</v>
      </c>
      <c r="BH118" s="5"/>
    </row>
    <row r="119" spans="1:60">
      <c r="A119" s="18" t="s">
        <v>147</v>
      </c>
      <c r="B119" s="21" t="s">
        <v>414</v>
      </c>
      <c r="C119" s="14"/>
      <c r="D119" s="23">
        <v>1</v>
      </c>
      <c r="E119" s="21">
        <v>0</v>
      </c>
      <c r="F119" s="23">
        <v>1</v>
      </c>
      <c r="G119" s="23">
        <v>1</v>
      </c>
      <c r="H119" s="23">
        <v>0</v>
      </c>
      <c r="I119" s="23">
        <v>0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0">
        <v>0.57829419999999998</v>
      </c>
      <c r="Q119" s="21">
        <v>1</v>
      </c>
      <c r="R119" s="21">
        <v>1</v>
      </c>
      <c r="S119" s="21">
        <v>1</v>
      </c>
      <c r="T119" s="21"/>
      <c r="U119" s="21">
        <v>1</v>
      </c>
      <c r="V119" s="21">
        <v>1</v>
      </c>
      <c r="W119" s="20">
        <v>0.2140667</v>
      </c>
      <c r="X119" s="21">
        <v>1</v>
      </c>
      <c r="Y119" s="21">
        <v>1</v>
      </c>
      <c r="Z119" s="20">
        <v>0.14325789999999999</v>
      </c>
      <c r="AA119" s="21">
        <v>1</v>
      </c>
      <c r="AB119" s="20">
        <v>0.171791</v>
      </c>
      <c r="AC119" s="21">
        <v>1</v>
      </c>
      <c r="AD119" s="21">
        <v>1</v>
      </c>
      <c r="AE119" s="21">
        <v>1</v>
      </c>
      <c r="AF119" s="21"/>
      <c r="AG119" s="16"/>
      <c r="AH119" s="1">
        <f t="shared" si="23"/>
        <v>0.14325789999999999</v>
      </c>
      <c r="AI119" s="16"/>
      <c r="AJ119">
        <f t="shared" si="24"/>
        <v>0</v>
      </c>
      <c r="AK119">
        <f t="shared" si="25"/>
        <v>0</v>
      </c>
      <c r="AL119">
        <f t="shared" si="26"/>
        <v>0</v>
      </c>
      <c r="AM119">
        <f t="shared" si="27"/>
        <v>0</v>
      </c>
      <c r="AN119">
        <f t="shared" si="28"/>
        <v>0</v>
      </c>
      <c r="AO119">
        <f t="shared" si="29"/>
        <v>0</v>
      </c>
      <c r="AP119">
        <f t="shared" si="30"/>
        <v>0</v>
      </c>
      <c r="AQ119">
        <f t="shared" si="31"/>
        <v>0</v>
      </c>
      <c r="AR119">
        <f t="shared" si="32"/>
        <v>0</v>
      </c>
      <c r="AS119">
        <f t="shared" si="33"/>
        <v>0</v>
      </c>
      <c r="AT119">
        <f t="shared" si="34"/>
        <v>0</v>
      </c>
      <c r="AU119">
        <f t="shared" si="35"/>
        <v>0</v>
      </c>
      <c r="AV119">
        <f t="shared" si="36"/>
        <v>0</v>
      </c>
      <c r="AW119">
        <f t="shared" si="37"/>
        <v>0</v>
      </c>
      <c r="AX119">
        <f t="shared" si="38"/>
        <v>0</v>
      </c>
      <c r="AY119">
        <f t="shared" si="39"/>
        <v>0</v>
      </c>
      <c r="AZ119">
        <f t="shared" si="40"/>
        <v>0</v>
      </c>
      <c r="BA119">
        <f t="shared" si="41"/>
        <v>0</v>
      </c>
      <c r="BB119">
        <f t="shared" si="42"/>
        <v>0</v>
      </c>
      <c r="BC119">
        <f t="shared" si="43"/>
        <v>0</v>
      </c>
      <c r="BD119">
        <f t="shared" si="44"/>
        <v>0</v>
      </c>
      <c r="BG119" s="5">
        <f t="shared" si="45"/>
        <v>0</v>
      </c>
      <c r="BH119" s="5"/>
    </row>
    <row r="120" spans="1:60">
      <c r="A120" s="18" t="s">
        <v>148</v>
      </c>
      <c r="B120" s="21" t="s">
        <v>415</v>
      </c>
      <c r="C120" s="14"/>
      <c r="D120" s="23">
        <v>1</v>
      </c>
      <c r="E120" s="21">
        <v>0</v>
      </c>
      <c r="F120" s="23">
        <v>1</v>
      </c>
      <c r="G120" s="23">
        <v>1</v>
      </c>
      <c r="H120" s="23">
        <v>0</v>
      </c>
      <c r="I120" s="23">
        <v>0</v>
      </c>
      <c r="K120" s="20">
        <v>4.1133760000000002E-14</v>
      </c>
      <c r="L120" s="20">
        <v>0.1097494</v>
      </c>
      <c r="M120" s="21">
        <v>1</v>
      </c>
      <c r="N120" s="20">
        <v>0.1238206</v>
      </c>
      <c r="O120" s="21">
        <v>1</v>
      </c>
      <c r="P120" s="21">
        <v>1</v>
      </c>
      <c r="Q120" s="21">
        <v>1</v>
      </c>
      <c r="R120" s="20">
        <v>0.30959029999999998</v>
      </c>
      <c r="S120" s="20">
        <v>7.6253450000000004E-3</v>
      </c>
      <c r="T120" s="21">
        <v>1</v>
      </c>
      <c r="U120" s="20">
        <v>5.5798799999999997E-3</v>
      </c>
      <c r="V120" s="21">
        <v>1</v>
      </c>
      <c r="W120" s="20">
        <v>0.24142720000000001</v>
      </c>
      <c r="X120" s="20">
        <v>0.34376610000000002</v>
      </c>
      <c r="Y120" s="21">
        <v>1</v>
      </c>
      <c r="Z120" s="21">
        <v>1</v>
      </c>
      <c r="AA120" s="20">
        <v>0.52111629999999998</v>
      </c>
      <c r="AB120" s="20">
        <v>0.43044250000000001</v>
      </c>
      <c r="AC120" s="21">
        <v>1</v>
      </c>
      <c r="AD120" s="21">
        <v>1</v>
      </c>
      <c r="AE120" s="21">
        <v>1</v>
      </c>
      <c r="AF120" s="21"/>
      <c r="AG120" s="16"/>
      <c r="AH120" s="1">
        <f t="shared" si="23"/>
        <v>4.1133760000000002E-14</v>
      </c>
      <c r="AI120" s="16"/>
      <c r="AJ120">
        <f t="shared" si="24"/>
        <v>1</v>
      </c>
      <c r="AK120">
        <f t="shared" si="25"/>
        <v>0</v>
      </c>
      <c r="AL120">
        <f t="shared" si="26"/>
        <v>0</v>
      </c>
      <c r="AM120">
        <f t="shared" si="27"/>
        <v>0</v>
      </c>
      <c r="AN120">
        <f t="shared" si="28"/>
        <v>0</v>
      </c>
      <c r="AO120">
        <f t="shared" si="29"/>
        <v>0</v>
      </c>
      <c r="AP120">
        <f t="shared" si="30"/>
        <v>0</v>
      </c>
      <c r="AQ120">
        <f t="shared" si="31"/>
        <v>0</v>
      </c>
      <c r="AR120">
        <f t="shared" si="32"/>
        <v>1</v>
      </c>
      <c r="AS120">
        <f t="shared" si="33"/>
        <v>0</v>
      </c>
      <c r="AT120">
        <f t="shared" si="34"/>
        <v>1</v>
      </c>
      <c r="AU120">
        <f t="shared" si="35"/>
        <v>0</v>
      </c>
      <c r="AV120">
        <f t="shared" si="36"/>
        <v>0</v>
      </c>
      <c r="AW120">
        <f t="shared" si="37"/>
        <v>0</v>
      </c>
      <c r="AX120">
        <f t="shared" si="38"/>
        <v>0</v>
      </c>
      <c r="AY120">
        <f t="shared" si="39"/>
        <v>0</v>
      </c>
      <c r="AZ120">
        <f t="shared" si="40"/>
        <v>0</v>
      </c>
      <c r="BA120">
        <f t="shared" si="41"/>
        <v>0</v>
      </c>
      <c r="BB120">
        <f t="shared" si="42"/>
        <v>0</v>
      </c>
      <c r="BC120">
        <f t="shared" si="43"/>
        <v>0</v>
      </c>
      <c r="BD120">
        <f t="shared" si="44"/>
        <v>0</v>
      </c>
      <c r="BG120" s="5">
        <f t="shared" si="45"/>
        <v>3</v>
      </c>
      <c r="BH120" s="5"/>
    </row>
    <row r="121" spans="1:60">
      <c r="A121" s="18" t="s">
        <v>149</v>
      </c>
      <c r="B121" s="21" t="s">
        <v>416</v>
      </c>
      <c r="C121" s="14"/>
      <c r="D121" s="23">
        <v>0</v>
      </c>
      <c r="E121" s="21">
        <v>0</v>
      </c>
      <c r="F121" s="23">
        <v>1</v>
      </c>
      <c r="G121" s="23">
        <v>1</v>
      </c>
      <c r="H121" s="23">
        <v>0</v>
      </c>
      <c r="I121" s="23">
        <v>0</v>
      </c>
      <c r="K121" s="20">
        <v>0.2294197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0">
        <v>0.23891019999999999</v>
      </c>
      <c r="T121" s="21">
        <v>1</v>
      </c>
      <c r="U121" s="21">
        <v>1</v>
      </c>
      <c r="V121" s="20">
        <v>1.471046E-14</v>
      </c>
      <c r="W121" s="20">
        <v>5.2852090000000003E-9</v>
      </c>
      <c r="X121" s="21">
        <v>1</v>
      </c>
      <c r="Y121" s="21">
        <v>1</v>
      </c>
      <c r="Z121" s="21">
        <v>1</v>
      </c>
      <c r="AA121" s="21">
        <v>1</v>
      </c>
      <c r="AB121" s="21">
        <v>1</v>
      </c>
      <c r="AC121" s="21">
        <v>1</v>
      </c>
      <c r="AD121" s="21">
        <v>1</v>
      </c>
      <c r="AE121" s="21">
        <v>1</v>
      </c>
      <c r="AF121" s="21"/>
      <c r="AG121" s="16"/>
      <c r="AH121" s="1">
        <f t="shared" si="23"/>
        <v>1.471046E-14</v>
      </c>
      <c r="AI121" s="16"/>
      <c r="AJ121">
        <f t="shared" si="24"/>
        <v>0</v>
      </c>
      <c r="AK121">
        <f t="shared" si="25"/>
        <v>0</v>
      </c>
      <c r="AL121">
        <f t="shared" si="26"/>
        <v>0</v>
      </c>
      <c r="AM121">
        <f t="shared" si="27"/>
        <v>0</v>
      </c>
      <c r="AN121">
        <f t="shared" si="28"/>
        <v>0</v>
      </c>
      <c r="AO121">
        <f t="shared" si="29"/>
        <v>0</v>
      </c>
      <c r="AP121">
        <f t="shared" si="30"/>
        <v>0</v>
      </c>
      <c r="AQ121">
        <f t="shared" si="31"/>
        <v>0</v>
      </c>
      <c r="AR121">
        <f t="shared" si="32"/>
        <v>0</v>
      </c>
      <c r="AS121">
        <f t="shared" si="33"/>
        <v>0</v>
      </c>
      <c r="AT121">
        <f t="shared" si="34"/>
        <v>0</v>
      </c>
      <c r="AU121">
        <f t="shared" si="35"/>
        <v>1</v>
      </c>
      <c r="AV121">
        <f t="shared" si="36"/>
        <v>1</v>
      </c>
      <c r="AW121">
        <f t="shared" si="37"/>
        <v>0</v>
      </c>
      <c r="AX121">
        <f t="shared" si="38"/>
        <v>0</v>
      </c>
      <c r="AY121">
        <f t="shared" si="39"/>
        <v>0</v>
      </c>
      <c r="AZ121">
        <f t="shared" si="40"/>
        <v>0</v>
      </c>
      <c r="BA121">
        <f t="shared" si="41"/>
        <v>0</v>
      </c>
      <c r="BB121">
        <f t="shared" si="42"/>
        <v>0</v>
      </c>
      <c r="BC121">
        <f t="shared" si="43"/>
        <v>0</v>
      </c>
      <c r="BD121">
        <f t="shared" si="44"/>
        <v>0</v>
      </c>
      <c r="BG121" s="5">
        <f t="shared" si="45"/>
        <v>2</v>
      </c>
      <c r="BH121" s="5"/>
    </row>
    <row r="122" spans="1:60">
      <c r="A122" s="18" t="s">
        <v>150</v>
      </c>
      <c r="B122" s="21" t="s">
        <v>417</v>
      </c>
      <c r="C122" s="14"/>
      <c r="D122" s="23">
        <v>0</v>
      </c>
      <c r="E122" s="21">
        <v>1</v>
      </c>
      <c r="F122" s="23">
        <v>1</v>
      </c>
      <c r="G122" s="23">
        <v>1</v>
      </c>
      <c r="H122" s="23">
        <v>0</v>
      </c>
      <c r="I122" s="23">
        <v>0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1"/>
      <c r="S122" s="21">
        <v>1</v>
      </c>
      <c r="T122" s="21">
        <v>1</v>
      </c>
      <c r="U122" s="21">
        <v>1</v>
      </c>
      <c r="V122" s="21">
        <v>1</v>
      </c>
      <c r="W122" s="21">
        <v>1</v>
      </c>
      <c r="X122" s="21">
        <v>1</v>
      </c>
      <c r="Y122" s="21">
        <v>1</v>
      </c>
      <c r="Z122" s="21">
        <v>1</v>
      </c>
      <c r="AA122" s="21">
        <v>1</v>
      </c>
      <c r="AB122" s="20">
        <v>0.50403339999999996</v>
      </c>
      <c r="AC122" s="21">
        <v>1</v>
      </c>
      <c r="AD122" s="21">
        <v>1</v>
      </c>
      <c r="AE122" s="21">
        <v>1</v>
      </c>
      <c r="AF122" s="21"/>
      <c r="AH122" s="1">
        <f t="shared" si="23"/>
        <v>0.50403339999999996</v>
      </c>
      <c r="AJ122">
        <f t="shared" si="24"/>
        <v>0</v>
      </c>
      <c r="AK122">
        <f t="shared" si="25"/>
        <v>0</v>
      </c>
      <c r="AL122">
        <f t="shared" si="26"/>
        <v>0</v>
      </c>
      <c r="AM122">
        <f t="shared" si="27"/>
        <v>0</v>
      </c>
      <c r="AN122">
        <f t="shared" si="28"/>
        <v>0</v>
      </c>
      <c r="AO122">
        <f t="shared" si="29"/>
        <v>0</v>
      </c>
      <c r="AP122">
        <f t="shared" si="30"/>
        <v>0</v>
      </c>
      <c r="AQ122">
        <f t="shared" si="31"/>
        <v>0</v>
      </c>
      <c r="AR122">
        <f t="shared" si="32"/>
        <v>0</v>
      </c>
      <c r="AS122">
        <f t="shared" si="33"/>
        <v>0</v>
      </c>
      <c r="AT122">
        <f t="shared" si="34"/>
        <v>0</v>
      </c>
      <c r="AU122">
        <f t="shared" si="35"/>
        <v>0</v>
      </c>
      <c r="AV122">
        <f t="shared" si="36"/>
        <v>0</v>
      </c>
      <c r="AW122">
        <f t="shared" si="37"/>
        <v>0</v>
      </c>
      <c r="AX122">
        <f t="shared" si="38"/>
        <v>0</v>
      </c>
      <c r="AY122">
        <f t="shared" si="39"/>
        <v>0</v>
      </c>
      <c r="AZ122">
        <f t="shared" si="40"/>
        <v>0</v>
      </c>
      <c r="BA122">
        <f t="shared" si="41"/>
        <v>0</v>
      </c>
      <c r="BB122">
        <f t="shared" si="42"/>
        <v>0</v>
      </c>
      <c r="BC122">
        <f t="shared" si="43"/>
        <v>0</v>
      </c>
      <c r="BD122">
        <f t="shared" si="44"/>
        <v>0</v>
      </c>
      <c r="BG122" s="5">
        <f t="shared" si="45"/>
        <v>0</v>
      </c>
      <c r="BH122" s="5"/>
    </row>
    <row r="123" spans="1:60">
      <c r="A123" s="18" t="s">
        <v>151</v>
      </c>
      <c r="B123" s="21" t="s">
        <v>418</v>
      </c>
      <c r="C123" s="14"/>
      <c r="D123" s="23">
        <v>1</v>
      </c>
      <c r="E123" s="21">
        <v>0</v>
      </c>
      <c r="F123" s="23">
        <v>1</v>
      </c>
      <c r="G123" s="23">
        <v>1</v>
      </c>
      <c r="H123" s="23">
        <v>0</v>
      </c>
      <c r="I123" s="23">
        <v>0</v>
      </c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1"/>
      <c r="V123" s="21">
        <v>1</v>
      </c>
      <c r="W123" s="21">
        <v>1</v>
      </c>
      <c r="X123" s="21">
        <v>1</v>
      </c>
      <c r="Y123" s="20">
        <v>2.007225E-2</v>
      </c>
      <c r="Z123" s="21">
        <v>1</v>
      </c>
      <c r="AA123" s="21">
        <v>1</v>
      </c>
      <c r="AB123" s="20">
        <v>0.24877350000000001</v>
      </c>
      <c r="AC123" s="21">
        <v>1</v>
      </c>
      <c r="AD123" s="21">
        <v>1</v>
      </c>
      <c r="AE123" s="20">
        <v>0.20439460000000001</v>
      </c>
      <c r="AF123" s="21"/>
      <c r="AG123" s="16"/>
      <c r="AH123" s="1">
        <f t="shared" si="23"/>
        <v>2.007225E-2</v>
      </c>
      <c r="AI123" s="16"/>
      <c r="AJ123">
        <f t="shared" si="24"/>
        <v>0</v>
      </c>
      <c r="AK123">
        <f t="shared" si="25"/>
        <v>0</v>
      </c>
      <c r="AL123">
        <f t="shared" si="26"/>
        <v>0</v>
      </c>
      <c r="AM123">
        <f t="shared" si="27"/>
        <v>0</v>
      </c>
      <c r="AN123">
        <f t="shared" si="28"/>
        <v>0</v>
      </c>
      <c r="AO123">
        <f t="shared" si="29"/>
        <v>0</v>
      </c>
      <c r="AP123">
        <f t="shared" si="30"/>
        <v>0</v>
      </c>
      <c r="AQ123">
        <f t="shared" si="31"/>
        <v>0</v>
      </c>
      <c r="AR123">
        <f t="shared" si="32"/>
        <v>0</v>
      </c>
      <c r="AS123">
        <f t="shared" si="33"/>
        <v>0</v>
      </c>
      <c r="AT123">
        <f t="shared" si="34"/>
        <v>0</v>
      </c>
      <c r="AU123">
        <f t="shared" si="35"/>
        <v>0</v>
      </c>
      <c r="AV123">
        <f t="shared" si="36"/>
        <v>0</v>
      </c>
      <c r="AW123">
        <f t="shared" si="37"/>
        <v>0</v>
      </c>
      <c r="AX123">
        <f t="shared" si="38"/>
        <v>1</v>
      </c>
      <c r="AY123">
        <f t="shared" si="39"/>
        <v>0</v>
      </c>
      <c r="AZ123">
        <f t="shared" si="40"/>
        <v>0</v>
      </c>
      <c r="BA123">
        <f t="shared" si="41"/>
        <v>0</v>
      </c>
      <c r="BB123">
        <f t="shared" si="42"/>
        <v>0</v>
      </c>
      <c r="BC123">
        <f t="shared" si="43"/>
        <v>0</v>
      </c>
      <c r="BD123">
        <f t="shared" si="44"/>
        <v>0</v>
      </c>
      <c r="BG123" s="5">
        <f t="shared" si="45"/>
        <v>1</v>
      </c>
      <c r="BH123" s="5"/>
    </row>
    <row r="124" spans="1:60">
      <c r="A124" s="18" t="s">
        <v>152</v>
      </c>
      <c r="B124" s="21" t="s">
        <v>419</v>
      </c>
      <c r="C124" s="14"/>
      <c r="D124" s="23">
        <v>0</v>
      </c>
      <c r="E124" s="21">
        <v>1</v>
      </c>
      <c r="F124" s="23">
        <v>1</v>
      </c>
      <c r="G124" s="23">
        <v>1</v>
      </c>
      <c r="H124" s="23">
        <v>0</v>
      </c>
      <c r="I124" s="23">
        <v>0</v>
      </c>
      <c r="K124" s="21">
        <v>1</v>
      </c>
      <c r="L124" s="21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s="21">
        <v>1</v>
      </c>
      <c r="X124" s="21">
        <v>1</v>
      </c>
      <c r="Y124" s="20">
        <v>0.10166500000000001</v>
      </c>
      <c r="Z124" s="21">
        <v>1</v>
      </c>
      <c r="AA124" s="21">
        <v>1</v>
      </c>
      <c r="AB124" s="21">
        <v>1</v>
      </c>
      <c r="AC124" s="21">
        <v>1</v>
      </c>
      <c r="AD124" s="21">
        <v>1</v>
      </c>
      <c r="AE124" s="21"/>
      <c r="AF124" s="21"/>
      <c r="AG124" s="16"/>
      <c r="AH124" s="1">
        <f t="shared" si="23"/>
        <v>0.10166500000000001</v>
      </c>
      <c r="AI124" s="16"/>
      <c r="AJ124">
        <f t="shared" si="24"/>
        <v>0</v>
      </c>
      <c r="AK124">
        <f t="shared" si="25"/>
        <v>0</v>
      </c>
      <c r="AL124">
        <f t="shared" si="26"/>
        <v>0</v>
      </c>
      <c r="AM124">
        <f t="shared" si="27"/>
        <v>0</v>
      </c>
      <c r="AN124">
        <f t="shared" si="28"/>
        <v>0</v>
      </c>
      <c r="AO124">
        <f t="shared" si="29"/>
        <v>0</v>
      </c>
      <c r="AP124">
        <f t="shared" si="30"/>
        <v>0</v>
      </c>
      <c r="AQ124">
        <f t="shared" si="31"/>
        <v>0</v>
      </c>
      <c r="AR124">
        <f t="shared" si="32"/>
        <v>0</v>
      </c>
      <c r="AS124">
        <f t="shared" si="33"/>
        <v>0</v>
      </c>
      <c r="AT124">
        <f t="shared" si="34"/>
        <v>0</v>
      </c>
      <c r="AU124">
        <f t="shared" si="35"/>
        <v>0</v>
      </c>
      <c r="AV124">
        <f t="shared" si="36"/>
        <v>0</v>
      </c>
      <c r="AW124">
        <f t="shared" si="37"/>
        <v>0</v>
      </c>
      <c r="AX124">
        <f t="shared" si="38"/>
        <v>0</v>
      </c>
      <c r="AY124">
        <f t="shared" si="39"/>
        <v>0</v>
      </c>
      <c r="AZ124">
        <f t="shared" si="40"/>
        <v>0</v>
      </c>
      <c r="BA124">
        <f t="shared" si="41"/>
        <v>0</v>
      </c>
      <c r="BB124">
        <f t="shared" si="42"/>
        <v>0</v>
      </c>
      <c r="BC124">
        <f t="shared" si="43"/>
        <v>0</v>
      </c>
      <c r="BD124">
        <f t="shared" si="44"/>
        <v>0</v>
      </c>
      <c r="BG124" s="5">
        <f t="shared" si="45"/>
        <v>0</v>
      </c>
      <c r="BH124" s="5"/>
    </row>
    <row r="125" spans="1:60">
      <c r="A125" s="18" t="s">
        <v>153</v>
      </c>
      <c r="B125" s="21" t="s">
        <v>420</v>
      </c>
      <c r="C125" s="14"/>
      <c r="D125" s="23">
        <v>1</v>
      </c>
      <c r="E125" s="21">
        <v>0</v>
      </c>
      <c r="F125" s="23">
        <v>1</v>
      </c>
      <c r="G125" s="23">
        <v>1</v>
      </c>
      <c r="H125" s="23">
        <v>0</v>
      </c>
      <c r="I125" s="23">
        <v>0</v>
      </c>
      <c r="K125" s="21">
        <v>1</v>
      </c>
      <c r="L125" s="20">
        <v>1.1550740000000001E-6</v>
      </c>
      <c r="M125" s="21">
        <v>1</v>
      </c>
      <c r="N125" s="20">
        <v>0.16040070000000001</v>
      </c>
      <c r="O125" s="20">
        <v>5.138799E-8</v>
      </c>
      <c r="P125" s="20">
        <v>3.25874E-3</v>
      </c>
      <c r="Q125" s="20">
        <v>3.4626409999999998E-3</v>
      </c>
      <c r="R125" s="20">
        <v>0.28868179999999999</v>
      </c>
      <c r="S125" s="21">
        <v>1</v>
      </c>
      <c r="T125" s="21">
        <v>1</v>
      </c>
      <c r="U125" s="20">
        <v>2.617665E-12</v>
      </c>
      <c r="V125" s="20">
        <v>7.7156340000000002E-12</v>
      </c>
      <c r="W125" s="21">
        <v>1</v>
      </c>
      <c r="X125" s="21">
        <v>1</v>
      </c>
      <c r="Y125" s="21">
        <v>1</v>
      </c>
      <c r="Z125" s="20">
        <v>9.8069699999999993E-15</v>
      </c>
      <c r="AA125" s="21">
        <v>1</v>
      </c>
      <c r="AB125" s="20">
        <v>4.303038E-2</v>
      </c>
      <c r="AC125" s="21">
        <v>1</v>
      </c>
      <c r="AD125" s="21">
        <v>1</v>
      </c>
      <c r="AE125" s="20">
        <v>4.1263290000000003E-15</v>
      </c>
      <c r="AF125" s="21"/>
      <c r="AG125" s="16"/>
      <c r="AH125" s="1">
        <f t="shared" si="23"/>
        <v>4.1263290000000003E-15</v>
      </c>
      <c r="AI125" s="16"/>
      <c r="AJ125">
        <f t="shared" si="24"/>
        <v>0</v>
      </c>
      <c r="AK125">
        <f t="shared" si="25"/>
        <v>1</v>
      </c>
      <c r="AL125">
        <f t="shared" si="26"/>
        <v>0</v>
      </c>
      <c r="AM125">
        <f t="shared" si="27"/>
        <v>0</v>
      </c>
      <c r="AN125">
        <f t="shared" si="28"/>
        <v>1</v>
      </c>
      <c r="AO125">
        <f t="shared" si="29"/>
        <v>1</v>
      </c>
      <c r="AP125">
        <f t="shared" si="30"/>
        <v>1</v>
      </c>
      <c r="AQ125">
        <f t="shared" si="31"/>
        <v>0</v>
      </c>
      <c r="AR125">
        <f t="shared" si="32"/>
        <v>0</v>
      </c>
      <c r="AS125">
        <f t="shared" si="33"/>
        <v>0</v>
      </c>
      <c r="AT125">
        <f t="shared" si="34"/>
        <v>1</v>
      </c>
      <c r="AU125">
        <f t="shared" si="35"/>
        <v>1</v>
      </c>
      <c r="AV125">
        <f t="shared" si="36"/>
        <v>0</v>
      </c>
      <c r="AW125">
        <f t="shared" si="37"/>
        <v>0</v>
      </c>
      <c r="AX125">
        <f t="shared" si="38"/>
        <v>0</v>
      </c>
      <c r="AY125">
        <f t="shared" si="39"/>
        <v>1</v>
      </c>
      <c r="AZ125">
        <f t="shared" si="40"/>
        <v>0</v>
      </c>
      <c r="BA125">
        <f t="shared" si="41"/>
        <v>1</v>
      </c>
      <c r="BB125">
        <f t="shared" si="42"/>
        <v>0</v>
      </c>
      <c r="BC125">
        <f t="shared" si="43"/>
        <v>0</v>
      </c>
      <c r="BD125">
        <f t="shared" si="44"/>
        <v>1</v>
      </c>
      <c r="BG125" s="5">
        <f t="shared" si="45"/>
        <v>9</v>
      </c>
      <c r="BH125" s="5"/>
    </row>
    <row r="126" spans="1:60">
      <c r="A126" s="18" t="s">
        <v>154</v>
      </c>
      <c r="B126" s="21" t="s">
        <v>421</v>
      </c>
      <c r="C126" s="14"/>
      <c r="D126" s="23">
        <v>0</v>
      </c>
      <c r="E126" s="21">
        <v>1</v>
      </c>
      <c r="F126" s="23">
        <v>1</v>
      </c>
      <c r="G126" s="23">
        <v>1</v>
      </c>
      <c r="H126" s="23">
        <v>0</v>
      </c>
      <c r="I126" s="23">
        <v>0</v>
      </c>
      <c r="K126" s="21">
        <v>1</v>
      </c>
      <c r="L126" s="20">
        <v>0.53479169999999998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1</v>
      </c>
      <c r="V126" s="21">
        <v>1</v>
      </c>
      <c r="W126" s="21">
        <v>1</v>
      </c>
      <c r="X126" s="21">
        <v>1</v>
      </c>
      <c r="Y126" s="21"/>
      <c r="Z126" s="21">
        <v>1</v>
      </c>
      <c r="AA126" s="21">
        <v>1</v>
      </c>
      <c r="AB126" s="21">
        <v>1</v>
      </c>
      <c r="AC126" s="21">
        <v>1</v>
      </c>
      <c r="AD126" s="21">
        <v>1</v>
      </c>
      <c r="AE126" s="20">
        <v>0.20021910000000001</v>
      </c>
      <c r="AF126" s="21"/>
      <c r="AH126" s="1">
        <f t="shared" si="23"/>
        <v>0.20021910000000001</v>
      </c>
      <c r="AJ126">
        <f t="shared" si="24"/>
        <v>0</v>
      </c>
      <c r="AK126">
        <f t="shared" si="25"/>
        <v>0</v>
      </c>
      <c r="AL126">
        <f t="shared" si="26"/>
        <v>0</v>
      </c>
      <c r="AM126">
        <f t="shared" si="27"/>
        <v>0</v>
      </c>
      <c r="AN126">
        <f t="shared" si="28"/>
        <v>0</v>
      </c>
      <c r="AO126">
        <f t="shared" si="29"/>
        <v>0</v>
      </c>
      <c r="AP126">
        <f t="shared" si="30"/>
        <v>0</v>
      </c>
      <c r="AQ126">
        <f t="shared" si="31"/>
        <v>0</v>
      </c>
      <c r="AR126">
        <f t="shared" si="32"/>
        <v>0</v>
      </c>
      <c r="AS126">
        <f t="shared" si="33"/>
        <v>0</v>
      </c>
      <c r="AT126">
        <f t="shared" si="34"/>
        <v>0</v>
      </c>
      <c r="AU126">
        <f t="shared" si="35"/>
        <v>0</v>
      </c>
      <c r="AV126">
        <f t="shared" si="36"/>
        <v>0</v>
      </c>
      <c r="AW126">
        <f t="shared" si="37"/>
        <v>0</v>
      </c>
      <c r="AX126">
        <f t="shared" si="38"/>
        <v>0</v>
      </c>
      <c r="AY126">
        <f t="shared" si="39"/>
        <v>0</v>
      </c>
      <c r="AZ126">
        <f t="shared" si="40"/>
        <v>0</v>
      </c>
      <c r="BA126">
        <f t="shared" si="41"/>
        <v>0</v>
      </c>
      <c r="BB126">
        <f t="shared" si="42"/>
        <v>0</v>
      </c>
      <c r="BC126">
        <f t="shared" si="43"/>
        <v>0</v>
      </c>
      <c r="BD126">
        <f t="shared" si="44"/>
        <v>0</v>
      </c>
      <c r="BG126" s="5">
        <f t="shared" si="45"/>
        <v>0</v>
      </c>
      <c r="BH126" s="5"/>
    </row>
    <row r="127" spans="1:60">
      <c r="A127" s="18" t="s">
        <v>156</v>
      </c>
      <c r="B127" s="21" t="s">
        <v>422</v>
      </c>
      <c r="C127" s="14"/>
      <c r="D127" s="23">
        <v>1</v>
      </c>
      <c r="E127" s="21">
        <v>0</v>
      </c>
      <c r="F127" s="23">
        <v>1</v>
      </c>
      <c r="G127" s="23">
        <v>1</v>
      </c>
      <c r="H127" s="23">
        <v>0</v>
      </c>
      <c r="I127" s="23">
        <v>0</v>
      </c>
      <c r="K127" s="21">
        <v>1</v>
      </c>
      <c r="L127" s="21">
        <v>1</v>
      </c>
      <c r="M127" s="21">
        <v>1</v>
      </c>
      <c r="N127" s="21">
        <v>1</v>
      </c>
      <c r="O127" s="21">
        <v>1</v>
      </c>
      <c r="P127" s="20">
        <v>8.7160680000000004E-2</v>
      </c>
      <c r="Q127" s="21">
        <v>1</v>
      </c>
      <c r="R127" s="21">
        <v>1</v>
      </c>
      <c r="S127" s="21">
        <v>1</v>
      </c>
      <c r="T127" s="21">
        <v>1</v>
      </c>
      <c r="U127" s="21">
        <v>1</v>
      </c>
      <c r="V127" s="21"/>
      <c r="W127" s="21">
        <v>1</v>
      </c>
      <c r="X127" s="21">
        <v>1</v>
      </c>
      <c r="Y127" s="20">
        <v>0.31939659999999997</v>
      </c>
      <c r="Z127" s="21">
        <v>1</v>
      </c>
      <c r="AA127" s="21">
        <v>1</v>
      </c>
      <c r="AB127" s="21">
        <v>1</v>
      </c>
      <c r="AC127" s="21">
        <v>1</v>
      </c>
      <c r="AD127" s="21">
        <v>1</v>
      </c>
      <c r="AE127" s="21">
        <v>1</v>
      </c>
      <c r="AF127" s="21"/>
      <c r="AH127" s="1">
        <f t="shared" si="23"/>
        <v>8.7160680000000004E-2</v>
      </c>
      <c r="AJ127">
        <f t="shared" si="24"/>
        <v>0</v>
      </c>
      <c r="AK127">
        <f t="shared" si="25"/>
        <v>0</v>
      </c>
      <c r="AL127">
        <f t="shared" si="26"/>
        <v>0</v>
      </c>
      <c r="AM127">
        <f t="shared" si="27"/>
        <v>0</v>
      </c>
      <c r="AN127">
        <f t="shared" si="28"/>
        <v>0</v>
      </c>
      <c r="AO127">
        <f t="shared" si="29"/>
        <v>1</v>
      </c>
      <c r="AP127">
        <f t="shared" si="30"/>
        <v>0</v>
      </c>
      <c r="AQ127">
        <f t="shared" si="31"/>
        <v>0</v>
      </c>
      <c r="AR127">
        <f t="shared" si="32"/>
        <v>0</v>
      </c>
      <c r="AS127">
        <f t="shared" si="33"/>
        <v>0</v>
      </c>
      <c r="AT127">
        <f t="shared" si="34"/>
        <v>0</v>
      </c>
      <c r="AU127">
        <f t="shared" si="35"/>
        <v>0</v>
      </c>
      <c r="AV127">
        <f t="shared" si="36"/>
        <v>0</v>
      </c>
      <c r="AW127">
        <f t="shared" si="37"/>
        <v>0</v>
      </c>
      <c r="AX127">
        <f t="shared" si="38"/>
        <v>0</v>
      </c>
      <c r="AY127">
        <f t="shared" si="39"/>
        <v>0</v>
      </c>
      <c r="AZ127">
        <f t="shared" si="40"/>
        <v>0</v>
      </c>
      <c r="BA127">
        <f t="shared" si="41"/>
        <v>0</v>
      </c>
      <c r="BB127">
        <f t="shared" si="42"/>
        <v>0</v>
      </c>
      <c r="BC127">
        <f t="shared" si="43"/>
        <v>0</v>
      </c>
      <c r="BD127">
        <f t="shared" si="44"/>
        <v>0</v>
      </c>
      <c r="BG127" s="5">
        <f t="shared" si="45"/>
        <v>1</v>
      </c>
      <c r="BH127" s="5"/>
    </row>
    <row r="128" spans="1:60">
      <c r="A128" s="18" t="s">
        <v>157</v>
      </c>
      <c r="B128" s="21" t="s">
        <v>423</v>
      </c>
      <c r="C128" s="14"/>
      <c r="D128" s="23">
        <v>1</v>
      </c>
      <c r="E128" s="21">
        <v>0</v>
      </c>
      <c r="F128" s="23">
        <v>1</v>
      </c>
      <c r="G128" s="23">
        <v>1</v>
      </c>
      <c r="H128" s="23">
        <v>0</v>
      </c>
      <c r="I128" s="23">
        <v>0</v>
      </c>
      <c r="K128" s="21">
        <v>1</v>
      </c>
      <c r="L128" s="21"/>
      <c r="M128" s="21">
        <v>1</v>
      </c>
      <c r="N128" s="21">
        <v>1</v>
      </c>
      <c r="O128" s="20">
        <v>1.3910219999999999E-2</v>
      </c>
      <c r="P128" s="21">
        <v>1</v>
      </c>
      <c r="Q128" s="21">
        <v>1</v>
      </c>
      <c r="R128" s="21">
        <v>1</v>
      </c>
      <c r="S128" s="21">
        <v>1</v>
      </c>
      <c r="T128" s="21">
        <v>1</v>
      </c>
      <c r="U128" s="21">
        <v>1</v>
      </c>
      <c r="V128" s="21">
        <v>1</v>
      </c>
      <c r="W128" s="21">
        <v>1</v>
      </c>
      <c r="X128" s="21">
        <v>1</v>
      </c>
      <c r="Y128" s="21">
        <v>1</v>
      </c>
      <c r="Z128" s="21">
        <v>1</v>
      </c>
      <c r="AA128" s="21">
        <v>1</v>
      </c>
      <c r="AB128" s="20">
        <v>0.45521909999999999</v>
      </c>
      <c r="AC128" s="21">
        <v>1</v>
      </c>
      <c r="AD128" s="21">
        <v>1</v>
      </c>
      <c r="AE128" s="21">
        <v>1</v>
      </c>
      <c r="AF128" s="21"/>
      <c r="AG128" s="16"/>
      <c r="AH128" s="1">
        <f t="shared" si="23"/>
        <v>1.3910219999999999E-2</v>
      </c>
      <c r="AI128" s="16"/>
      <c r="AJ128">
        <f t="shared" si="24"/>
        <v>0</v>
      </c>
      <c r="AK128">
        <f t="shared" si="25"/>
        <v>0</v>
      </c>
      <c r="AL128">
        <f t="shared" si="26"/>
        <v>0</v>
      </c>
      <c r="AM128">
        <f t="shared" si="27"/>
        <v>0</v>
      </c>
      <c r="AN128">
        <f t="shared" si="28"/>
        <v>1</v>
      </c>
      <c r="AO128">
        <f t="shared" si="29"/>
        <v>0</v>
      </c>
      <c r="AP128">
        <f t="shared" si="30"/>
        <v>0</v>
      </c>
      <c r="AQ128">
        <f t="shared" si="31"/>
        <v>0</v>
      </c>
      <c r="AR128">
        <f t="shared" si="32"/>
        <v>0</v>
      </c>
      <c r="AS128">
        <f t="shared" si="33"/>
        <v>0</v>
      </c>
      <c r="AT128">
        <f t="shared" si="34"/>
        <v>0</v>
      </c>
      <c r="AU128">
        <f t="shared" si="35"/>
        <v>0</v>
      </c>
      <c r="AV128">
        <f t="shared" si="36"/>
        <v>0</v>
      </c>
      <c r="AW128">
        <f t="shared" si="37"/>
        <v>0</v>
      </c>
      <c r="AX128">
        <f t="shared" si="38"/>
        <v>0</v>
      </c>
      <c r="AY128">
        <f t="shared" si="39"/>
        <v>0</v>
      </c>
      <c r="AZ128">
        <f t="shared" si="40"/>
        <v>0</v>
      </c>
      <c r="BA128">
        <f t="shared" si="41"/>
        <v>0</v>
      </c>
      <c r="BB128">
        <f t="shared" si="42"/>
        <v>0</v>
      </c>
      <c r="BC128">
        <f t="shared" si="43"/>
        <v>0</v>
      </c>
      <c r="BD128">
        <f t="shared" si="44"/>
        <v>0</v>
      </c>
      <c r="BG128" s="5">
        <f t="shared" si="45"/>
        <v>1</v>
      </c>
      <c r="BH128" s="5"/>
    </row>
    <row r="129" spans="1:60">
      <c r="A129" s="18" t="s">
        <v>158</v>
      </c>
      <c r="B129" s="21" t="s">
        <v>424</v>
      </c>
      <c r="C129" s="14"/>
      <c r="D129" s="23">
        <v>0</v>
      </c>
      <c r="E129" s="21">
        <v>0</v>
      </c>
      <c r="F129" s="23">
        <v>1</v>
      </c>
      <c r="G129" s="23">
        <v>1</v>
      </c>
      <c r="H129" s="23">
        <v>0</v>
      </c>
      <c r="I129" s="23">
        <v>0</v>
      </c>
      <c r="K129" s="20">
        <v>0.42032570000000002</v>
      </c>
      <c r="L129" s="20">
        <v>5.1736390000000004E-15</v>
      </c>
      <c r="M129" s="21">
        <v>1</v>
      </c>
      <c r="N129" s="21">
        <v>1</v>
      </c>
      <c r="O129" s="21">
        <v>1</v>
      </c>
      <c r="P129" s="21">
        <v>1</v>
      </c>
      <c r="Q129" s="21">
        <v>1</v>
      </c>
      <c r="R129" s="20">
        <v>4.7975259999999998E-5</v>
      </c>
      <c r="S129" s="21">
        <v>1</v>
      </c>
      <c r="T129" s="21">
        <v>1</v>
      </c>
      <c r="U129" s="21">
        <v>1</v>
      </c>
      <c r="V129" s="21">
        <v>1</v>
      </c>
      <c r="W129" s="21">
        <v>1</v>
      </c>
      <c r="X129" s="21">
        <v>1</v>
      </c>
      <c r="Y129" s="21">
        <v>1</v>
      </c>
      <c r="Z129" s="21">
        <v>1</v>
      </c>
      <c r="AA129" s="21">
        <v>1</v>
      </c>
      <c r="AB129" s="21">
        <v>1</v>
      </c>
      <c r="AC129" s="21">
        <v>1</v>
      </c>
      <c r="AD129" s="21">
        <v>1</v>
      </c>
      <c r="AE129" s="20">
        <v>0.12666720000000001</v>
      </c>
      <c r="AF129" s="21"/>
      <c r="AG129" s="16"/>
      <c r="AH129" s="1">
        <f t="shared" si="23"/>
        <v>5.1736390000000004E-15</v>
      </c>
      <c r="AI129" s="16"/>
      <c r="AJ129">
        <f t="shared" si="24"/>
        <v>0</v>
      </c>
      <c r="AK129">
        <f t="shared" si="25"/>
        <v>1</v>
      </c>
      <c r="AL129">
        <f t="shared" si="26"/>
        <v>0</v>
      </c>
      <c r="AM129">
        <f t="shared" si="27"/>
        <v>0</v>
      </c>
      <c r="AN129">
        <f t="shared" si="28"/>
        <v>0</v>
      </c>
      <c r="AO129">
        <f t="shared" si="29"/>
        <v>0</v>
      </c>
      <c r="AP129">
        <f t="shared" si="30"/>
        <v>0</v>
      </c>
      <c r="AQ129">
        <f t="shared" si="31"/>
        <v>1</v>
      </c>
      <c r="AR129">
        <f t="shared" si="32"/>
        <v>0</v>
      </c>
      <c r="AS129">
        <f t="shared" si="33"/>
        <v>0</v>
      </c>
      <c r="AT129">
        <f t="shared" si="34"/>
        <v>0</v>
      </c>
      <c r="AU129">
        <f t="shared" si="35"/>
        <v>0</v>
      </c>
      <c r="AV129">
        <f t="shared" si="36"/>
        <v>0</v>
      </c>
      <c r="AW129">
        <f t="shared" si="37"/>
        <v>0</v>
      </c>
      <c r="AX129">
        <f t="shared" si="38"/>
        <v>0</v>
      </c>
      <c r="AY129">
        <f t="shared" si="39"/>
        <v>0</v>
      </c>
      <c r="AZ129">
        <f t="shared" si="40"/>
        <v>0</v>
      </c>
      <c r="BA129">
        <f t="shared" si="41"/>
        <v>0</v>
      </c>
      <c r="BB129">
        <f t="shared" si="42"/>
        <v>0</v>
      </c>
      <c r="BC129">
        <f t="shared" si="43"/>
        <v>0</v>
      </c>
      <c r="BD129">
        <f t="shared" si="44"/>
        <v>0</v>
      </c>
      <c r="BG129" s="5">
        <f t="shared" si="45"/>
        <v>2</v>
      </c>
      <c r="BH129" s="5"/>
    </row>
    <row r="130" spans="1:60">
      <c r="A130" s="18" t="s">
        <v>159</v>
      </c>
      <c r="B130" s="21" t="s">
        <v>425</v>
      </c>
      <c r="C130" s="14"/>
      <c r="D130" s="23">
        <v>0</v>
      </c>
      <c r="E130" s="21">
        <v>1</v>
      </c>
      <c r="F130" s="23">
        <v>1</v>
      </c>
      <c r="G130" s="23">
        <v>0</v>
      </c>
      <c r="H130" s="23">
        <v>0</v>
      </c>
      <c r="I130" s="23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1</v>
      </c>
      <c r="P130" s="21">
        <v>1</v>
      </c>
      <c r="Q130" s="21">
        <v>1</v>
      </c>
      <c r="R130" s="21">
        <v>1</v>
      </c>
      <c r="S130" s="21"/>
      <c r="T130" s="20">
        <v>0.52686250000000001</v>
      </c>
      <c r="U130" s="21">
        <v>1</v>
      </c>
      <c r="V130" s="21">
        <v>1</v>
      </c>
      <c r="W130" s="20">
        <v>0.33399610000000002</v>
      </c>
      <c r="X130" s="21">
        <v>1</v>
      </c>
      <c r="Y130" s="21">
        <v>1</v>
      </c>
      <c r="Z130" s="21">
        <v>1</v>
      </c>
      <c r="AA130" s="21">
        <v>1</v>
      </c>
      <c r="AB130" s="21">
        <v>1</v>
      </c>
      <c r="AC130" s="21">
        <v>1</v>
      </c>
      <c r="AD130" s="21">
        <v>1</v>
      </c>
      <c r="AE130" s="21">
        <v>1</v>
      </c>
      <c r="AF130" s="21"/>
      <c r="AG130" s="16"/>
      <c r="AH130" s="1">
        <f t="shared" si="23"/>
        <v>0.33399610000000002</v>
      </c>
      <c r="AI130" s="16"/>
      <c r="AJ130">
        <f t="shared" si="24"/>
        <v>0</v>
      </c>
      <c r="AK130">
        <f t="shared" si="25"/>
        <v>0</v>
      </c>
      <c r="AL130">
        <f t="shared" si="26"/>
        <v>0</v>
      </c>
      <c r="AM130">
        <f t="shared" si="27"/>
        <v>0</v>
      </c>
      <c r="AN130">
        <f t="shared" si="28"/>
        <v>0</v>
      </c>
      <c r="AO130">
        <f t="shared" si="29"/>
        <v>0</v>
      </c>
      <c r="AP130">
        <f t="shared" si="30"/>
        <v>0</v>
      </c>
      <c r="AQ130">
        <f t="shared" si="31"/>
        <v>0</v>
      </c>
      <c r="AR130">
        <f t="shared" si="32"/>
        <v>0</v>
      </c>
      <c r="AS130">
        <f t="shared" si="33"/>
        <v>0</v>
      </c>
      <c r="AT130">
        <f t="shared" si="34"/>
        <v>0</v>
      </c>
      <c r="AU130">
        <f t="shared" si="35"/>
        <v>0</v>
      </c>
      <c r="AV130">
        <f t="shared" si="36"/>
        <v>0</v>
      </c>
      <c r="AW130">
        <f t="shared" si="37"/>
        <v>0</v>
      </c>
      <c r="AX130">
        <f t="shared" si="38"/>
        <v>0</v>
      </c>
      <c r="AY130">
        <f t="shared" si="39"/>
        <v>0</v>
      </c>
      <c r="AZ130">
        <f t="shared" si="40"/>
        <v>0</v>
      </c>
      <c r="BA130">
        <f t="shared" si="41"/>
        <v>0</v>
      </c>
      <c r="BB130">
        <f t="shared" si="42"/>
        <v>0</v>
      </c>
      <c r="BC130">
        <f t="shared" si="43"/>
        <v>0</v>
      </c>
      <c r="BD130">
        <f t="shared" si="44"/>
        <v>0</v>
      </c>
      <c r="BG130" s="5">
        <f t="shared" si="45"/>
        <v>0</v>
      </c>
      <c r="BH130" s="5"/>
    </row>
    <row r="131" spans="1:60">
      <c r="A131" s="18" t="s">
        <v>160</v>
      </c>
      <c r="B131" s="21" t="s">
        <v>426</v>
      </c>
      <c r="C131" s="14"/>
      <c r="D131" s="23">
        <v>0</v>
      </c>
      <c r="E131" s="21">
        <v>1</v>
      </c>
      <c r="F131" s="23">
        <v>1</v>
      </c>
      <c r="G131" s="23">
        <v>0</v>
      </c>
      <c r="H131" s="23">
        <v>1</v>
      </c>
      <c r="I131" s="23">
        <v>1</v>
      </c>
      <c r="K131" s="21"/>
      <c r="L131" s="21"/>
      <c r="M131" s="21">
        <v>1</v>
      </c>
      <c r="N131" s="21">
        <v>1</v>
      </c>
      <c r="O131" s="21">
        <v>1</v>
      </c>
      <c r="P131" s="21">
        <v>1</v>
      </c>
      <c r="Q131" s="21">
        <v>1</v>
      </c>
      <c r="R131" s="20">
        <v>0.7057099</v>
      </c>
      <c r="S131" s="20">
        <v>0.20401559999999999</v>
      </c>
      <c r="T131" s="21">
        <v>1</v>
      </c>
      <c r="U131" s="21"/>
      <c r="V131" s="21"/>
      <c r="W131" s="21"/>
      <c r="X131" s="21">
        <v>1</v>
      </c>
      <c r="Y131" s="21">
        <v>1</v>
      </c>
      <c r="Z131" s="20">
        <v>0.63890559999999996</v>
      </c>
      <c r="AA131" s="21">
        <v>1</v>
      </c>
      <c r="AB131" s="21">
        <v>1</v>
      </c>
      <c r="AC131" s="21">
        <v>1</v>
      </c>
      <c r="AD131" s="21">
        <v>1</v>
      </c>
      <c r="AE131" s="21">
        <v>1</v>
      </c>
      <c r="AF131" s="21"/>
      <c r="AG131" s="16"/>
      <c r="AH131" s="1">
        <f t="shared" ref="AH131:AH194" si="46">MIN(K131:AF131)</f>
        <v>0.20401559999999999</v>
      </c>
      <c r="AI131" s="16"/>
      <c r="AJ131">
        <f t="shared" ref="AJ131:AJ194" si="47">IF(AND(NOT(ISBLANK(K131)),K131&lt;=0.1),1,0)</f>
        <v>0</v>
      </c>
      <c r="AK131">
        <f t="shared" ref="AK131:AK194" si="48">IF(AND(NOT(ISBLANK(L131)),L131&lt;=0.1),1,0)</f>
        <v>0</v>
      </c>
      <c r="AL131">
        <f t="shared" ref="AL131:AL194" si="49">IF(AND(NOT(ISBLANK(M131)),M131&lt;=0.1),1,0)</f>
        <v>0</v>
      </c>
      <c r="AM131">
        <f t="shared" ref="AM131:AM194" si="50">IF(AND(NOT(ISBLANK(N131)),N131&lt;=0.1),1,0)</f>
        <v>0</v>
      </c>
      <c r="AN131">
        <f t="shared" ref="AN131:AN194" si="51">IF(AND(NOT(ISBLANK(O131)),O131&lt;=0.1),1,0)</f>
        <v>0</v>
      </c>
      <c r="AO131">
        <f t="shared" ref="AO131:AO194" si="52">IF(AND(NOT(ISBLANK(P131)),P131&lt;=0.1),1,0)</f>
        <v>0</v>
      </c>
      <c r="AP131">
        <f t="shared" ref="AP131:AP194" si="53">IF(AND(NOT(ISBLANK(Q131)),Q131&lt;=0.1),1,0)</f>
        <v>0</v>
      </c>
      <c r="AQ131">
        <f t="shared" ref="AQ131:AQ194" si="54">IF(AND(NOT(ISBLANK(R131)),R131&lt;=0.1),1,0)</f>
        <v>0</v>
      </c>
      <c r="AR131">
        <f t="shared" ref="AR131:AR194" si="55">IF(AND(NOT(ISBLANK(S131)),S131&lt;=0.1),1,0)</f>
        <v>0</v>
      </c>
      <c r="AS131">
        <f t="shared" ref="AS131:AS194" si="56">IF(AND(NOT(ISBLANK(T131)),T131&lt;=0.1),1,0)</f>
        <v>0</v>
      </c>
      <c r="AT131">
        <f t="shared" ref="AT131:AT194" si="57">IF(AND(NOT(ISBLANK(U131)),U131&lt;=0.1),1,0)</f>
        <v>0</v>
      </c>
      <c r="AU131">
        <f t="shared" ref="AU131:AU194" si="58">IF(AND(NOT(ISBLANK(V131)),V131&lt;=0.1),1,0)</f>
        <v>0</v>
      </c>
      <c r="AV131">
        <f t="shared" ref="AV131:AV194" si="59">IF(AND(NOT(ISBLANK(W131)),W131&lt;=0.1),1,0)</f>
        <v>0</v>
      </c>
      <c r="AW131">
        <f t="shared" ref="AW131:AW194" si="60">IF(AND(NOT(ISBLANK(X131)),X131&lt;=0.1),1,0)</f>
        <v>0</v>
      </c>
      <c r="AX131">
        <f t="shared" ref="AX131:AX194" si="61">IF(AND(NOT(ISBLANK(Y131)),Y131&lt;=0.1),1,0)</f>
        <v>0</v>
      </c>
      <c r="AY131">
        <f t="shared" ref="AY131:AY194" si="62">IF(AND(NOT(ISBLANK(Z131)),Z131&lt;=0.1),1,0)</f>
        <v>0</v>
      </c>
      <c r="AZ131">
        <f t="shared" ref="AZ131:AZ194" si="63">IF(AND(NOT(ISBLANK(AA131)),AA131&lt;=0.1),1,0)</f>
        <v>0</v>
      </c>
      <c r="BA131">
        <f t="shared" ref="BA131:BA194" si="64">IF(AND(NOT(ISBLANK(AB131)),AB131&lt;=0.1),1,0)</f>
        <v>0</v>
      </c>
      <c r="BB131">
        <f t="shared" ref="BB131:BB194" si="65">IF(AND(NOT(ISBLANK(AC131)),AC131&lt;=0.1),1,0)</f>
        <v>0</v>
      </c>
      <c r="BC131">
        <f t="shared" ref="BC131:BC194" si="66">IF(AND(NOT(ISBLANK(AD131)),AD131&lt;=0.1),1,0)</f>
        <v>0</v>
      </c>
      <c r="BD131">
        <f t="shared" ref="BD131:BD194" si="67">IF(AND(NOT(ISBLANK(AE131)),AE131&lt;=0.1),1,0)</f>
        <v>0</v>
      </c>
      <c r="BG131" s="5">
        <f t="shared" ref="BG131:BG194" si="68">SUM(AJ131:BD131)</f>
        <v>0</v>
      </c>
      <c r="BH131" s="5"/>
    </row>
    <row r="132" spans="1:60">
      <c r="A132" s="18" t="s">
        <v>161</v>
      </c>
      <c r="B132" s="21" t="s">
        <v>427</v>
      </c>
      <c r="C132" s="14"/>
      <c r="D132" s="23">
        <v>1</v>
      </c>
      <c r="E132" s="21">
        <v>0</v>
      </c>
      <c r="F132" s="23">
        <v>1</v>
      </c>
      <c r="G132" s="23">
        <v>1</v>
      </c>
      <c r="H132" s="23">
        <v>0</v>
      </c>
      <c r="I132" s="23">
        <v>0</v>
      </c>
      <c r="K132" s="21">
        <v>1</v>
      </c>
      <c r="L132" s="20">
        <v>0.28289150000000002</v>
      </c>
      <c r="M132" s="21">
        <v>1</v>
      </c>
      <c r="N132" s="20">
        <v>3.3194969999999997E-2</v>
      </c>
      <c r="O132" s="21">
        <v>1</v>
      </c>
      <c r="P132" s="21">
        <v>1</v>
      </c>
      <c r="Q132" s="21">
        <v>1</v>
      </c>
      <c r="R132" s="20">
        <v>0.17234759999999999</v>
      </c>
      <c r="S132" s="20">
        <v>0.11107590000000001</v>
      </c>
      <c r="T132" s="21">
        <v>1</v>
      </c>
      <c r="U132" s="20">
        <v>0.29089300000000001</v>
      </c>
      <c r="V132" s="21">
        <v>1</v>
      </c>
      <c r="W132" s="21">
        <v>1</v>
      </c>
      <c r="X132" s="21">
        <v>1</v>
      </c>
      <c r="Y132" s="21">
        <v>1</v>
      </c>
      <c r="Z132" s="21">
        <v>1</v>
      </c>
      <c r="AA132" s="21">
        <v>1</v>
      </c>
      <c r="AB132" s="21">
        <v>1</v>
      </c>
      <c r="AC132" s="21"/>
      <c r="AD132" s="21">
        <v>1</v>
      </c>
      <c r="AE132" s="20">
        <v>0.2516022</v>
      </c>
      <c r="AF132" s="21"/>
      <c r="AG132" s="16"/>
      <c r="AH132" s="1">
        <f t="shared" si="46"/>
        <v>3.3194969999999997E-2</v>
      </c>
      <c r="AI132" s="16"/>
      <c r="AJ132">
        <f t="shared" si="47"/>
        <v>0</v>
      </c>
      <c r="AK132">
        <f t="shared" si="48"/>
        <v>0</v>
      </c>
      <c r="AL132">
        <f t="shared" si="49"/>
        <v>0</v>
      </c>
      <c r="AM132">
        <f t="shared" si="50"/>
        <v>1</v>
      </c>
      <c r="AN132">
        <f t="shared" si="51"/>
        <v>0</v>
      </c>
      <c r="AO132">
        <f t="shared" si="52"/>
        <v>0</v>
      </c>
      <c r="AP132">
        <f t="shared" si="53"/>
        <v>0</v>
      </c>
      <c r="AQ132">
        <f t="shared" si="54"/>
        <v>0</v>
      </c>
      <c r="AR132">
        <f t="shared" si="55"/>
        <v>0</v>
      </c>
      <c r="AS132">
        <f t="shared" si="56"/>
        <v>0</v>
      </c>
      <c r="AT132">
        <f t="shared" si="57"/>
        <v>0</v>
      </c>
      <c r="AU132">
        <f t="shared" si="58"/>
        <v>0</v>
      </c>
      <c r="AV132">
        <f t="shared" si="59"/>
        <v>0</v>
      </c>
      <c r="AW132">
        <f t="shared" si="60"/>
        <v>0</v>
      </c>
      <c r="AX132">
        <f t="shared" si="61"/>
        <v>0</v>
      </c>
      <c r="AY132">
        <f t="shared" si="62"/>
        <v>0</v>
      </c>
      <c r="AZ132">
        <f t="shared" si="63"/>
        <v>0</v>
      </c>
      <c r="BA132">
        <f t="shared" si="64"/>
        <v>0</v>
      </c>
      <c r="BB132">
        <f t="shared" si="65"/>
        <v>0</v>
      </c>
      <c r="BC132">
        <f t="shared" si="66"/>
        <v>0</v>
      </c>
      <c r="BD132">
        <f t="shared" si="67"/>
        <v>0</v>
      </c>
      <c r="BG132" s="5">
        <f t="shared" si="68"/>
        <v>1</v>
      </c>
      <c r="BH132" s="5"/>
    </row>
    <row r="133" spans="1:60">
      <c r="A133" s="18" t="s">
        <v>162</v>
      </c>
      <c r="B133" s="21" t="s">
        <v>428</v>
      </c>
      <c r="C133" s="14"/>
      <c r="D133" s="23">
        <v>0</v>
      </c>
      <c r="E133" s="21">
        <v>1</v>
      </c>
      <c r="F133" s="23">
        <v>1</v>
      </c>
      <c r="G133" s="23">
        <v>1</v>
      </c>
      <c r="H133" s="23">
        <v>0</v>
      </c>
      <c r="I133" s="23">
        <v>0</v>
      </c>
      <c r="K133" s="21">
        <v>1</v>
      </c>
      <c r="L133" s="21"/>
      <c r="M133" s="21">
        <v>1</v>
      </c>
      <c r="N133" s="21">
        <v>1</v>
      </c>
      <c r="O133" s="21">
        <v>1</v>
      </c>
      <c r="P133" s="21">
        <v>1</v>
      </c>
      <c r="Q133" s="21">
        <v>1</v>
      </c>
      <c r="R133" s="21">
        <v>1</v>
      </c>
      <c r="S133" s="21">
        <v>1</v>
      </c>
      <c r="T133" s="21">
        <v>1</v>
      </c>
      <c r="U133" s="21">
        <v>1</v>
      </c>
      <c r="V133" s="21">
        <v>1</v>
      </c>
      <c r="W133" s="21">
        <v>1</v>
      </c>
      <c r="X133" s="21">
        <v>1</v>
      </c>
      <c r="Y133" s="21">
        <v>1</v>
      </c>
      <c r="Z133" s="21">
        <v>1</v>
      </c>
      <c r="AA133" s="21">
        <v>1</v>
      </c>
      <c r="AB133" s="20">
        <v>0.42155490000000001</v>
      </c>
      <c r="AC133" s="21">
        <v>1</v>
      </c>
      <c r="AD133" s="21">
        <v>1</v>
      </c>
      <c r="AE133" s="21">
        <v>1</v>
      </c>
      <c r="AF133" s="21"/>
      <c r="AG133" s="16"/>
      <c r="AH133" s="1">
        <f t="shared" si="46"/>
        <v>0.42155490000000001</v>
      </c>
      <c r="AI133" s="16"/>
      <c r="AJ133">
        <f t="shared" si="47"/>
        <v>0</v>
      </c>
      <c r="AK133">
        <f t="shared" si="48"/>
        <v>0</v>
      </c>
      <c r="AL133">
        <f t="shared" si="49"/>
        <v>0</v>
      </c>
      <c r="AM133">
        <f t="shared" si="50"/>
        <v>0</v>
      </c>
      <c r="AN133">
        <f t="shared" si="51"/>
        <v>0</v>
      </c>
      <c r="AO133">
        <f t="shared" si="52"/>
        <v>0</v>
      </c>
      <c r="AP133">
        <f t="shared" si="53"/>
        <v>0</v>
      </c>
      <c r="AQ133">
        <f t="shared" si="54"/>
        <v>0</v>
      </c>
      <c r="AR133">
        <f t="shared" si="55"/>
        <v>0</v>
      </c>
      <c r="AS133">
        <f t="shared" si="56"/>
        <v>0</v>
      </c>
      <c r="AT133">
        <f t="shared" si="57"/>
        <v>0</v>
      </c>
      <c r="AU133">
        <f t="shared" si="58"/>
        <v>0</v>
      </c>
      <c r="AV133">
        <f t="shared" si="59"/>
        <v>0</v>
      </c>
      <c r="AW133">
        <f t="shared" si="60"/>
        <v>0</v>
      </c>
      <c r="AX133">
        <f t="shared" si="61"/>
        <v>0</v>
      </c>
      <c r="AY133">
        <f t="shared" si="62"/>
        <v>0</v>
      </c>
      <c r="AZ133">
        <f t="shared" si="63"/>
        <v>0</v>
      </c>
      <c r="BA133">
        <f t="shared" si="64"/>
        <v>0</v>
      </c>
      <c r="BB133">
        <f t="shared" si="65"/>
        <v>0</v>
      </c>
      <c r="BC133">
        <f t="shared" si="66"/>
        <v>0</v>
      </c>
      <c r="BD133">
        <f t="shared" si="67"/>
        <v>0</v>
      </c>
      <c r="BG133" s="5">
        <f t="shared" si="68"/>
        <v>0</v>
      </c>
      <c r="BH133" s="5"/>
    </row>
    <row r="134" spans="1:60">
      <c r="A134" s="18" t="s">
        <v>163</v>
      </c>
      <c r="B134" s="21" t="s">
        <v>429</v>
      </c>
      <c r="C134" s="14"/>
      <c r="D134" s="23">
        <v>1</v>
      </c>
      <c r="E134" s="21">
        <v>0</v>
      </c>
      <c r="F134" s="23">
        <v>1</v>
      </c>
      <c r="G134" s="23">
        <v>1</v>
      </c>
      <c r="H134" s="23">
        <v>0</v>
      </c>
      <c r="I134" s="23">
        <v>0</v>
      </c>
      <c r="K134" s="21">
        <v>1</v>
      </c>
      <c r="L134" s="21">
        <v>1</v>
      </c>
      <c r="M134" s="21">
        <v>1</v>
      </c>
      <c r="N134" s="20">
        <v>0.30608370000000001</v>
      </c>
      <c r="O134" s="21">
        <v>1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1</v>
      </c>
      <c r="V134" s="21"/>
      <c r="W134" s="21">
        <v>1</v>
      </c>
      <c r="X134" s="21">
        <v>1</v>
      </c>
      <c r="Y134" s="20">
        <v>0.29136620000000002</v>
      </c>
      <c r="Z134" s="21">
        <v>1</v>
      </c>
      <c r="AA134" s="21">
        <v>1</v>
      </c>
      <c r="AB134" s="21">
        <v>1</v>
      </c>
      <c r="AC134" s="21">
        <v>1</v>
      </c>
      <c r="AD134" s="21">
        <v>1</v>
      </c>
      <c r="AE134" s="21">
        <v>1</v>
      </c>
      <c r="AF134" s="21"/>
      <c r="AH134" s="1">
        <f t="shared" si="46"/>
        <v>0.29136620000000002</v>
      </c>
      <c r="AJ134">
        <f t="shared" si="47"/>
        <v>0</v>
      </c>
      <c r="AK134">
        <f t="shared" si="48"/>
        <v>0</v>
      </c>
      <c r="AL134">
        <f t="shared" si="49"/>
        <v>0</v>
      </c>
      <c r="AM134">
        <f t="shared" si="50"/>
        <v>0</v>
      </c>
      <c r="AN134">
        <f t="shared" si="51"/>
        <v>0</v>
      </c>
      <c r="AO134">
        <f t="shared" si="52"/>
        <v>0</v>
      </c>
      <c r="AP134">
        <f t="shared" si="53"/>
        <v>0</v>
      </c>
      <c r="AQ134">
        <f t="shared" si="54"/>
        <v>0</v>
      </c>
      <c r="AR134">
        <f t="shared" si="55"/>
        <v>0</v>
      </c>
      <c r="AS134">
        <f t="shared" si="56"/>
        <v>0</v>
      </c>
      <c r="AT134">
        <f t="shared" si="57"/>
        <v>0</v>
      </c>
      <c r="AU134">
        <f t="shared" si="58"/>
        <v>0</v>
      </c>
      <c r="AV134">
        <f t="shared" si="59"/>
        <v>0</v>
      </c>
      <c r="AW134">
        <f t="shared" si="60"/>
        <v>0</v>
      </c>
      <c r="AX134">
        <f t="shared" si="61"/>
        <v>0</v>
      </c>
      <c r="AY134">
        <f t="shared" si="62"/>
        <v>0</v>
      </c>
      <c r="AZ134">
        <f t="shared" si="63"/>
        <v>0</v>
      </c>
      <c r="BA134">
        <f t="shared" si="64"/>
        <v>0</v>
      </c>
      <c r="BB134">
        <f t="shared" si="65"/>
        <v>0</v>
      </c>
      <c r="BC134">
        <f t="shared" si="66"/>
        <v>0</v>
      </c>
      <c r="BD134">
        <f t="shared" si="67"/>
        <v>0</v>
      </c>
      <c r="BG134" s="5">
        <f t="shared" si="68"/>
        <v>0</v>
      </c>
      <c r="BH134" s="5"/>
    </row>
    <row r="135" spans="1:60">
      <c r="A135" s="18" t="s">
        <v>164</v>
      </c>
      <c r="B135" s="21" t="s">
        <v>430</v>
      </c>
      <c r="C135" s="14"/>
      <c r="D135" s="23">
        <v>0</v>
      </c>
      <c r="E135" s="21">
        <v>1</v>
      </c>
      <c r="F135" s="23">
        <v>1</v>
      </c>
      <c r="G135" s="23">
        <v>1</v>
      </c>
      <c r="H135" s="23">
        <v>0</v>
      </c>
      <c r="I135" s="23">
        <v>1</v>
      </c>
      <c r="K135" s="20">
        <v>1.8811959999999999E-3</v>
      </c>
      <c r="L135" s="21">
        <v>1</v>
      </c>
      <c r="M135" s="21">
        <v>1</v>
      </c>
      <c r="N135" s="20">
        <v>0.40251989999999999</v>
      </c>
      <c r="O135" s="20">
        <v>0.36913299999999999</v>
      </c>
      <c r="P135" s="20">
        <v>0.57829419999999998</v>
      </c>
      <c r="Q135" s="21">
        <v>1</v>
      </c>
      <c r="R135" s="21">
        <v>1</v>
      </c>
      <c r="S135" s="21">
        <v>1</v>
      </c>
      <c r="T135" s="20">
        <v>0.28836539999999999</v>
      </c>
      <c r="U135" s="21">
        <v>1</v>
      </c>
      <c r="V135" s="20">
        <v>0.1049016</v>
      </c>
      <c r="W135" s="20">
        <v>0.33989350000000002</v>
      </c>
      <c r="X135" s="21">
        <v>1</v>
      </c>
      <c r="Y135" s="21">
        <v>1</v>
      </c>
      <c r="Z135" s="21">
        <v>1</v>
      </c>
      <c r="AA135" s="21">
        <v>1</v>
      </c>
      <c r="AB135" s="20">
        <v>0.41453040000000002</v>
      </c>
      <c r="AC135" s="21">
        <v>1</v>
      </c>
      <c r="AD135" s="21">
        <v>1</v>
      </c>
      <c r="AE135" s="20">
        <v>1.535132E-2</v>
      </c>
      <c r="AF135" s="21"/>
      <c r="AH135" s="1">
        <f t="shared" si="46"/>
        <v>1.8811959999999999E-3</v>
      </c>
      <c r="AJ135">
        <f t="shared" si="47"/>
        <v>1</v>
      </c>
      <c r="AK135">
        <f t="shared" si="48"/>
        <v>0</v>
      </c>
      <c r="AL135">
        <f t="shared" si="49"/>
        <v>0</v>
      </c>
      <c r="AM135">
        <f t="shared" si="50"/>
        <v>0</v>
      </c>
      <c r="AN135">
        <f t="shared" si="51"/>
        <v>0</v>
      </c>
      <c r="AO135">
        <f t="shared" si="52"/>
        <v>0</v>
      </c>
      <c r="AP135">
        <f t="shared" si="53"/>
        <v>0</v>
      </c>
      <c r="AQ135">
        <f t="shared" si="54"/>
        <v>0</v>
      </c>
      <c r="AR135">
        <f t="shared" si="55"/>
        <v>0</v>
      </c>
      <c r="AS135">
        <f t="shared" si="56"/>
        <v>0</v>
      </c>
      <c r="AT135">
        <f t="shared" si="57"/>
        <v>0</v>
      </c>
      <c r="AU135">
        <f t="shared" si="58"/>
        <v>0</v>
      </c>
      <c r="AV135">
        <f t="shared" si="59"/>
        <v>0</v>
      </c>
      <c r="AW135">
        <f t="shared" si="60"/>
        <v>0</v>
      </c>
      <c r="AX135">
        <f t="shared" si="61"/>
        <v>0</v>
      </c>
      <c r="AY135">
        <f t="shared" si="62"/>
        <v>0</v>
      </c>
      <c r="AZ135">
        <f t="shared" si="63"/>
        <v>0</v>
      </c>
      <c r="BA135">
        <f t="shared" si="64"/>
        <v>0</v>
      </c>
      <c r="BB135">
        <f t="shared" si="65"/>
        <v>0</v>
      </c>
      <c r="BC135">
        <f t="shared" si="66"/>
        <v>0</v>
      </c>
      <c r="BD135">
        <f t="shared" si="67"/>
        <v>1</v>
      </c>
      <c r="BG135" s="5">
        <f t="shared" si="68"/>
        <v>2</v>
      </c>
      <c r="BH135" s="5"/>
    </row>
    <row r="136" spans="1:60">
      <c r="A136" s="18" t="s">
        <v>165</v>
      </c>
      <c r="B136" s="21" t="s">
        <v>431</v>
      </c>
      <c r="C136" s="14"/>
      <c r="D136" s="23">
        <v>0</v>
      </c>
      <c r="E136" s="21">
        <v>1</v>
      </c>
      <c r="F136" s="23">
        <v>1</v>
      </c>
      <c r="G136" s="23">
        <v>0</v>
      </c>
      <c r="H136" s="23">
        <v>0</v>
      </c>
      <c r="I136" s="23">
        <v>0</v>
      </c>
      <c r="K136" s="21">
        <v>1</v>
      </c>
      <c r="L136" s="21">
        <v>1</v>
      </c>
      <c r="M136" s="21">
        <v>1</v>
      </c>
      <c r="N136" s="20">
        <v>0.30672250000000001</v>
      </c>
      <c r="O136" s="21">
        <v>1</v>
      </c>
      <c r="P136" s="21">
        <v>1</v>
      </c>
      <c r="Q136" s="21">
        <v>1</v>
      </c>
      <c r="R136" s="21">
        <v>1</v>
      </c>
      <c r="S136" s="21">
        <v>1</v>
      </c>
      <c r="T136" s="21">
        <v>1</v>
      </c>
      <c r="U136" s="21">
        <v>1</v>
      </c>
      <c r="V136" s="21">
        <v>1</v>
      </c>
      <c r="W136" s="21">
        <v>1</v>
      </c>
      <c r="X136" s="21">
        <v>1</v>
      </c>
      <c r="Y136" s="21">
        <v>1</v>
      </c>
      <c r="Z136" s="21">
        <v>1</v>
      </c>
      <c r="AA136" s="21">
        <v>1</v>
      </c>
      <c r="AB136" s="20">
        <v>0.57686150000000003</v>
      </c>
      <c r="AC136" s="21">
        <v>1</v>
      </c>
      <c r="AD136" s="21">
        <v>1</v>
      </c>
      <c r="AE136" s="21"/>
      <c r="AF136" s="21"/>
      <c r="AG136" s="16"/>
      <c r="AH136" s="1">
        <f t="shared" si="46"/>
        <v>0.30672250000000001</v>
      </c>
      <c r="AI136" s="16"/>
      <c r="AJ136">
        <f t="shared" si="47"/>
        <v>0</v>
      </c>
      <c r="AK136">
        <f t="shared" si="48"/>
        <v>0</v>
      </c>
      <c r="AL136">
        <f t="shared" si="49"/>
        <v>0</v>
      </c>
      <c r="AM136">
        <f t="shared" si="50"/>
        <v>0</v>
      </c>
      <c r="AN136">
        <f t="shared" si="51"/>
        <v>0</v>
      </c>
      <c r="AO136">
        <f t="shared" si="52"/>
        <v>0</v>
      </c>
      <c r="AP136">
        <f t="shared" si="53"/>
        <v>0</v>
      </c>
      <c r="AQ136">
        <f t="shared" si="54"/>
        <v>0</v>
      </c>
      <c r="AR136">
        <f t="shared" si="55"/>
        <v>0</v>
      </c>
      <c r="AS136">
        <f t="shared" si="56"/>
        <v>0</v>
      </c>
      <c r="AT136">
        <f t="shared" si="57"/>
        <v>0</v>
      </c>
      <c r="AU136">
        <f t="shared" si="58"/>
        <v>0</v>
      </c>
      <c r="AV136">
        <f t="shared" si="59"/>
        <v>0</v>
      </c>
      <c r="AW136">
        <f t="shared" si="60"/>
        <v>0</v>
      </c>
      <c r="AX136">
        <f t="shared" si="61"/>
        <v>0</v>
      </c>
      <c r="AY136">
        <f t="shared" si="62"/>
        <v>0</v>
      </c>
      <c r="AZ136">
        <f t="shared" si="63"/>
        <v>0</v>
      </c>
      <c r="BA136">
        <f t="shared" si="64"/>
        <v>0</v>
      </c>
      <c r="BB136">
        <f t="shared" si="65"/>
        <v>0</v>
      </c>
      <c r="BC136">
        <f t="shared" si="66"/>
        <v>0</v>
      </c>
      <c r="BD136">
        <f t="shared" si="67"/>
        <v>0</v>
      </c>
      <c r="BG136" s="5">
        <f t="shared" si="68"/>
        <v>0</v>
      </c>
      <c r="BH136" s="5"/>
    </row>
    <row r="137" spans="1:60">
      <c r="A137" s="18" t="s">
        <v>166</v>
      </c>
      <c r="B137" s="21" t="s">
        <v>432</v>
      </c>
      <c r="C137" s="14"/>
      <c r="D137" s="23">
        <v>0</v>
      </c>
      <c r="E137" s="21">
        <v>0</v>
      </c>
      <c r="F137" s="23">
        <v>1</v>
      </c>
      <c r="G137" s="23">
        <v>1</v>
      </c>
      <c r="H137" s="23">
        <v>0</v>
      </c>
      <c r="I137" s="23">
        <v>0</v>
      </c>
      <c r="K137" s="20">
        <v>2.1407289999999999E-2</v>
      </c>
      <c r="L137" s="21"/>
      <c r="M137" s="21">
        <v>1</v>
      </c>
      <c r="N137" s="20">
        <v>0.61449909999999996</v>
      </c>
      <c r="O137" s="21">
        <v>1</v>
      </c>
      <c r="P137" s="21">
        <v>1</v>
      </c>
      <c r="Q137" s="21">
        <v>1</v>
      </c>
      <c r="R137" s="21">
        <v>1</v>
      </c>
      <c r="S137" s="21">
        <v>1</v>
      </c>
      <c r="T137" s="21">
        <v>1</v>
      </c>
      <c r="U137" s="21">
        <v>1</v>
      </c>
      <c r="V137" s="21">
        <v>1</v>
      </c>
      <c r="W137" s="21">
        <v>1</v>
      </c>
      <c r="X137" s="21">
        <v>1</v>
      </c>
      <c r="Y137" s="21">
        <v>1</v>
      </c>
      <c r="Z137" s="20">
        <v>0.71303740000000004</v>
      </c>
      <c r="AA137" s="21">
        <v>1</v>
      </c>
      <c r="AB137" s="21">
        <v>1</v>
      </c>
      <c r="AC137" s="21">
        <v>1</v>
      </c>
      <c r="AD137" s="21">
        <v>1</v>
      </c>
      <c r="AE137" s="21">
        <v>1</v>
      </c>
      <c r="AF137" s="21"/>
      <c r="AG137" s="16"/>
      <c r="AH137" s="1">
        <f t="shared" si="46"/>
        <v>2.1407289999999999E-2</v>
      </c>
      <c r="AI137" s="16"/>
      <c r="AJ137">
        <f t="shared" si="47"/>
        <v>1</v>
      </c>
      <c r="AK137">
        <f t="shared" si="48"/>
        <v>0</v>
      </c>
      <c r="AL137">
        <f t="shared" si="49"/>
        <v>0</v>
      </c>
      <c r="AM137">
        <f t="shared" si="50"/>
        <v>0</v>
      </c>
      <c r="AN137">
        <f t="shared" si="51"/>
        <v>0</v>
      </c>
      <c r="AO137">
        <f t="shared" si="52"/>
        <v>0</v>
      </c>
      <c r="AP137">
        <f t="shared" si="53"/>
        <v>0</v>
      </c>
      <c r="AQ137">
        <f t="shared" si="54"/>
        <v>0</v>
      </c>
      <c r="AR137">
        <f t="shared" si="55"/>
        <v>0</v>
      </c>
      <c r="AS137">
        <f t="shared" si="56"/>
        <v>0</v>
      </c>
      <c r="AT137">
        <f t="shared" si="57"/>
        <v>0</v>
      </c>
      <c r="AU137">
        <f t="shared" si="58"/>
        <v>0</v>
      </c>
      <c r="AV137">
        <f t="shared" si="59"/>
        <v>0</v>
      </c>
      <c r="AW137">
        <f t="shared" si="60"/>
        <v>0</v>
      </c>
      <c r="AX137">
        <f t="shared" si="61"/>
        <v>0</v>
      </c>
      <c r="AY137">
        <f t="shared" si="62"/>
        <v>0</v>
      </c>
      <c r="AZ137">
        <f t="shared" si="63"/>
        <v>0</v>
      </c>
      <c r="BA137">
        <f t="shared" si="64"/>
        <v>0</v>
      </c>
      <c r="BB137">
        <f t="shared" si="65"/>
        <v>0</v>
      </c>
      <c r="BC137">
        <f t="shared" si="66"/>
        <v>0</v>
      </c>
      <c r="BD137">
        <f t="shared" si="67"/>
        <v>0</v>
      </c>
      <c r="BG137" s="5">
        <f t="shared" si="68"/>
        <v>1</v>
      </c>
      <c r="BH137" s="5"/>
    </row>
    <row r="138" spans="1:60">
      <c r="A138" s="18" t="s">
        <v>167</v>
      </c>
      <c r="B138" s="21" t="s">
        <v>433</v>
      </c>
      <c r="C138" s="14"/>
      <c r="D138" s="23">
        <v>1</v>
      </c>
      <c r="E138" s="21">
        <v>0</v>
      </c>
      <c r="F138" s="23">
        <v>1</v>
      </c>
      <c r="G138" s="23">
        <v>1</v>
      </c>
      <c r="H138" s="23">
        <v>0</v>
      </c>
      <c r="I138" s="23">
        <v>0</v>
      </c>
      <c r="K138" s="20">
        <v>9.0400809999999996E-9</v>
      </c>
      <c r="L138" s="21">
        <v>1</v>
      </c>
      <c r="M138" s="21">
        <v>1</v>
      </c>
      <c r="N138" s="20">
        <v>0.2227904</v>
      </c>
      <c r="O138" s="21">
        <v>1</v>
      </c>
      <c r="P138" s="20">
        <v>4.2055029999999998E-8</v>
      </c>
      <c r="Q138" s="21">
        <v>1</v>
      </c>
      <c r="R138" s="20">
        <v>0.49559560000000002</v>
      </c>
      <c r="S138" s="20">
        <v>1.409243E-13</v>
      </c>
      <c r="T138" s="21">
        <v>1</v>
      </c>
      <c r="U138" s="21">
        <v>1</v>
      </c>
      <c r="V138" s="21">
        <v>1</v>
      </c>
      <c r="W138" s="20">
        <v>3.312804E-9</v>
      </c>
      <c r="X138" s="20">
        <v>0.15750230000000001</v>
      </c>
      <c r="Y138" s="21">
        <v>1</v>
      </c>
      <c r="Z138" s="20">
        <v>0.74761489999999997</v>
      </c>
      <c r="AA138" s="21">
        <v>1</v>
      </c>
      <c r="AB138" s="21">
        <v>1</v>
      </c>
      <c r="AC138" s="21">
        <v>1</v>
      </c>
      <c r="AD138" s="21">
        <v>1</v>
      </c>
      <c r="AE138" s="20">
        <v>0.20286870000000001</v>
      </c>
      <c r="AF138" s="21"/>
      <c r="AG138" s="16"/>
      <c r="AH138" s="1">
        <f t="shared" si="46"/>
        <v>1.409243E-13</v>
      </c>
      <c r="AI138" s="16"/>
      <c r="AJ138">
        <f t="shared" si="47"/>
        <v>1</v>
      </c>
      <c r="AK138">
        <f t="shared" si="48"/>
        <v>0</v>
      </c>
      <c r="AL138">
        <f t="shared" si="49"/>
        <v>0</v>
      </c>
      <c r="AM138">
        <f t="shared" si="50"/>
        <v>0</v>
      </c>
      <c r="AN138">
        <f t="shared" si="51"/>
        <v>0</v>
      </c>
      <c r="AO138">
        <f t="shared" si="52"/>
        <v>1</v>
      </c>
      <c r="AP138">
        <f t="shared" si="53"/>
        <v>0</v>
      </c>
      <c r="AQ138">
        <f t="shared" si="54"/>
        <v>0</v>
      </c>
      <c r="AR138">
        <f t="shared" si="55"/>
        <v>1</v>
      </c>
      <c r="AS138">
        <f t="shared" si="56"/>
        <v>0</v>
      </c>
      <c r="AT138">
        <f t="shared" si="57"/>
        <v>0</v>
      </c>
      <c r="AU138">
        <f t="shared" si="58"/>
        <v>0</v>
      </c>
      <c r="AV138">
        <f t="shared" si="59"/>
        <v>1</v>
      </c>
      <c r="AW138">
        <f t="shared" si="60"/>
        <v>0</v>
      </c>
      <c r="AX138">
        <f t="shared" si="61"/>
        <v>0</v>
      </c>
      <c r="AY138">
        <f t="shared" si="62"/>
        <v>0</v>
      </c>
      <c r="AZ138">
        <f t="shared" si="63"/>
        <v>0</v>
      </c>
      <c r="BA138">
        <f t="shared" si="64"/>
        <v>0</v>
      </c>
      <c r="BB138">
        <f t="shared" si="65"/>
        <v>0</v>
      </c>
      <c r="BC138">
        <f t="shared" si="66"/>
        <v>0</v>
      </c>
      <c r="BD138">
        <f t="shared" si="67"/>
        <v>0</v>
      </c>
      <c r="BG138" s="5">
        <f t="shared" si="68"/>
        <v>4</v>
      </c>
      <c r="BH138" s="5"/>
    </row>
    <row r="139" spans="1:60">
      <c r="A139" s="18" t="s">
        <v>168</v>
      </c>
      <c r="B139" s="21" t="s">
        <v>434</v>
      </c>
      <c r="C139" s="14"/>
      <c r="D139" s="23">
        <v>1</v>
      </c>
      <c r="E139" s="21">
        <v>0</v>
      </c>
      <c r="F139" s="23">
        <v>1</v>
      </c>
      <c r="G139" s="23">
        <v>1</v>
      </c>
      <c r="H139" s="23">
        <v>0</v>
      </c>
      <c r="I139" s="23">
        <v>0</v>
      </c>
      <c r="K139" s="20">
        <v>4.4975370000000001E-2</v>
      </c>
      <c r="L139" s="21"/>
      <c r="M139" s="21">
        <v>1</v>
      </c>
      <c r="N139" s="20">
        <v>0.55814330000000001</v>
      </c>
      <c r="O139" s="21">
        <v>1</v>
      </c>
      <c r="P139" s="21">
        <v>1</v>
      </c>
      <c r="Q139" s="21">
        <v>1</v>
      </c>
      <c r="R139" s="21">
        <v>1</v>
      </c>
      <c r="S139" s="20">
        <v>6.5871299999999994E-2</v>
      </c>
      <c r="T139" s="20">
        <v>0.137297</v>
      </c>
      <c r="U139" s="20">
        <v>0.64428470000000004</v>
      </c>
      <c r="V139" s="20">
        <v>9.9607199999999993E-3</v>
      </c>
      <c r="W139" s="20">
        <v>0.33989350000000002</v>
      </c>
      <c r="X139" s="21">
        <v>1</v>
      </c>
      <c r="Y139" s="21">
        <v>1</v>
      </c>
      <c r="Z139" s="21">
        <v>1</v>
      </c>
      <c r="AA139" s="21">
        <v>1</v>
      </c>
      <c r="AB139" s="21">
        <v>1</v>
      </c>
      <c r="AC139" s="21">
        <v>1</v>
      </c>
      <c r="AD139" s="21">
        <v>1</v>
      </c>
      <c r="AE139" s="21">
        <v>1</v>
      </c>
      <c r="AF139" s="21"/>
      <c r="AG139" s="16"/>
      <c r="AH139" s="1">
        <f t="shared" si="46"/>
        <v>9.9607199999999993E-3</v>
      </c>
      <c r="AI139" s="16"/>
      <c r="AJ139">
        <f t="shared" si="47"/>
        <v>1</v>
      </c>
      <c r="AK139">
        <f t="shared" si="48"/>
        <v>0</v>
      </c>
      <c r="AL139">
        <f t="shared" si="49"/>
        <v>0</v>
      </c>
      <c r="AM139">
        <f t="shared" si="50"/>
        <v>0</v>
      </c>
      <c r="AN139">
        <f t="shared" si="51"/>
        <v>0</v>
      </c>
      <c r="AO139">
        <f t="shared" si="52"/>
        <v>0</v>
      </c>
      <c r="AP139">
        <f t="shared" si="53"/>
        <v>0</v>
      </c>
      <c r="AQ139">
        <f t="shared" si="54"/>
        <v>0</v>
      </c>
      <c r="AR139">
        <f t="shared" si="55"/>
        <v>1</v>
      </c>
      <c r="AS139">
        <f t="shared" si="56"/>
        <v>0</v>
      </c>
      <c r="AT139">
        <f t="shared" si="57"/>
        <v>0</v>
      </c>
      <c r="AU139">
        <f t="shared" si="58"/>
        <v>1</v>
      </c>
      <c r="AV139">
        <f t="shared" si="59"/>
        <v>0</v>
      </c>
      <c r="AW139">
        <f t="shared" si="60"/>
        <v>0</v>
      </c>
      <c r="AX139">
        <f t="shared" si="61"/>
        <v>0</v>
      </c>
      <c r="AY139">
        <f t="shared" si="62"/>
        <v>0</v>
      </c>
      <c r="AZ139">
        <f t="shared" si="63"/>
        <v>0</v>
      </c>
      <c r="BA139">
        <f t="shared" si="64"/>
        <v>0</v>
      </c>
      <c r="BB139">
        <f t="shared" si="65"/>
        <v>0</v>
      </c>
      <c r="BC139">
        <f t="shared" si="66"/>
        <v>0</v>
      </c>
      <c r="BD139">
        <f t="shared" si="67"/>
        <v>0</v>
      </c>
      <c r="BG139" s="5">
        <f t="shared" si="68"/>
        <v>3</v>
      </c>
      <c r="BH139" s="5"/>
    </row>
    <row r="140" spans="1:60">
      <c r="A140" s="18" t="s">
        <v>169</v>
      </c>
      <c r="B140" s="21" t="s">
        <v>433</v>
      </c>
      <c r="C140" s="14"/>
      <c r="D140" s="23">
        <v>0</v>
      </c>
      <c r="E140" s="21">
        <v>0</v>
      </c>
      <c r="F140" s="23">
        <v>1</v>
      </c>
      <c r="G140" s="23">
        <v>1</v>
      </c>
      <c r="H140" s="23">
        <v>1</v>
      </c>
      <c r="I140" s="23">
        <v>0</v>
      </c>
      <c r="K140" s="21">
        <v>1</v>
      </c>
      <c r="L140" s="21">
        <v>1</v>
      </c>
      <c r="M140" s="21">
        <v>1</v>
      </c>
      <c r="N140" s="21">
        <v>1</v>
      </c>
      <c r="O140" s="20">
        <v>0.36787340000000002</v>
      </c>
      <c r="P140" s="20">
        <v>0.40078710000000001</v>
      </c>
      <c r="Q140" s="21"/>
      <c r="R140" s="20">
        <v>0.40145930000000002</v>
      </c>
      <c r="S140" s="21"/>
      <c r="T140" s="21">
        <v>1</v>
      </c>
      <c r="U140" s="21">
        <v>1</v>
      </c>
      <c r="V140" s="21">
        <v>1</v>
      </c>
      <c r="W140" s="21">
        <v>1</v>
      </c>
      <c r="X140" s="21">
        <v>1</v>
      </c>
      <c r="Y140" s="21">
        <v>1</v>
      </c>
      <c r="Z140" s="20">
        <v>0.74761489999999997</v>
      </c>
      <c r="AA140" s="21">
        <v>1</v>
      </c>
      <c r="AB140" s="21">
        <v>1</v>
      </c>
      <c r="AC140" s="21">
        <v>1</v>
      </c>
      <c r="AD140" s="21">
        <v>1</v>
      </c>
      <c r="AE140" s="20">
        <v>2.9960219999999999E-2</v>
      </c>
      <c r="AF140" s="21"/>
      <c r="AG140" s="16"/>
      <c r="AH140" s="1">
        <f t="shared" si="46"/>
        <v>2.9960219999999999E-2</v>
      </c>
      <c r="AI140" s="16"/>
      <c r="AJ140">
        <f t="shared" si="47"/>
        <v>0</v>
      </c>
      <c r="AK140">
        <f t="shared" si="48"/>
        <v>0</v>
      </c>
      <c r="AL140">
        <f t="shared" si="49"/>
        <v>0</v>
      </c>
      <c r="AM140">
        <f t="shared" si="50"/>
        <v>0</v>
      </c>
      <c r="AN140">
        <f t="shared" si="51"/>
        <v>0</v>
      </c>
      <c r="AO140">
        <f t="shared" si="52"/>
        <v>0</v>
      </c>
      <c r="AP140">
        <f t="shared" si="53"/>
        <v>0</v>
      </c>
      <c r="AQ140">
        <f t="shared" si="54"/>
        <v>0</v>
      </c>
      <c r="AR140">
        <f t="shared" si="55"/>
        <v>0</v>
      </c>
      <c r="AS140">
        <f t="shared" si="56"/>
        <v>0</v>
      </c>
      <c r="AT140">
        <f t="shared" si="57"/>
        <v>0</v>
      </c>
      <c r="AU140">
        <f t="shared" si="58"/>
        <v>0</v>
      </c>
      <c r="AV140">
        <f t="shared" si="59"/>
        <v>0</v>
      </c>
      <c r="AW140">
        <f t="shared" si="60"/>
        <v>0</v>
      </c>
      <c r="AX140">
        <f t="shared" si="61"/>
        <v>0</v>
      </c>
      <c r="AY140">
        <f t="shared" si="62"/>
        <v>0</v>
      </c>
      <c r="AZ140">
        <f t="shared" si="63"/>
        <v>0</v>
      </c>
      <c r="BA140">
        <f t="shared" si="64"/>
        <v>0</v>
      </c>
      <c r="BB140">
        <f t="shared" si="65"/>
        <v>0</v>
      </c>
      <c r="BC140">
        <f t="shared" si="66"/>
        <v>0</v>
      </c>
      <c r="BD140">
        <f t="shared" si="67"/>
        <v>1</v>
      </c>
      <c r="BG140" s="5">
        <f t="shared" si="68"/>
        <v>1</v>
      </c>
      <c r="BH140" s="5"/>
    </row>
    <row r="141" spans="1:60">
      <c r="A141" s="18" t="s">
        <v>170</v>
      </c>
      <c r="B141" s="21" t="s">
        <v>435</v>
      </c>
      <c r="C141" s="14"/>
      <c r="D141" s="23">
        <v>0</v>
      </c>
      <c r="E141" s="21">
        <v>1</v>
      </c>
      <c r="F141" s="23">
        <v>1</v>
      </c>
      <c r="G141" s="23">
        <v>0</v>
      </c>
      <c r="H141" s="23">
        <v>0</v>
      </c>
      <c r="I141" s="23">
        <v>0</v>
      </c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1</v>
      </c>
      <c r="V141" s="20">
        <v>0.3600122</v>
      </c>
      <c r="W141" s="21">
        <v>1</v>
      </c>
      <c r="X141" s="21">
        <v>1</v>
      </c>
      <c r="Y141" s="21">
        <v>1</v>
      </c>
      <c r="Z141" s="21">
        <v>1</v>
      </c>
      <c r="AA141" s="21">
        <v>1</v>
      </c>
      <c r="AB141" s="21">
        <v>1</v>
      </c>
      <c r="AC141" s="21">
        <v>1</v>
      </c>
      <c r="AD141" s="21">
        <v>1</v>
      </c>
      <c r="AE141" s="21"/>
      <c r="AF141" s="21"/>
      <c r="AG141" s="16"/>
      <c r="AH141" s="1">
        <f t="shared" si="46"/>
        <v>0.3600122</v>
      </c>
      <c r="AI141" s="16"/>
      <c r="AJ141">
        <f t="shared" si="47"/>
        <v>0</v>
      </c>
      <c r="AK141">
        <f t="shared" si="48"/>
        <v>0</v>
      </c>
      <c r="AL141">
        <f t="shared" si="49"/>
        <v>0</v>
      </c>
      <c r="AM141">
        <f t="shared" si="50"/>
        <v>0</v>
      </c>
      <c r="AN141">
        <f t="shared" si="51"/>
        <v>0</v>
      </c>
      <c r="AO141">
        <f t="shared" si="52"/>
        <v>0</v>
      </c>
      <c r="AP141">
        <f t="shared" si="53"/>
        <v>0</v>
      </c>
      <c r="AQ141">
        <f t="shared" si="54"/>
        <v>0</v>
      </c>
      <c r="AR141">
        <f t="shared" si="55"/>
        <v>0</v>
      </c>
      <c r="AS141">
        <f t="shared" si="56"/>
        <v>0</v>
      </c>
      <c r="AT141">
        <f t="shared" si="57"/>
        <v>0</v>
      </c>
      <c r="AU141">
        <f t="shared" si="58"/>
        <v>0</v>
      </c>
      <c r="AV141">
        <f t="shared" si="59"/>
        <v>0</v>
      </c>
      <c r="AW141">
        <f t="shared" si="60"/>
        <v>0</v>
      </c>
      <c r="AX141">
        <f t="shared" si="61"/>
        <v>0</v>
      </c>
      <c r="AY141">
        <f t="shared" si="62"/>
        <v>0</v>
      </c>
      <c r="AZ141">
        <f t="shared" si="63"/>
        <v>0</v>
      </c>
      <c r="BA141">
        <f t="shared" si="64"/>
        <v>0</v>
      </c>
      <c r="BB141">
        <f t="shared" si="65"/>
        <v>0</v>
      </c>
      <c r="BC141">
        <f t="shared" si="66"/>
        <v>0</v>
      </c>
      <c r="BD141">
        <f t="shared" si="67"/>
        <v>0</v>
      </c>
      <c r="BG141" s="5">
        <f t="shared" si="68"/>
        <v>0</v>
      </c>
      <c r="BH141" s="5"/>
    </row>
    <row r="142" spans="1:60">
      <c r="A142" s="18" t="s">
        <v>171</v>
      </c>
      <c r="B142" s="21" t="s">
        <v>436</v>
      </c>
      <c r="C142" s="14"/>
      <c r="D142" s="23">
        <v>0</v>
      </c>
      <c r="E142" s="21">
        <v>1</v>
      </c>
      <c r="F142" s="23">
        <v>1</v>
      </c>
      <c r="G142" s="23">
        <v>1</v>
      </c>
      <c r="H142" s="23">
        <v>0</v>
      </c>
      <c r="I142" s="23">
        <v>0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1">
        <v>1</v>
      </c>
      <c r="R142" s="21">
        <v>1</v>
      </c>
      <c r="S142" s="21">
        <v>1</v>
      </c>
      <c r="T142" s="21"/>
      <c r="U142" s="21">
        <v>1</v>
      </c>
      <c r="V142" s="21">
        <v>1</v>
      </c>
      <c r="W142" s="21">
        <v>1</v>
      </c>
      <c r="X142" s="20">
        <v>0.97090949999999998</v>
      </c>
      <c r="Y142" s="21">
        <v>1</v>
      </c>
      <c r="Z142" s="21">
        <v>1</v>
      </c>
      <c r="AA142" s="21">
        <v>1</v>
      </c>
      <c r="AB142" s="21">
        <v>1</v>
      </c>
      <c r="AC142" s="21">
        <v>1</v>
      </c>
      <c r="AD142" s="21">
        <v>1</v>
      </c>
      <c r="AE142" s="21">
        <v>1</v>
      </c>
      <c r="AF142" s="21"/>
      <c r="AH142" s="1">
        <f t="shared" si="46"/>
        <v>0.97090949999999998</v>
      </c>
      <c r="AJ142">
        <f t="shared" si="47"/>
        <v>0</v>
      </c>
      <c r="AK142">
        <f t="shared" si="48"/>
        <v>0</v>
      </c>
      <c r="AL142">
        <f t="shared" si="49"/>
        <v>0</v>
      </c>
      <c r="AM142">
        <f t="shared" si="50"/>
        <v>0</v>
      </c>
      <c r="AN142">
        <f t="shared" si="51"/>
        <v>0</v>
      </c>
      <c r="AO142">
        <f t="shared" si="52"/>
        <v>0</v>
      </c>
      <c r="AP142">
        <f t="shared" si="53"/>
        <v>0</v>
      </c>
      <c r="AQ142">
        <f t="shared" si="54"/>
        <v>0</v>
      </c>
      <c r="AR142">
        <f t="shared" si="55"/>
        <v>0</v>
      </c>
      <c r="AS142">
        <f t="shared" si="56"/>
        <v>0</v>
      </c>
      <c r="AT142">
        <f t="shared" si="57"/>
        <v>0</v>
      </c>
      <c r="AU142">
        <f t="shared" si="58"/>
        <v>0</v>
      </c>
      <c r="AV142">
        <f t="shared" si="59"/>
        <v>0</v>
      </c>
      <c r="AW142">
        <f t="shared" si="60"/>
        <v>0</v>
      </c>
      <c r="AX142">
        <f t="shared" si="61"/>
        <v>0</v>
      </c>
      <c r="AY142">
        <f t="shared" si="62"/>
        <v>0</v>
      </c>
      <c r="AZ142">
        <f t="shared" si="63"/>
        <v>0</v>
      </c>
      <c r="BA142">
        <f t="shared" si="64"/>
        <v>0</v>
      </c>
      <c r="BB142">
        <f t="shared" si="65"/>
        <v>0</v>
      </c>
      <c r="BC142">
        <f t="shared" si="66"/>
        <v>0</v>
      </c>
      <c r="BD142">
        <f t="shared" si="67"/>
        <v>0</v>
      </c>
      <c r="BG142" s="5">
        <f t="shared" si="68"/>
        <v>0</v>
      </c>
      <c r="BH142" s="5"/>
    </row>
    <row r="143" spans="1:60">
      <c r="A143" s="18" t="s">
        <v>172</v>
      </c>
      <c r="B143" s="21" t="s">
        <v>437</v>
      </c>
      <c r="C143" s="14"/>
      <c r="D143" s="23">
        <v>0</v>
      </c>
      <c r="E143" s="21">
        <v>0</v>
      </c>
      <c r="F143" s="23">
        <v>1</v>
      </c>
      <c r="G143" s="23">
        <v>1</v>
      </c>
      <c r="H143" s="23">
        <v>0</v>
      </c>
      <c r="I143" s="23">
        <v>0</v>
      </c>
      <c r="K143" s="21">
        <v>1</v>
      </c>
      <c r="L143" s="21">
        <v>1</v>
      </c>
      <c r="M143" s="21">
        <v>1</v>
      </c>
      <c r="N143" s="20">
        <v>0.44078079999999997</v>
      </c>
      <c r="O143" s="21">
        <v>1</v>
      </c>
      <c r="P143" s="21">
        <v>1</v>
      </c>
      <c r="Q143" s="21">
        <v>1</v>
      </c>
      <c r="R143" s="21">
        <v>1</v>
      </c>
      <c r="S143" s="21">
        <v>1</v>
      </c>
      <c r="T143" s="21"/>
      <c r="U143" s="21">
        <v>1</v>
      </c>
      <c r="V143" s="21">
        <v>1</v>
      </c>
      <c r="W143" s="21">
        <v>1</v>
      </c>
      <c r="X143" s="21">
        <v>1</v>
      </c>
      <c r="Y143" s="21">
        <v>1</v>
      </c>
      <c r="Z143" s="21">
        <v>1</v>
      </c>
      <c r="AA143" s="21">
        <v>1</v>
      </c>
      <c r="AB143" s="21">
        <v>1</v>
      </c>
      <c r="AC143" s="21">
        <v>1</v>
      </c>
      <c r="AD143" s="21">
        <v>1</v>
      </c>
      <c r="AE143" s="20">
        <v>7.640284E-2</v>
      </c>
      <c r="AF143" s="21"/>
      <c r="AH143" s="1">
        <f t="shared" si="46"/>
        <v>7.640284E-2</v>
      </c>
      <c r="AJ143">
        <f t="shared" si="47"/>
        <v>0</v>
      </c>
      <c r="AK143">
        <f t="shared" si="48"/>
        <v>0</v>
      </c>
      <c r="AL143">
        <f t="shared" si="49"/>
        <v>0</v>
      </c>
      <c r="AM143">
        <f t="shared" si="50"/>
        <v>0</v>
      </c>
      <c r="AN143">
        <f t="shared" si="51"/>
        <v>0</v>
      </c>
      <c r="AO143">
        <f t="shared" si="52"/>
        <v>0</v>
      </c>
      <c r="AP143">
        <f t="shared" si="53"/>
        <v>0</v>
      </c>
      <c r="AQ143">
        <f t="shared" si="54"/>
        <v>0</v>
      </c>
      <c r="AR143">
        <f t="shared" si="55"/>
        <v>0</v>
      </c>
      <c r="AS143">
        <f t="shared" si="56"/>
        <v>0</v>
      </c>
      <c r="AT143">
        <f t="shared" si="57"/>
        <v>0</v>
      </c>
      <c r="AU143">
        <f t="shared" si="58"/>
        <v>0</v>
      </c>
      <c r="AV143">
        <f t="shared" si="59"/>
        <v>0</v>
      </c>
      <c r="AW143">
        <f t="shared" si="60"/>
        <v>0</v>
      </c>
      <c r="AX143">
        <f t="shared" si="61"/>
        <v>0</v>
      </c>
      <c r="AY143">
        <f t="shared" si="62"/>
        <v>0</v>
      </c>
      <c r="AZ143">
        <f t="shared" si="63"/>
        <v>0</v>
      </c>
      <c r="BA143">
        <f t="shared" si="64"/>
        <v>0</v>
      </c>
      <c r="BB143">
        <f t="shared" si="65"/>
        <v>0</v>
      </c>
      <c r="BC143">
        <f t="shared" si="66"/>
        <v>0</v>
      </c>
      <c r="BD143">
        <f t="shared" si="67"/>
        <v>1</v>
      </c>
      <c r="BG143" s="5">
        <f t="shared" si="68"/>
        <v>1</v>
      </c>
      <c r="BH143" s="5"/>
    </row>
    <row r="144" spans="1:60">
      <c r="A144" s="18" t="s">
        <v>173</v>
      </c>
      <c r="B144" s="21" t="s">
        <v>438</v>
      </c>
      <c r="C144" s="14"/>
      <c r="D144" s="23">
        <v>0</v>
      </c>
      <c r="E144" s="21">
        <v>1</v>
      </c>
      <c r="F144" s="23">
        <v>1</v>
      </c>
      <c r="G144" s="23">
        <v>1</v>
      </c>
      <c r="H144" s="23">
        <v>0</v>
      </c>
      <c r="I144" s="23">
        <v>0</v>
      </c>
      <c r="K144" s="21">
        <v>1</v>
      </c>
      <c r="L144" s="21">
        <v>1</v>
      </c>
      <c r="M144" s="21">
        <v>1</v>
      </c>
      <c r="N144" s="21">
        <v>1</v>
      </c>
      <c r="O144" s="20">
        <v>0.28794999999999998</v>
      </c>
      <c r="P144" s="21">
        <v>1</v>
      </c>
      <c r="Q144" s="21">
        <v>1</v>
      </c>
      <c r="R144" s="21"/>
      <c r="S144" s="21">
        <v>1</v>
      </c>
      <c r="T144" s="21">
        <v>1</v>
      </c>
      <c r="U144" s="21">
        <v>1</v>
      </c>
      <c r="V144" s="21">
        <v>1</v>
      </c>
      <c r="W144" s="21">
        <v>1</v>
      </c>
      <c r="X144" s="21">
        <v>1</v>
      </c>
      <c r="Y144" s="21">
        <v>1</v>
      </c>
      <c r="Z144" s="21">
        <v>1</v>
      </c>
      <c r="AA144" s="21">
        <v>1</v>
      </c>
      <c r="AB144" s="21">
        <v>1</v>
      </c>
      <c r="AC144" s="21">
        <v>1</v>
      </c>
      <c r="AD144" s="21">
        <v>1</v>
      </c>
      <c r="AE144" s="21">
        <v>1</v>
      </c>
      <c r="AF144" s="21"/>
      <c r="AG144" s="16"/>
      <c r="AH144" s="1">
        <f t="shared" si="46"/>
        <v>0.28794999999999998</v>
      </c>
      <c r="AI144" s="16"/>
      <c r="AJ144">
        <f t="shared" si="47"/>
        <v>0</v>
      </c>
      <c r="AK144">
        <f t="shared" si="48"/>
        <v>0</v>
      </c>
      <c r="AL144">
        <f t="shared" si="49"/>
        <v>0</v>
      </c>
      <c r="AM144">
        <f t="shared" si="50"/>
        <v>0</v>
      </c>
      <c r="AN144">
        <f t="shared" si="51"/>
        <v>0</v>
      </c>
      <c r="AO144">
        <f t="shared" si="52"/>
        <v>0</v>
      </c>
      <c r="AP144">
        <f t="shared" si="53"/>
        <v>0</v>
      </c>
      <c r="AQ144">
        <f t="shared" si="54"/>
        <v>0</v>
      </c>
      <c r="AR144">
        <f t="shared" si="55"/>
        <v>0</v>
      </c>
      <c r="AS144">
        <f t="shared" si="56"/>
        <v>0</v>
      </c>
      <c r="AT144">
        <f t="shared" si="57"/>
        <v>0</v>
      </c>
      <c r="AU144">
        <f t="shared" si="58"/>
        <v>0</v>
      </c>
      <c r="AV144">
        <f t="shared" si="59"/>
        <v>0</v>
      </c>
      <c r="AW144">
        <f t="shared" si="60"/>
        <v>0</v>
      </c>
      <c r="AX144">
        <f t="shared" si="61"/>
        <v>0</v>
      </c>
      <c r="AY144">
        <f t="shared" si="62"/>
        <v>0</v>
      </c>
      <c r="AZ144">
        <f t="shared" si="63"/>
        <v>0</v>
      </c>
      <c r="BA144">
        <f t="shared" si="64"/>
        <v>0</v>
      </c>
      <c r="BB144">
        <f t="shared" si="65"/>
        <v>0</v>
      </c>
      <c r="BC144">
        <f t="shared" si="66"/>
        <v>0</v>
      </c>
      <c r="BD144">
        <f t="shared" si="67"/>
        <v>0</v>
      </c>
      <c r="BG144" s="5">
        <f t="shared" si="68"/>
        <v>0</v>
      </c>
      <c r="BH144" s="5"/>
    </row>
    <row r="145" spans="1:60">
      <c r="A145" s="18" t="s">
        <v>174</v>
      </c>
      <c r="B145" s="21" t="s">
        <v>439</v>
      </c>
      <c r="C145" s="14"/>
      <c r="D145" s="23">
        <v>0</v>
      </c>
      <c r="E145" s="21">
        <v>0</v>
      </c>
      <c r="F145" s="23">
        <v>1</v>
      </c>
      <c r="G145" s="23">
        <v>1</v>
      </c>
      <c r="H145" s="23">
        <v>0</v>
      </c>
      <c r="I145" s="23">
        <v>0</v>
      </c>
      <c r="K145" s="21">
        <v>1</v>
      </c>
      <c r="L145" s="21">
        <v>1</v>
      </c>
      <c r="M145" s="21">
        <v>1</v>
      </c>
      <c r="N145" s="21">
        <v>1</v>
      </c>
      <c r="O145" s="21">
        <v>1</v>
      </c>
      <c r="P145" s="21">
        <v>1</v>
      </c>
      <c r="Q145" s="21">
        <v>1</v>
      </c>
      <c r="R145" s="21">
        <v>1</v>
      </c>
      <c r="S145" s="21">
        <v>1</v>
      </c>
      <c r="T145" s="21">
        <v>1</v>
      </c>
      <c r="U145" s="21"/>
      <c r="V145" s="21">
        <v>1</v>
      </c>
      <c r="W145" s="21">
        <v>1</v>
      </c>
      <c r="X145" s="21">
        <v>1</v>
      </c>
      <c r="Y145" s="20">
        <v>4.3373710000000003E-2</v>
      </c>
      <c r="Z145" s="21">
        <v>1</v>
      </c>
      <c r="AA145" s="21">
        <v>1</v>
      </c>
      <c r="AB145" s="21">
        <v>1</v>
      </c>
      <c r="AC145" s="21">
        <v>1</v>
      </c>
      <c r="AD145" s="21">
        <v>1</v>
      </c>
      <c r="AE145" s="21">
        <v>1</v>
      </c>
      <c r="AF145" s="21"/>
      <c r="AH145" s="1">
        <f t="shared" si="46"/>
        <v>4.3373710000000003E-2</v>
      </c>
      <c r="AJ145">
        <f t="shared" si="47"/>
        <v>0</v>
      </c>
      <c r="AK145">
        <f t="shared" si="48"/>
        <v>0</v>
      </c>
      <c r="AL145">
        <f t="shared" si="49"/>
        <v>0</v>
      </c>
      <c r="AM145">
        <f t="shared" si="50"/>
        <v>0</v>
      </c>
      <c r="AN145">
        <f t="shared" si="51"/>
        <v>0</v>
      </c>
      <c r="AO145">
        <f t="shared" si="52"/>
        <v>0</v>
      </c>
      <c r="AP145">
        <f t="shared" si="53"/>
        <v>0</v>
      </c>
      <c r="AQ145">
        <f t="shared" si="54"/>
        <v>0</v>
      </c>
      <c r="AR145">
        <f t="shared" si="55"/>
        <v>0</v>
      </c>
      <c r="AS145">
        <f t="shared" si="56"/>
        <v>0</v>
      </c>
      <c r="AT145">
        <f t="shared" si="57"/>
        <v>0</v>
      </c>
      <c r="AU145">
        <f t="shared" si="58"/>
        <v>0</v>
      </c>
      <c r="AV145">
        <f t="shared" si="59"/>
        <v>0</v>
      </c>
      <c r="AW145">
        <f t="shared" si="60"/>
        <v>0</v>
      </c>
      <c r="AX145">
        <f t="shared" si="61"/>
        <v>1</v>
      </c>
      <c r="AY145">
        <f t="shared" si="62"/>
        <v>0</v>
      </c>
      <c r="AZ145">
        <f t="shared" si="63"/>
        <v>0</v>
      </c>
      <c r="BA145">
        <f t="shared" si="64"/>
        <v>0</v>
      </c>
      <c r="BB145">
        <f t="shared" si="65"/>
        <v>0</v>
      </c>
      <c r="BC145">
        <f t="shared" si="66"/>
        <v>0</v>
      </c>
      <c r="BD145">
        <f t="shared" si="67"/>
        <v>0</v>
      </c>
      <c r="BG145" s="5">
        <f t="shared" si="68"/>
        <v>1</v>
      </c>
      <c r="BH145" s="5"/>
    </row>
    <row r="146" spans="1:60">
      <c r="A146" s="18" t="s">
        <v>175</v>
      </c>
      <c r="B146" s="21" t="s">
        <v>440</v>
      </c>
      <c r="C146" s="14"/>
      <c r="D146" s="23">
        <v>0</v>
      </c>
      <c r="E146" s="21">
        <v>0</v>
      </c>
      <c r="F146" s="23">
        <v>1</v>
      </c>
      <c r="G146" s="23">
        <v>0</v>
      </c>
      <c r="H146" s="23">
        <v>0</v>
      </c>
      <c r="I146" s="23">
        <v>0</v>
      </c>
      <c r="K146" s="21">
        <v>1</v>
      </c>
      <c r="L146" s="21"/>
      <c r="M146" s="21">
        <v>1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21">
        <v>1</v>
      </c>
      <c r="T146" s="21">
        <v>1</v>
      </c>
      <c r="U146" s="21">
        <v>1</v>
      </c>
      <c r="V146" s="21">
        <v>1</v>
      </c>
      <c r="W146" s="21">
        <v>1</v>
      </c>
      <c r="X146" s="21">
        <v>1</v>
      </c>
      <c r="Y146" s="21">
        <v>1</v>
      </c>
      <c r="Z146" s="21">
        <v>1</v>
      </c>
      <c r="AA146" s="21">
        <v>1</v>
      </c>
      <c r="AB146" s="21">
        <v>1</v>
      </c>
      <c r="AC146" s="21">
        <v>1</v>
      </c>
      <c r="AD146" s="21">
        <v>1</v>
      </c>
      <c r="AE146" s="21">
        <v>1</v>
      </c>
      <c r="AF146" s="21"/>
      <c r="AH146" s="1">
        <f t="shared" si="46"/>
        <v>1</v>
      </c>
      <c r="AJ146">
        <f t="shared" si="47"/>
        <v>0</v>
      </c>
      <c r="AK146">
        <f t="shared" si="48"/>
        <v>0</v>
      </c>
      <c r="AL146">
        <f t="shared" si="49"/>
        <v>0</v>
      </c>
      <c r="AM146">
        <f t="shared" si="50"/>
        <v>0</v>
      </c>
      <c r="AN146">
        <f t="shared" si="51"/>
        <v>0</v>
      </c>
      <c r="AO146">
        <f t="shared" si="52"/>
        <v>0</v>
      </c>
      <c r="AP146">
        <f t="shared" si="53"/>
        <v>0</v>
      </c>
      <c r="AQ146">
        <f t="shared" si="54"/>
        <v>0</v>
      </c>
      <c r="AR146">
        <f t="shared" si="55"/>
        <v>0</v>
      </c>
      <c r="AS146">
        <f t="shared" si="56"/>
        <v>0</v>
      </c>
      <c r="AT146">
        <f t="shared" si="57"/>
        <v>0</v>
      </c>
      <c r="AU146">
        <f t="shared" si="58"/>
        <v>0</v>
      </c>
      <c r="AV146">
        <f t="shared" si="59"/>
        <v>0</v>
      </c>
      <c r="AW146">
        <f t="shared" si="60"/>
        <v>0</v>
      </c>
      <c r="AX146">
        <f t="shared" si="61"/>
        <v>0</v>
      </c>
      <c r="AY146">
        <f t="shared" si="62"/>
        <v>0</v>
      </c>
      <c r="AZ146">
        <f t="shared" si="63"/>
        <v>0</v>
      </c>
      <c r="BA146">
        <f t="shared" si="64"/>
        <v>0</v>
      </c>
      <c r="BB146">
        <f t="shared" si="65"/>
        <v>0</v>
      </c>
      <c r="BC146">
        <f t="shared" si="66"/>
        <v>0</v>
      </c>
      <c r="BD146">
        <f t="shared" si="67"/>
        <v>0</v>
      </c>
      <c r="BG146" s="5">
        <f t="shared" si="68"/>
        <v>0</v>
      </c>
      <c r="BH146" s="5"/>
    </row>
    <row r="147" spans="1:60">
      <c r="A147" s="18" t="s">
        <v>176</v>
      </c>
      <c r="B147" s="21" t="s">
        <v>441</v>
      </c>
      <c r="C147" s="14"/>
      <c r="D147" s="23">
        <v>0</v>
      </c>
      <c r="E147" s="21">
        <v>0</v>
      </c>
      <c r="F147" s="23">
        <v>1</v>
      </c>
      <c r="G147" s="23">
        <v>0</v>
      </c>
      <c r="H147" s="23">
        <v>0</v>
      </c>
      <c r="I147" s="23">
        <v>0</v>
      </c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s="21">
        <v>1</v>
      </c>
      <c r="X147" s="21">
        <v>1</v>
      </c>
      <c r="Y147" s="21">
        <v>1</v>
      </c>
      <c r="Z147" s="21">
        <v>1</v>
      </c>
      <c r="AA147" s="21">
        <v>1</v>
      </c>
      <c r="AB147" s="21">
        <v>1</v>
      </c>
      <c r="AC147" s="21">
        <v>1</v>
      </c>
      <c r="AD147" s="21">
        <v>1</v>
      </c>
      <c r="AE147" s="21"/>
      <c r="AF147" s="21"/>
      <c r="AH147" s="1">
        <f t="shared" si="46"/>
        <v>1</v>
      </c>
      <c r="AJ147">
        <f t="shared" si="47"/>
        <v>0</v>
      </c>
      <c r="AK147">
        <f t="shared" si="48"/>
        <v>0</v>
      </c>
      <c r="AL147">
        <f t="shared" si="49"/>
        <v>0</v>
      </c>
      <c r="AM147">
        <f t="shared" si="50"/>
        <v>0</v>
      </c>
      <c r="AN147">
        <f t="shared" si="51"/>
        <v>0</v>
      </c>
      <c r="AO147">
        <f t="shared" si="52"/>
        <v>0</v>
      </c>
      <c r="AP147">
        <f t="shared" si="53"/>
        <v>0</v>
      </c>
      <c r="AQ147">
        <f t="shared" si="54"/>
        <v>0</v>
      </c>
      <c r="AR147">
        <f t="shared" si="55"/>
        <v>0</v>
      </c>
      <c r="AS147">
        <f t="shared" si="56"/>
        <v>0</v>
      </c>
      <c r="AT147">
        <f t="shared" si="57"/>
        <v>0</v>
      </c>
      <c r="AU147">
        <f t="shared" si="58"/>
        <v>0</v>
      </c>
      <c r="AV147">
        <f t="shared" si="59"/>
        <v>0</v>
      </c>
      <c r="AW147">
        <f t="shared" si="60"/>
        <v>0</v>
      </c>
      <c r="AX147">
        <f t="shared" si="61"/>
        <v>0</v>
      </c>
      <c r="AY147">
        <f t="shared" si="62"/>
        <v>0</v>
      </c>
      <c r="AZ147">
        <f t="shared" si="63"/>
        <v>0</v>
      </c>
      <c r="BA147">
        <f t="shared" si="64"/>
        <v>0</v>
      </c>
      <c r="BB147">
        <f t="shared" si="65"/>
        <v>0</v>
      </c>
      <c r="BC147">
        <f t="shared" si="66"/>
        <v>0</v>
      </c>
      <c r="BD147">
        <f t="shared" si="67"/>
        <v>0</v>
      </c>
      <c r="BG147" s="5">
        <f t="shared" si="68"/>
        <v>0</v>
      </c>
      <c r="BH147" s="5"/>
    </row>
    <row r="148" spans="1:60">
      <c r="A148" s="18" t="s">
        <v>177</v>
      </c>
      <c r="B148" s="21" t="s">
        <v>442</v>
      </c>
      <c r="C148" s="14"/>
      <c r="D148" s="23">
        <v>1</v>
      </c>
      <c r="E148" s="21">
        <v>0</v>
      </c>
      <c r="F148" s="23">
        <v>1</v>
      </c>
      <c r="G148" s="23">
        <v>1</v>
      </c>
      <c r="H148" s="23">
        <v>0</v>
      </c>
      <c r="I148" s="23">
        <v>0</v>
      </c>
      <c r="K148" s="21">
        <v>1</v>
      </c>
      <c r="L148" s="21">
        <v>1</v>
      </c>
      <c r="M148" s="21">
        <v>1</v>
      </c>
      <c r="N148" s="20">
        <v>9.5849250000000002E-15</v>
      </c>
      <c r="O148" s="21">
        <v>1</v>
      </c>
      <c r="P148" s="20">
        <v>1.011857E-11</v>
      </c>
      <c r="Q148" s="21">
        <v>1</v>
      </c>
      <c r="R148" s="21">
        <v>1</v>
      </c>
      <c r="S148" s="21">
        <v>1</v>
      </c>
      <c r="T148" s="21">
        <v>1</v>
      </c>
      <c r="U148" s="21">
        <v>1</v>
      </c>
      <c r="V148" s="21">
        <v>1</v>
      </c>
      <c r="W148" s="21">
        <v>1</v>
      </c>
      <c r="X148" s="21">
        <v>1</v>
      </c>
      <c r="Y148" s="21">
        <v>1</v>
      </c>
      <c r="Z148" s="21">
        <v>1</v>
      </c>
      <c r="AA148" s="21">
        <v>1</v>
      </c>
      <c r="AB148" s="21">
        <v>1</v>
      </c>
      <c r="AC148" s="21">
        <v>1</v>
      </c>
      <c r="AD148" s="21">
        <v>1</v>
      </c>
      <c r="AE148" s="21">
        <v>1</v>
      </c>
      <c r="AF148" s="21"/>
      <c r="AH148" s="1">
        <f t="shared" si="46"/>
        <v>9.5849250000000002E-15</v>
      </c>
      <c r="AJ148">
        <f t="shared" si="47"/>
        <v>0</v>
      </c>
      <c r="AK148">
        <f t="shared" si="48"/>
        <v>0</v>
      </c>
      <c r="AL148">
        <f t="shared" si="49"/>
        <v>0</v>
      </c>
      <c r="AM148">
        <f t="shared" si="50"/>
        <v>1</v>
      </c>
      <c r="AN148">
        <f t="shared" si="51"/>
        <v>0</v>
      </c>
      <c r="AO148">
        <f t="shared" si="52"/>
        <v>1</v>
      </c>
      <c r="AP148">
        <f t="shared" si="53"/>
        <v>0</v>
      </c>
      <c r="AQ148">
        <f t="shared" si="54"/>
        <v>0</v>
      </c>
      <c r="AR148">
        <f t="shared" si="55"/>
        <v>0</v>
      </c>
      <c r="AS148">
        <f t="shared" si="56"/>
        <v>0</v>
      </c>
      <c r="AT148">
        <f t="shared" si="57"/>
        <v>0</v>
      </c>
      <c r="AU148">
        <f t="shared" si="58"/>
        <v>0</v>
      </c>
      <c r="AV148">
        <f t="shared" si="59"/>
        <v>0</v>
      </c>
      <c r="AW148">
        <f t="shared" si="60"/>
        <v>0</v>
      </c>
      <c r="AX148">
        <f t="shared" si="61"/>
        <v>0</v>
      </c>
      <c r="AY148">
        <f t="shared" si="62"/>
        <v>0</v>
      </c>
      <c r="AZ148">
        <f t="shared" si="63"/>
        <v>0</v>
      </c>
      <c r="BA148">
        <f t="shared" si="64"/>
        <v>0</v>
      </c>
      <c r="BB148">
        <f t="shared" si="65"/>
        <v>0</v>
      </c>
      <c r="BC148">
        <f t="shared" si="66"/>
        <v>0</v>
      </c>
      <c r="BD148">
        <f t="shared" si="67"/>
        <v>0</v>
      </c>
      <c r="BG148" s="5">
        <f t="shared" si="68"/>
        <v>2</v>
      </c>
      <c r="BH148" s="5"/>
    </row>
    <row r="149" spans="1:60">
      <c r="A149" s="18" t="s">
        <v>178</v>
      </c>
      <c r="B149" s="21" t="s">
        <v>443</v>
      </c>
      <c r="C149" s="14"/>
      <c r="D149" s="23">
        <v>0</v>
      </c>
      <c r="E149" s="21">
        <v>1</v>
      </c>
      <c r="F149" s="23">
        <v>1</v>
      </c>
      <c r="G149" s="23">
        <v>1</v>
      </c>
      <c r="H149" s="23">
        <v>0</v>
      </c>
      <c r="I149" s="23">
        <v>1</v>
      </c>
      <c r="K149" s="21">
        <v>1</v>
      </c>
      <c r="L149" s="21">
        <v>1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s="21">
        <v>1</v>
      </c>
      <c r="X149" s="21">
        <v>1</v>
      </c>
      <c r="Y149" s="21"/>
      <c r="Z149" s="21">
        <v>1</v>
      </c>
      <c r="AA149" s="21">
        <v>1</v>
      </c>
      <c r="AB149" s="21">
        <v>1</v>
      </c>
      <c r="AC149" s="21">
        <v>1</v>
      </c>
      <c r="AD149" s="21">
        <v>1</v>
      </c>
      <c r="AE149" s="21">
        <v>1</v>
      </c>
      <c r="AF149" s="21"/>
      <c r="AG149" s="16"/>
      <c r="AH149" s="1">
        <f t="shared" si="46"/>
        <v>1</v>
      </c>
      <c r="AI149" s="16"/>
      <c r="AJ149">
        <f t="shared" si="47"/>
        <v>0</v>
      </c>
      <c r="AK149">
        <f t="shared" si="48"/>
        <v>0</v>
      </c>
      <c r="AL149">
        <f t="shared" si="49"/>
        <v>0</v>
      </c>
      <c r="AM149">
        <f t="shared" si="50"/>
        <v>0</v>
      </c>
      <c r="AN149">
        <f t="shared" si="51"/>
        <v>0</v>
      </c>
      <c r="AO149">
        <f t="shared" si="52"/>
        <v>0</v>
      </c>
      <c r="AP149">
        <f t="shared" si="53"/>
        <v>0</v>
      </c>
      <c r="AQ149">
        <f t="shared" si="54"/>
        <v>0</v>
      </c>
      <c r="AR149">
        <f t="shared" si="55"/>
        <v>0</v>
      </c>
      <c r="AS149">
        <f t="shared" si="56"/>
        <v>0</v>
      </c>
      <c r="AT149">
        <f t="shared" si="57"/>
        <v>0</v>
      </c>
      <c r="AU149">
        <f t="shared" si="58"/>
        <v>0</v>
      </c>
      <c r="AV149">
        <f t="shared" si="59"/>
        <v>0</v>
      </c>
      <c r="AW149">
        <f t="shared" si="60"/>
        <v>0</v>
      </c>
      <c r="AX149">
        <f t="shared" si="61"/>
        <v>0</v>
      </c>
      <c r="AY149">
        <f t="shared" si="62"/>
        <v>0</v>
      </c>
      <c r="AZ149">
        <f t="shared" si="63"/>
        <v>0</v>
      </c>
      <c r="BA149">
        <f t="shared" si="64"/>
        <v>0</v>
      </c>
      <c r="BB149">
        <f t="shared" si="65"/>
        <v>0</v>
      </c>
      <c r="BC149">
        <f t="shared" si="66"/>
        <v>0</v>
      </c>
      <c r="BD149">
        <f t="shared" si="67"/>
        <v>0</v>
      </c>
      <c r="BG149" s="5">
        <f t="shared" si="68"/>
        <v>0</v>
      </c>
      <c r="BH149" s="5"/>
    </row>
    <row r="150" spans="1:60">
      <c r="A150" s="18" t="s">
        <v>179</v>
      </c>
      <c r="B150" s="21" t="s">
        <v>444</v>
      </c>
      <c r="C150" s="14"/>
      <c r="D150" s="23">
        <v>0</v>
      </c>
      <c r="E150" s="21">
        <v>1</v>
      </c>
      <c r="F150" s="23">
        <v>1</v>
      </c>
      <c r="G150" s="23">
        <v>1</v>
      </c>
      <c r="H150" s="23">
        <v>0</v>
      </c>
      <c r="I150" s="23">
        <v>0</v>
      </c>
      <c r="K150" s="21">
        <v>1</v>
      </c>
      <c r="L150" s="21">
        <v>1</v>
      </c>
      <c r="M150" s="21">
        <v>1</v>
      </c>
      <c r="N150" s="21">
        <v>1</v>
      </c>
      <c r="O150" s="21">
        <v>1</v>
      </c>
      <c r="P150" s="21">
        <v>1</v>
      </c>
      <c r="Q150" s="21">
        <v>1</v>
      </c>
      <c r="R150" s="21">
        <v>1</v>
      </c>
      <c r="S150" s="21">
        <v>1</v>
      </c>
      <c r="T150" s="21">
        <v>1</v>
      </c>
      <c r="U150" s="21">
        <v>1</v>
      </c>
      <c r="V150" s="21"/>
      <c r="W150" s="21">
        <v>1</v>
      </c>
      <c r="X150" s="21">
        <v>1</v>
      </c>
      <c r="Y150" s="21">
        <v>1</v>
      </c>
      <c r="Z150" s="20">
        <v>0.14015910000000001</v>
      </c>
      <c r="AA150" s="20">
        <v>0.91864159999999995</v>
      </c>
      <c r="AB150" s="21">
        <v>1</v>
      </c>
      <c r="AC150" s="21">
        <v>1</v>
      </c>
      <c r="AD150" s="21">
        <v>1</v>
      </c>
      <c r="AE150" s="21">
        <v>1</v>
      </c>
      <c r="AF150" s="21"/>
      <c r="AG150" s="16"/>
      <c r="AH150" s="1">
        <f t="shared" si="46"/>
        <v>0.14015910000000001</v>
      </c>
      <c r="AI150" s="16"/>
      <c r="AJ150">
        <f t="shared" si="47"/>
        <v>0</v>
      </c>
      <c r="AK150">
        <f t="shared" si="48"/>
        <v>0</v>
      </c>
      <c r="AL150">
        <f t="shared" si="49"/>
        <v>0</v>
      </c>
      <c r="AM150">
        <f t="shared" si="50"/>
        <v>0</v>
      </c>
      <c r="AN150">
        <f t="shared" si="51"/>
        <v>0</v>
      </c>
      <c r="AO150">
        <f t="shared" si="52"/>
        <v>0</v>
      </c>
      <c r="AP150">
        <f t="shared" si="53"/>
        <v>0</v>
      </c>
      <c r="AQ150">
        <f t="shared" si="54"/>
        <v>0</v>
      </c>
      <c r="AR150">
        <f t="shared" si="55"/>
        <v>0</v>
      </c>
      <c r="AS150">
        <f t="shared" si="56"/>
        <v>0</v>
      </c>
      <c r="AT150">
        <f t="shared" si="57"/>
        <v>0</v>
      </c>
      <c r="AU150">
        <f t="shared" si="58"/>
        <v>0</v>
      </c>
      <c r="AV150">
        <f t="shared" si="59"/>
        <v>0</v>
      </c>
      <c r="AW150">
        <f t="shared" si="60"/>
        <v>0</v>
      </c>
      <c r="AX150">
        <f t="shared" si="61"/>
        <v>0</v>
      </c>
      <c r="AY150">
        <f t="shared" si="62"/>
        <v>0</v>
      </c>
      <c r="AZ150">
        <f t="shared" si="63"/>
        <v>0</v>
      </c>
      <c r="BA150">
        <f t="shared" si="64"/>
        <v>0</v>
      </c>
      <c r="BB150">
        <f t="shared" si="65"/>
        <v>0</v>
      </c>
      <c r="BC150">
        <f t="shared" si="66"/>
        <v>0</v>
      </c>
      <c r="BD150">
        <f t="shared" si="67"/>
        <v>0</v>
      </c>
      <c r="BG150" s="5">
        <f t="shared" si="68"/>
        <v>0</v>
      </c>
      <c r="BH150" s="5"/>
    </row>
    <row r="151" spans="1:60">
      <c r="A151" s="18" t="s">
        <v>180</v>
      </c>
      <c r="B151" s="21" t="s">
        <v>445</v>
      </c>
      <c r="C151" s="14"/>
      <c r="D151" s="23">
        <v>0</v>
      </c>
      <c r="E151" s="21">
        <v>0</v>
      </c>
      <c r="F151" s="23">
        <v>1</v>
      </c>
      <c r="G151" s="23">
        <v>1</v>
      </c>
      <c r="H151" s="23">
        <v>0</v>
      </c>
      <c r="I151" s="23">
        <v>0</v>
      </c>
      <c r="K151" s="20">
        <v>0.2294197</v>
      </c>
      <c r="L151" s="21"/>
      <c r="M151" s="21">
        <v>1</v>
      </c>
      <c r="N151" s="20">
        <v>0.30608370000000001</v>
      </c>
      <c r="O151" s="21">
        <v>1</v>
      </c>
      <c r="P151" s="21">
        <v>1</v>
      </c>
      <c r="Q151" s="21">
        <v>1</v>
      </c>
      <c r="R151" s="21">
        <v>1</v>
      </c>
      <c r="S151" s="20">
        <v>6.6611699999999996E-2</v>
      </c>
      <c r="T151" s="21">
        <v>1</v>
      </c>
      <c r="U151" s="21">
        <v>1</v>
      </c>
      <c r="V151" s="21">
        <v>1</v>
      </c>
      <c r="W151" s="20">
        <v>0.38612649999999998</v>
      </c>
      <c r="X151" s="21">
        <v>1</v>
      </c>
      <c r="Y151" s="20">
        <v>9.8570610000000003E-2</v>
      </c>
      <c r="Z151" s="21">
        <v>1</v>
      </c>
      <c r="AA151" s="21">
        <v>1</v>
      </c>
      <c r="AB151" s="20">
        <v>0.87726389999999999</v>
      </c>
      <c r="AC151" s="21">
        <v>1</v>
      </c>
      <c r="AD151" s="21">
        <v>1</v>
      </c>
      <c r="AE151" s="21">
        <v>1</v>
      </c>
      <c r="AF151" s="21"/>
      <c r="AG151" s="16"/>
      <c r="AH151" s="1">
        <f t="shared" si="46"/>
        <v>6.6611699999999996E-2</v>
      </c>
      <c r="AI151" s="16"/>
      <c r="AJ151">
        <f t="shared" si="47"/>
        <v>0</v>
      </c>
      <c r="AK151">
        <f t="shared" si="48"/>
        <v>0</v>
      </c>
      <c r="AL151">
        <f t="shared" si="49"/>
        <v>0</v>
      </c>
      <c r="AM151">
        <f t="shared" si="50"/>
        <v>0</v>
      </c>
      <c r="AN151">
        <f t="shared" si="51"/>
        <v>0</v>
      </c>
      <c r="AO151">
        <f t="shared" si="52"/>
        <v>0</v>
      </c>
      <c r="AP151">
        <f t="shared" si="53"/>
        <v>0</v>
      </c>
      <c r="AQ151">
        <f t="shared" si="54"/>
        <v>0</v>
      </c>
      <c r="AR151">
        <f t="shared" si="55"/>
        <v>1</v>
      </c>
      <c r="AS151">
        <f t="shared" si="56"/>
        <v>0</v>
      </c>
      <c r="AT151">
        <f t="shared" si="57"/>
        <v>0</v>
      </c>
      <c r="AU151">
        <f t="shared" si="58"/>
        <v>0</v>
      </c>
      <c r="AV151">
        <f t="shared" si="59"/>
        <v>0</v>
      </c>
      <c r="AW151">
        <f t="shared" si="60"/>
        <v>0</v>
      </c>
      <c r="AX151">
        <f t="shared" si="61"/>
        <v>1</v>
      </c>
      <c r="AY151">
        <f t="shared" si="62"/>
        <v>0</v>
      </c>
      <c r="AZ151">
        <f t="shared" si="63"/>
        <v>0</v>
      </c>
      <c r="BA151">
        <f t="shared" si="64"/>
        <v>0</v>
      </c>
      <c r="BB151">
        <f t="shared" si="65"/>
        <v>0</v>
      </c>
      <c r="BC151">
        <f t="shared" si="66"/>
        <v>0</v>
      </c>
      <c r="BD151">
        <f t="shared" si="67"/>
        <v>0</v>
      </c>
      <c r="BG151" s="5">
        <f t="shared" si="68"/>
        <v>2</v>
      </c>
      <c r="BH151" s="5"/>
    </row>
    <row r="152" spans="1:60">
      <c r="A152" s="18" t="s">
        <v>181</v>
      </c>
      <c r="B152" s="21" t="s">
        <v>446</v>
      </c>
      <c r="C152" s="14"/>
      <c r="D152" s="23">
        <v>1</v>
      </c>
      <c r="E152" s="21">
        <v>0</v>
      </c>
      <c r="F152" s="23">
        <v>1</v>
      </c>
      <c r="G152" s="23">
        <v>1</v>
      </c>
      <c r="H152" s="23">
        <v>0</v>
      </c>
      <c r="I152" s="23">
        <v>0</v>
      </c>
      <c r="K152" s="21">
        <v>1</v>
      </c>
      <c r="L152" s="20">
        <v>0.1513274</v>
      </c>
      <c r="M152" s="21">
        <v>1</v>
      </c>
      <c r="N152" s="21">
        <v>1</v>
      </c>
      <c r="O152" s="21">
        <v>1</v>
      </c>
      <c r="P152" s="21">
        <v>1</v>
      </c>
      <c r="Q152" s="21">
        <v>1</v>
      </c>
      <c r="R152" s="20">
        <v>1.1590729999999999E-13</v>
      </c>
      <c r="S152" s="21">
        <v>1</v>
      </c>
      <c r="T152" s="20">
        <v>0.4515593</v>
      </c>
      <c r="U152" s="20">
        <v>0.41205259999999999</v>
      </c>
      <c r="V152" s="20">
        <v>1.3952409999999999E-7</v>
      </c>
      <c r="W152" s="20">
        <v>4.122191E-2</v>
      </c>
      <c r="X152" s="21">
        <v>1</v>
      </c>
      <c r="Y152" s="21">
        <v>1</v>
      </c>
      <c r="Z152" s="20">
        <v>0.71303740000000004</v>
      </c>
      <c r="AA152" s="21">
        <v>1</v>
      </c>
      <c r="AB152" s="20">
        <v>7.8871100000000005E-5</v>
      </c>
      <c r="AC152" s="21">
        <v>1</v>
      </c>
      <c r="AD152" s="21">
        <v>1</v>
      </c>
      <c r="AE152" s="21">
        <v>1</v>
      </c>
      <c r="AF152" s="21"/>
      <c r="AG152" s="16"/>
      <c r="AH152" s="1">
        <f t="shared" si="46"/>
        <v>1.1590729999999999E-13</v>
      </c>
      <c r="AI152" s="16"/>
      <c r="AJ152">
        <f t="shared" si="47"/>
        <v>0</v>
      </c>
      <c r="AK152">
        <f t="shared" si="48"/>
        <v>0</v>
      </c>
      <c r="AL152">
        <f t="shared" si="49"/>
        <v>0</v>
      </c>
      <c r="AM152">
        <f t="shared" si="50"/>
        <v>0</v>
      </c>
      <c r="AN152">
        <f t="shared" si="51"/>
        <v>0</v>
      </c>
      <c r="AO152">
        <f t="shared" si="52"/>
        <v>0</v>
      </c>
      <c r="AP152">
        <f t="shared" si="53"/>
        <v>0</v>
      </c>
      <c r="AQ152">
        <f t="shared" si="54"/>
        <v>1</v>
      </c>
      <c r="AR152">
        <f t="shared" si="55"/>
        <v>0</v>
      </c>
      <c r="AS152">
        <f t="shared" si="56"/>
        <v>0</v>
      </c>
      <c r="AT152">
        <f t="shared" si="57"/>
        <v>0</v>
      </c>
      <c r="AU152">
        <f t="shared" si="58"/>
        <v>1</v>
      </c>
      <c r="AV152">
        <f t="shared" si="59"/>
        <v>1</v>
      </c>
      <c r="AW152">
        <f t="shared" si="60"/>
        <v>0</v>
      </c>
      <c r="AX152">
        <f t="shared" si="61"/>
        <v>0</v>
      </c>
      <c r="AY152">
        <f t="shared" si="62"/>
        <v>0</v>
      </c>
      <c r="AZ152">
        <f t="shared" si="63"/>
        <v>0</v>
      </c>
      <c r="BA152">
        <f t="shared" si="64"/>
        <v>1</v>
      </c>
      <c r="BB152">
        <f t="shared" si="65"/>
        <v>0</v>
      </c>
      <c r="BC152">
        <f t="shared" si="66"/>
        <v>0</v>
      </c>
      <c r="BD152">
        <f t="shared" si="67"/>
        <v>0</v>
      </c>
      <c r="BG152" s="5">
        <f t="shared" si="68"/>
        <v>4</v>
      </c>
      <c r="BH152" s="5"/>
    </row>
    <row r="153" spans="1:60">
      <c r="A153" s="18" t="s">
        <v>182</v>
      </c>
      <c r="B153" s="21" t="s">
        <v>447</v>
      </c>
      <c r="C153" s="14"/>
      <c r="D153" s="23">
        <v>1</v>
      </c>
      <c r="E153" s="21">
        <v>0</v>
      </c>
      <c r="F153" s="23">
        <v>1</v>
      </c>
      <c r="G153" s="23">
        <v>1</v>
      </c>
      <c r="H153" s="23">
        <v>0</v>
      </c>
      <c r="I153" s="23">
        <v>0</v>
      </c>
      <c r="K153" s="20">
        <v>3.3987499999999999E-6</v>
      </c>
      <c r="L153" s="21">
        <v>1</v>
      </c>
      <c r="M153" s="21">
        <v>1</v>
      </c>
      <c r="N153" s="20">
        <v>0.25639889999999999</v>
      </c>
      <c r="O153" s="21">
        <v>1</v>
      </c>
      <c r="P153" s="21">
        <v>1</v>
      </c>
      <c r="Q153" s="21">
        <v>1</v>
      </c>
      <c r="R153" s="21">
        <v>1</v>
      </c>
      <c r="S153" s="20">
        <v>3.6992630000000002E-14</v>
      </c>
      <c r="T153" s="20">
        <v>0.1150774</v>
      </c>
      <c r="U153" s="21">
        <v>1</v>
      </c>
      <c r="V153" s="21">
        <v>1</v>
      </c>
      <c r="W153" s="20">
        <v>1.335556E-6</v>
      </c>
      <c r="X153" s="21">
        <v>1</v>
      </c>
      <c r="Y153" s="21">
        <v>1</v>
      </c>
      <c r="Z153" s="21">
        <v>1</v>
      </c>
      <c r="AA153" s="21">
        <v>1</v>
      </c>
      <c r="AB153" s="21">
        <v>1</v>
      </c>
      <c r="AC153" s="21">
        <v>1</v>
      </c>
      <c r="AD153" s="21">
        <v>1</v>
      </c>
      <c r="AE153" s="20">
        <v>5.2757730000000003E-2</v>
      </c>
      <c r="AF153" s="21"/>
      <c r="AG153" s="16"/>
      <c r="AH153" s="1">
        <f t="shared" si="46"/>
        <v>3.6992630000000002E-14</v>
      </c>
      <c r="AI153" s="16"/>
      <c r="AJ153">
        <f t="shared" si="47"/>
        <v>1</v>
      </c>
      <c r="AK153">
        <f t="shared" si="48"/>
        <v>0</v>
      </c>
      <c r="AL153">
        <f t="shared" si="49"/>
        <v>0</v>
      </c>
      <c r="AM153">
        <f t="shared" si="50"/>
        <v>0</v>
      </c>
      <c r="AN153">
        <f t="shared" si="51"/>
        <v>0</v>
      </c>
      <c r="AO153">
        <f t="shared" si="52"/>
        <v>0</v>
      </c>
      <c r="AP153">
        <f t="shared" si="53"/>
        <v>0</v>
      </c>
      <c r="AQ153">
        <f t="shared" si="54"/>
        <v>0</v>
      </c>
      <c r="AR153">
        <f t="shared" si="55"/>
        <v>1</v>
      </c>
      <c r="AS153">
        <f t="shared" si="56"/>
        <v>0</v>
      </c>
      <c r="AT153">
        <f t="shared" si="57"/>
        <v>0</v>
      </c>
      <c r="AU153">
        <f t="shared" si="58"/>
        <v>0</v>
      </c>
      <c r="AV153">
        <f t="shared" si="59"/>
        <v>1</v>
      </c>
      <c r="AW153">
        <f t="shared" si="60"/>
        <v>0</v>
      </c>
      <c r="AX153">
        <f t="shared" si="61"/>
        <v>0</v>
      </c>
      <c r="AY153">
        <f t="shared" si="62"/>
        <v>0</v>
      </c>
      <c r="AZ153">
        <f t="shared" si="63"/>
        <v>0</v>
      </c>
      <c r="BA153">
        <f t="shared" si="64"/>
        <v>0</v>
      </c>
      <c r="BB153">
        <f t="shared" si="65"/>
        <v>0</v>
      </c>
      <c r="BC153">
        <f t="shared" si="66"/>
        <v>0</v>
      </c>
      <c r="BD153">
        <f t="shared" si="67"/>
        <v>1</v>
      </c>
      <c r="BG153" s="5">
        <f t="shared" si="68"/>
        <v>4</v>
      </c>
      <c r="BH153" s="5"/>
    </row>
    <row r="154" spans="1:60">
      <c r="A154" s="18" t="s">
        <v>183</v>
      </c>
      <c r="B154" s="21" t="s">
        <v>448</v>
      </c>
      <c r="C154" s="14"/>
      <c r="D154" s="23">
        <v>1</v>
      </c>
      <c r="E154" s="21">
        <v>0</v>
      </c>
      <c r="F154" s="23">
        <v>1</v>
      </c>
      <c r="G154" s="23">
        <v>1</v>
      </c>
      <c r="H154" s="23">
        <v>0</v>
      </c>
      <c r="I154" s="23">
        <v>0</v>
      </c>
      <c r="K154" s="21">
        <v>1</v>
      </c>
      <c r="L154" s="21">
        <v>1</v>
      </c>
      <c r="M154" s="21">
        <v>1</v>
      </c>
      <c r="N154" s="20">
        <v>0.1238206</v>
      </c>
      <c r="O154" s="21">
        <v>1</v>
      </c>
      <c r="P154" s="20">
        <v>6.3335130000000003E-2</v>
      </c>
      <c r="Q154" s="21">
        <v>1</v>
      </c>
      <c r="R154" s="21">
        <v>1</v>
      </c>
      <c r="S154" s="21"/>
      <c r="T154" s="21">
        <v>1</v>
      </c>
      <c r="U154" s="21">
        <v>1</v>
      </c>
      <c r="V154" s="21">
        <v>1</v>
      </c>
      <c r="W154" s="20">
        <v>8.4769849999999994E-2</v>
      </c>
      <c r="X154" s="21">
        <v>1</v>
      </c>
      <c r="Y154" s="21">
        <v>1</v>
      </c>
      <c r="Z154" s="21">
        <v>1</v>
      </c>
      <c r="AA154" s="21">
        <v>1</v>
      </c>
      <c r="AB154" s="21">
        <v>1</v>
      </c>
      <c r="AC154" s="21">
        <v>1</v>
      </c>
      <c r="AD154" s="21">
        <v>1</v>
      </c>
      <c r="AE154" s="21">
        <v>1</v>
      </c>
      <c r="AF154" s="21"/>
      <c r="AG154" s="16"/>
      <c r="AH154" s="1">
        <f t="shared" si="46"/>
        <v>6.3335130000000003E-2</v>
      </c>
      <c r="AI154" s="16"/>
      <c r="AJ154">
        <f t="shared" si="47"/>
        <v>0</v>
      </c>
      <c r="AK154">
        <f t="shared" si="48"/>
        <v>0</v>
      </c>
      <c r="AL154">
        <f t="shared" si="49"/>
        <v>0</v>
      </c>
      <c r="AM154">
        <f t="shared" si="50"/>
        <v>0</v>
      </c>
      <c r="AN154">
        <f t="shared" si="51"/>
        <v>0</v>
      </c>
      <c r="AO154">
        <f t="shared" si="52"/>
        <v>1</v>
      </c>
      <c r="AP154">
        <f t="shared" si="53"/>
        <v>0</v>
      </c>
      <c r="AQ154">
        <f t="shared" si="54"/>
        <v>0</v>
      </c>
      <c r="AR154">
        <f t="shared" si="55"/>
        <v>0</v>
      </c>
      <c r="AS154">
        <f t="shared" si="56"/>
        <v>0</v>
      </c>
      <c r="AT154">
        <f t="shared" si="57"/>
        <v>0</v>
      </c>
      <c r="AU154">
        <f t="shared" si="58"/>
        <v>0</v>
      </c>
      <c r="AV154">
        <f t="shared" si="59"/>
        <v>1</v>
      </c>
      <c r="AW154">
        <f t="shared" si="60"/>
        <v>0</v>
      </c>
      <c r="AX154">
        <f t="shared" si="61"/>
        <v>0</v>
      </c>
      <c r="AY154">
        <f t="shared" si="62"/>
        <v>0</v>
      </c>
      <c r="AZ154">
        <f t="shared" si="63"/>
        <v>0</v>
      </c>
      <c r="BA154">
        <f t="shared" si="64"/>
        <v>0</v>
      </c>
      <c r="BB154">
        <f t="shared" si="65"/>
        <v>0</v>
      </c>
      <c r="BC154">
        <f t="shared" si="66"/>
        <v>0</v>
      </c>
      <c r="BD154">
        <f t="shared" si="67"/>
        <v>0</v>
      </c>
      <c r="BG154" s="5">
        <f t="shared" si="68"/>
        <v>2</v>
      </c>
      <c r="BH154" s="5"/>
    </row>
    <row r="155" spans="1:60">
      <c r="A155" s="18" t="s">
        <v>184</v>
      </c>
      <c r="B155" s="21" t="s">
        <v>449</v>
      </c>
      <c r="C155" s="14"/>
      <c r="D155" s="23">
        <v>1</v>
      </c>
      <c r="E155" s="21">
        <v>0</v>
      </c>
      <c r="F155" s="23">
        <v>1</v>
      </c>
      <c r="G155" s="23">
        <v>1</v>
      </c>
      <c r="H155" s="23">
        <v>0</v>
      </c>
      <c r="I155" s="23">
        <v>0</v>
      </c>
      <c r="K155" s="21">
        <v>1</v>
      </c>
      <c r="L155" s="21">
        <v>1</v>
      </c>
      <c r="M155" s="21">
        <v>1</v>
      </c>
      <c r="N155" s="21">
        <v>1</v>
      </c>
      <c r="O155" s="21">
        <v>1</v>
      </c>
      <c r="P155" s="21">
        <v>1</v>
      </c>
      <c r="Q155" s="21">
        <v>1</v>
      </c>
      <c r="R155" s="21">
        <v>1</v>
      </c>
      <c r="S155" s="21">
        <v>1</v>
      </c>
      <c r="T155" s="21">
        <v>1</v>
      </c>
      <c r="U155" s="21"/>
      <c r="V155" s="21">
        <v>1</v>
      </c>
      <c r="W155" s="21">
        <v>1</v>
      </c>
      <c r="X155" s="21">
        <v>1</v>
      </c>
      <c r="Y155" s="21">
        <v>1</v>
      </c>
      <c r="Z155" s="21">
        <v>1</v>
      </c>
      <c r="AA155" s="21">
        <v>1</v>
      </c>
      <c r="AB155" s="21">
        <v>1</v>
      </c>
      <c r="AC155" s="21">
        <v>1</v>
      </c>
      <c r="AD155" s="21">
        <v>1</v>
      </c>
      <c r="AE155" s="21">
        <v>1</v>
      </c>
      <c r="AF155" s="21"/>
      <c r="AG155" s="16"/>
      <c r="AH155" s="1">
        <f t="shared" si="46"/>
        <v>1</v>
      </c>
      <c r="AI155" s="16"/>
      <c r="AJ155">
        <f t="shared" si="47"/>
        <v>0</v>
      </c>
      <c r="AK155">
        <f t="shared" si="48"/>
        <v>0</v>
      </c>
      <c r="AL155">
        <f t="shared" si="49"/>
        <v>0</v>
      </c>
      <c r="AM155">
        <f t="shared" si="50"/>
        <v>0</v>
      </c>
      <c r="AN155">
        <f t="shared" si="51"/>
        <v>0</v>
      </c>
      <c r="AO155">
        <f t="shared" si="52"/>
        <v>0</v>
      </c>
      <c r="AP155">
        <f t="shared" si="53"/>
        <v>0</v>
      </c>
      <c r="AQ155">
        <f t="shared" si="54"/>
        <v>0</v>
      </c>
      <c r="AR155">
        <f t="shared" si="55"/>
        <v>0</v>
      </c>
      <c r="AS155">
        <f t="shared" si="56"/>
        <v>0</v>
      </c>
      <c r="AT155">
        <f t="shared" si="57"/>
        <v>0</v>
      </c>
      <c r="AU155">
        <f t="shared" si="58"/>
        <v>0</v>
      </c>
      <c r="AV155">
        <f t="shared" si="59"/>
        <v>0</v>
      </c>
      <c r="AW155">
        <f t="shared" si="60"/>
        <v>0</v>
      </c>
      <c r="AX155">
        <f t="shared" si="61"/>
        <v>0</v>
      </c>
      <c r="AY155">
        <f t="shared" si="62"/>
        <v>0</v>
      </c>
      <c r="AZ155">
        <f t="shared" si="63"/>
        <v>0</v>
      </c>
      <c r="BA155">
        <f t="shared" si="64"/>
        <v>0</v>
      </c>
      <c r="BB155">
        <f t="shared" si="65"/>
        <v>0</v>
      </c>
      <c r="BC155">
        <f t="shared" si="66"/>
        <v>0</v>
      </c>
      <c r="BD155">
        <f t="shared" si="67"/>
        <v>0</v>
      </c>
      <c r="BG155" s="5">
        <f t="shared" si="68"/>
        <v>0</v>
      </c>
      <c r="BH155" s="5"/>
    </row>
    <row r="156" spans="1:60">
      <c r="A156" s="18" t="s">
        <v>185</v>
      </c>
      <c r="B156" s="21" t="s">
        <v>450</v>
      </c>
      <c r="C156" s="14"/>
      <c r="D156" s="23">
        <v>1</v>
      </c>
      <c r="E156" s="21">
        <v>0</v>
      </c>
      <c r="F156" s="23">
        <v>1</v>
      </c>
      <c r="G156" s="23">
        <v>1</v>
      </c>
      <c r="H156" s="23">
        <v>0</v>
      </c>
      <c r="I156" s="23">
        <v>0</v>
      </c>
      <c r="K156" s="20">
        <v>0.21099609999999999</v>
      </c>
      <c r="L156" s="21">
        <v>1</v>
      </c>
      <c r="M156" s="21">
        <v>1</v>
      </c>
      <c r="N156" s="20">
        <v>6.1358740000000004E-3</v>
      </c>
      <c r="O156" s="20">
        <v>6.8556270000000003E-15</v>
      </c>
      <c r="P156" s="21">
        <v>1</v>
      </c>
      <c r="Q156" s="21">
        <v>1</v>
      </c>
      <c r="R156" s="21">
        <v>1</v>
      </c>
      <c r="S156" s="21">
        <v>1</v>
      </c>
      <c r="T156" s="21">
        <v>1</v>
      </c>
      <c r="U156" s="20">
        <v>1.337819E-14</v>
      </c>
      <c r="V156" s="20">
        <v>1.032831E-2</v>
      </c>
      <c r="W156" s="21">
        <v>1</v>
      </c>
      <c r="X156" s="21">
        <v>1</v>
      </c>
      <c r="Y156" s="20">
        <v>9.0668210000000007E-15</v>
      </c>
      <c r="Z156" s="20">
        <v>9.8069699999999993E-15</v>
      </c>
      <c r="AA156" s="20">
        <v>0.91013869999999997</v>
      </c>
      <c r="AB156" s="20">
        <v>4.303038E-2</v>
      </c>
      <c r="AC156" s="21">
        <v>1</v>
      </c>
      <c r="AD156" s="21">
        <v>1</v>
      </c>
      <c r="AE156" s="20">
        <v>1.064754E-4</v>
      </c>
      <c r="AF156" s="21"/>
      <c r="AG156" s="16"/>
      <c r="AH156" s="1">
        <f t="shared" si="46"/>
        <v>6.8556270000000003E-15</v>
      </c>
      <c r="AI156" s="16"/>
      <c r="AJ156">
        <f t="shared" si="47"/>
        <v>0</v>
      </c>
      <c r="AK156">
        <f t="shared" si="48"/>
        <v>0</v>
      </c>
      <c r="AL156">
        <f t="shared" si="49"/>
        <v>0</v>
      </c>
      <c r="AM156">
        <f t="shared" si="50"/>
        <v>1</v>
      </c>
      <c r="AN156">
        <f t="shared" si="51"/>
        <v>1</v>
      </c>
      <c r="AO156">
        <f t="shared" si="52"/>
        <v>0</v>
      </c>
      <c r="AP156">
        <f t="shared" si="53"/>
        <v>0</v>
      </c>
      <c r="AQ156">
        <f t="shared" si="54"/>
        <v>0</v>
      </c>
      <c r="AR156">
        <f t="shared" si="55"/>
        <v>0</v>
      </c>
      <c r="AS156">
        <f t="shared" si="56"/>
        <v>0</v>
      </c>
      <c r="AT156">
        <f t="shared" si="57"/>
        <v>1</v>
      </c>
      <c r="AU156">
        <f t="shared" si="58"/>
        <v>1</v>
      </c>
      <c r="AV156">
        <f t="shared" si="59"/>
        <v>0</v>
      </c>
      <c r="AW156">
        <f t="shared" si="60"/>
        <v>0</v>
      </c>
      <c r="AX156">
        <f t="shared" si="61"/>
        <v>1</v>
      </c>
      <c r="AY156">
        <f t="shared" si="62"/>
        <v>1</v>
      </c>
      <c r="AZ156">
        <f t="shared" si="63"/>
        <v>0</v>
      </c>
      <c r="BA156">
        <f t="shared" si="64"/>
        <v>1</v>
      </c>
      <c r="BB156">
        <f t="shared" si="65"/>
        <v>0</v>
      </c>
      <c r="BC156">
        <f t="shared" si="66"/>
        <v>0</v>
      </c>
      <c r="BD156">
        <f t="shared" si="67"/>
        <v>1</v>
      </c>
      <c r="BG156" s="5">
        <f t="shared" si="68"/>
        <v>8</v>
      </c>
      <c r="BH156" s="5"/>
    </row>
    <row r="157" spans="1:60">
      <c r="A157" s="18" t="s">
        <v>186</v>
      </c>
      <c r="B157" s="21" t="s">
        <v>451</v>
      </c>
      <c r="C157" s="14"/>
      <c r="D157" s="23">
        <v>0</v>
      </c>
      <c r="E157" s="21">
        <v>0</v>
      </c>
      <c r="F157" s="23">
        <v>1</v>
      </c>
      <c r="G157" s="23">
        <v>1</v>
      </c>
      <c r="H157" s="23">
        <v>0</v>
      </c>
      <c r="I157" s="23">
        <v>0</v>
      </c>
      <c r="K157" s="21">
        <v>1</v>
      </c>
      <c r="L157" s="21">
        <v>1</v>
      </c>
      <c r="M157" s="21">
        <v>1</v>
      </c>
      <c r="N157" s="20">
        <v>0.68680240000000004</v>
      </c>
      <c r="O157" s="21">
        <v>1</v>
      </c>
      <c r="P157" s="20">
        <v>0.31790109999999999</v>
      </c>
      <c r="Q157" s="21">
        <v>1</v>
      </c>
      <c r="R157" s="21">
        <v>1</v>
      </c>
      <c r="S157" s="21"/>
      <c r="T157" s="21">
        <v>1</v>
      </c>
      <c r="U157" s="21">
        <v>1</v>
      </c>
      <c r="V157" s="21">
        <v>1</v>
      </c>
      <c r="W157" s="20">
        <v>5.1573319999999999E-2</v>
      </c>
      <c r="X157" s="21">
        <v>1</v>
      </c>
      <c r="Y157" s="20">
        <v>0.39174959999999998</v>
      </c>
      <c r="Z157" s="21">
        <v>1</v>
      </c>
      <c r="AA157" s="21">
        <v>1</v>
      </c>
      <c r="AB157" s="21">
        <v>1</v>
      </c>
      <c r="AC157" s="21">
        <v>1</v>
      </c>
      <c r="AD157" s="21">
        <v>1</v>
      </c>
      <c r="AE157" s="21">
        <v>1</v>
      </c>
      <c r="AF157" s="21"/>
      <c r="AG157" s="16"/>
      <c r="AH157" s="1">
        <f t="shared" si="46"/>
        <v>5.1573319999999999E-2</v>
      </c>
      <c r="AI157" s="16"/>
      <c r="AJ157">
        <f t="shared" si="47"/>
        <v>0</v>
      </c>
      <c r="AK157">
        <f t="shared" si="48"/>
        <v>0</v>
      </c>
      <c r="AL157">
        <f t="shared" si="49"/>
        <v>0</v>
      </c>
      <c r="AM157">
        <f t="shared" si="50"/>
        <v>0</v>
      </c>
      <c r="AN157">
        <f t="shared" si="51"/>
        <v>0</v>
      </c>
      <c r="AO157">
        <f t="shared" si="52"/>
        <v>0</v>
      </c>
      <c r="AP157">
        <f t="shared" si="53"/>
        <v>0</v>
      </c>
      <c r="AQ157">
        <f t="shared" si="54"/>
        <v>0</v>
      </c>
      <c r="AR157">
        <f t="shared" si="55"/>
        <v>0</v>
      </c>
      <c r="AS157">
        <f t="shared" si="56"/>
        <v>0</v>
      </c>
      <c r="AT157">
        <f t="shared" si="57"/>
        <v>0</v>
      </c>
      <c r="AU157">
        <f t="shared" si="58"/>
        <v>0</v>
      </c>
      <c r="AV157">
        <f t="shared" si="59"/>
        <v>1</v>
      </c>
      <c r="AW157">
        <f t="shared" si="60"/>
        <v>0</v>
      </c>
      <c r="AX157">
        <f t="shared" si="61"/>
        <v>0</v>
      </c>
      <c r="AY157">
        <f t="shared" si="62"/>
        <v>0</v>
      </c>
      <c r="AZ157">
        <f t="shared" si="63"/>
        <v>0</v>
      </c>
      <c r="BA157">
        <f t="shared" si="64"/>
        <v>0</v>
      </c>
      <c r="BB157">
        <f t="shared" si="65"/>
        <v>0</v>
      </c>
      <c r="BC157">
        <f t="shared" si="66"/>
        <v>0</v>
      </c>
      <c r="BD157">
        <f t="shared" si="67"/>
        <v>0</v>
      </c>
      <c r="BG157" s="5">
        <f t="shared" si="68"/>
        <v>1</v>
      </c>
      <c r="BH157" s="5"/>
    </row>
    <row r="158" spans="1:60">
      <c r="A158" s="18" t="s">
        <v>187</v>
      </c>
      <c r="B158" s="21" t="s">
        <v>452</v>
      </c>
      <c r="C158" s="14"/>
      <c r="D158" s="23">
        <v>0</v>
      </c>
      <c r="E158" s="21">
        <v>1</v>
      </c>
      <c r="F158" s="23">
        <v>1</v>
      </c>
      <c r="G158" s="23">
        <v>1</v>
      </c>
      <c r="H158" s="23">
        <v>0</v>
      </c>
      <c r="I158" s="23">
        <v>0</v>
      </c>
      <c r="K158" s="21">
        <v>1</v>
      </c>
      <c r="L158" s="21">
        <v>1</v>
      </c>
      <c r="M158" s="21">
        <v>1</v>
      </c>
      <c r="N158" s="20">
        <v>0.22951189999999999</v>
      </c>
      <c r="O158" s="21"/>
      <c r="P158" s="20">
        <v>0.82204189999999999</v>
      </c>
      <c r="Q158" s="21">
        <v>1</v>
      </c>
      <c r="R158" s="20">
        <v>0.69849320000000004</v>
      </c>
      <c r="S158" s="21">
        <v>1</v>
      </c>
      <c r="T158" s="21">
        <v>1</v>
      </c>
      <c r="U158" s="20">
        <v>0.5021468</v>
      </c>
      <c r="V158" s="20">
        <v>0.31407069999999998</v>
      </c>
      <c r="W158" s="21">
        <v>1</v>
      </c>
      <c r="X158" s="21">
        <v>1</v>
      </c>
      <c r="Y158" s="21">
        <v>1</v>
      </c>
      <c r="Z158" s="21">
        <v>1</v>
      </c>
      <c r="AA158" s="21">
        <v>1</v>
      </c>
      <c r="AB158" s="20">
        <v>0.59933000000000003</v>
      </c>
      <c r="AC158" s="21">
        <v>1</v>
      </c>
      <c r="AD158" s="21">
        <v>1</v>
      </c>
      <c r="AE158" s="21">
        <v>1</v>
      </c>
      <c r="AF158" s="21"/>
      <c r="AG158" s="16"/>
      <c r="AH158" s="1">
        <f t="shared" si="46"/>
        <v>0.22951189999999999</v>
      </c>
      <c r="AI158" s="16"/>
      <c r="AJ158">
        <f t="shared" si="47"/>
        <v>0</v>
      </c>
      <c r="AK158">
        <f t="shared" si="48"/>
        <v>0</v>
      </c>
      <c r="AL158">
        <f t="shared" si="49"/>
        <v>0</v>
      </c>
      <c r="AM158">
        <f t="shared" si="50"/>
        <v>0</v>
      </c>
      <c r="AN158">
        <f t="shared" si="51"/>
        <v>0</v>
      </c>
      <c r="AO158">
        <f t="shared" si="52"/>
        <v>0</v>
      </c>
      <c r="AP158">
        <f t="shared" si="53"/>
        <v>0</v>
      </c>
      <c r="AQ158">
        <f t="shared" si="54"/>
        <v>0</v>
      </c>
      <c r="AR158">
        <f t="shared" si="55"/>
        <v>0</v>
      </c>
      <c r="AS158">
        <f t="shared" si="56"/>
        <v>0</v>
      </c>
      <c r="AT158">
        <f t="shared" si="57"/>
        <v>0</v>
      </c>
      <c r="AU158">
        <f t="shared" si="58"/>
        <v>0</v>
      </c>
      <c r="AV158">
        <f t="shared" si="59"/>
        <v>0</v>
      </c>
      <c r="AW158">
        <f t="shared" si="60"/>
        <v>0</v>
      </c>
      <c r="AX158">
        <f t="shared" si="61"/>
        <v>0</v>
      </c>
      <c r="AY158">
        <f t="shared" si="62"/>
        <v>0</v>
      </c>
      <c r="AZ158">
        <f t="shared" si="63"/>
        <v>0</v>
      </c>
      <c r="BA158">
        <f t="shared" si="64"/>
        <v>0</v>
      </c>
      <c r="BB158">
        <f t="shared" si="65"/>
        <v>0</v>
      </c>
      <c r="BC158">
        <f t="shared" si="66"/>
        <v>0</v>
      </c>
      <c r="BD158">
        <f t="shared" si="67"/>
        <v>0</v>
      </c>
      <c r="BG158" s="5">
        <f t="shared" si="68"/>
        <v>0</v>
      </c>
      <c r="BH158" s="5"/>
    </row>
    <row r="159" spans="1:60">
      <c r="A159" s="18" t="s">
        <v>188</v>
      </c>
      <c r="B159" s="21" t="s">
        <v>453</v>
      </c>
      <c r="C159" s="14"/>
      <c r="D159" s="23">
        <v>0</v>
      </c>
      <c r="E159" s="21">
        <v>1</v>
      </c>
      <c r="F159" s="23">
        <v>1</v>
      </c>
      <c r="G159" s="23">
        <v>1</v>
      </c>
      <c r="H159" s="23">
        <v>0</v>
      </c>
      <c r="I159" s="23">
        <v>0</v>
      </c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1">
        <v>1</v>
      </c>
      <c r="R159" s="21"/>
      <c r="S159" s="21">
        <v>1</v>
      </c>
      <c r="T159" s="20">
        <v>0.21419360000000001</v>
      </c>
      <c r="U159" s="21">
        <v>1</v>
      </c>
      <c r="V159" s="21">
        <v>1</v>
      </c>
      <c r="W159" s="20">
        <v>0.33989350000000002</v>
      </c>
      <c r="X159" s="21">
        <v>1</v>
      </c>
      <c r="Y159" s="20">
        <v>0.39174959999999998</v>
      </c>
      <c r="Z159" s="21">
        <v>1</v>
      </c>
      <c r="AA159" s="21">
        <v>1</v>
      </c>
      <c r="AB159" s="21">
        <v>1</v>
      </c>
      <c r="AC159" s="21">
        <v>1</v>
      </c>
      <c r="AD159" s="21">
        <v>1</v>
      </c>
      <c r="AE159" s="21">
        <v>1</v>
      </c>
      <c r="AF159" s="21"/>
      <c r="AG159" s="16"/>
      <c r="AH159" s="1">
        <f t="shared" si="46"/>
        <v>0.21419360000000001</v>
      </c>
      <c r="AI159" s="16"/>
      <c r="AJ159">
        <f t="shared" si="47"/>
        <v>0</v>
      </c>
      <c r="AK159">
        <f t="shared" si="48"/>
        <v>0</v>
      </c>
      <c r="AL159">
        <f t="shared" si="49"/>
        <v>0</v>
      </c>
      <c r="AM159">
        <f t="shared" si="50"/>
        <v>0</v>
      </c>
      <c r="AN159">
        <f t="shared" si="51"/>
        <v>0</v>
      </c>
      <c r="AO159">
        <f t="shared" si="52"/>
        <v>0</v>
      </c>
      <c r="AP159">
        <f t="shared" si="53"/>
        <v>0</v>
      </c>
      <c r="AQ159">
        <f t="shared" si="54"/>
        <v>0</v>
      </c>
      <c r="AR159">
        <f t="shared" si="55"/>
        <v>0</v>
      </c>
      <c r="AS159">
        <f t="shared" si="56"/>
        <v>0</v>
      </c>
      <c r="AT159">
        <f t="shared" si="57"/>
        <v>0</v>
      </c>
      <c r="AU159">
        <f t="shared" si="58"/>
        <v>0</v>
      </c>
      <c r="AV159">
        <f t="shared" si="59"/>
        <v>0</v>
      </c>
      <c r="AW159">
        <f t="shared" si="60"/>
        <v>0</v>
      </c>
      <c r="AX159">
        <f t="shared" si="61"/>
        <v>0</v>
      </c>
      <c r="AY159">
        <f t="shared" si="62"/>
        <v>0</v>
      </c>
      <c r="AZ159">
        <f t="shared" si="63"/>
        <v>0</v>
      </c>
      <c r="BA159">
        <f t="shared" si="64"/>
        <v>0</v>
      </c>
      <c r="BB159">
        <f t="shared" si="65"/>
        <v>0</v>
      </c>
      <c r="BC159">
        <f t="shared" si="66"/>
        <v>0</v>
      </c>
      <c r="BD159">
        <f t="shared" si="67"/>
        <v>0</v>
      </c>
      <c r="BG159" s="5">
        <f t="shared" si="68"/>
        <v>0</v>
      </c>
      <c r="BH159" s="5"/>
    </row>
    <row r="160" spans="1:60">
      <c r="A160" s="18" t="s">
        <v>189</v>
      </c>
      <c r="B160" s="21" t="s">
        <v>454</v>
      </c>
      <c r="C160" s="14"/>
      <c r="D160" s="23">
        <v>0</v>
      </c>
      <c r="E160" s="21">
        <v>1</v>
      </c>
      <c r="F160" s="23">
        <v>1</v>
      </c>
      <c r="G160" s="23">
        <v>0</v>
      </c>
      <c r="H160" s="23">
        <v>1</v>
      </c>
      <c r="I160" s="23">
        <v>0</v>
      </c>
      <c r="K160" s="21">
        <v>1</v>
      </c>
      <c r="L160" s="21">
        <v>1</v>
      </c>
      <c r="M160" s="21">
        <v>1</v>
      </c>
      <c r="N160" s="21">
        <v>1</v>
      </c>
      <c r="O160" s="21">
        <v>1</v>
      </c>
      <c r="P160" s="20">
        <v>0.98244849999999995</v>
      </c>
      <c r="Q160" s="21">
        <v>1</v>
      </c>
      <c r="R160" s="21">
        <v>1</v>
      </c>
      <c r="S160" s="21"/>
      <c r="T160" s="21">
        <v>1</v>
      </c>
      <c r="U160" s="21">
        <v>1</v>
      </c>
      <c r="V160" s="21"/>
      <c r="W160" s="21">
        <v>1</v>
      </c>
      <c r="X160" s="21">
        <v>1</v>
      </c>
      <c r="Y160" s="21">
        <v>1</v>
      </c>
      <c r="Z160" s="21">
        <v>1</v>
      </c>
      <c r="AA160" s="21">
        <v>1</v>
      </c>
      <c r="AB160" s="20">
        <v>0.27950000000000003</v>
      </c>
      <c r="AC160" s="21">
        <v>1</v>
      </c>
      <c r="AD160" s="21">
        <v>1</v>
      </c>
      <c r="AE160" s="21">
        <v>1</v>
      </c>
      <c r="AF160" s="21"/>
      <c r="AG160" s="16"/>
      <c r="AH160" s="1">
        <f t="shared" si="46"/>
        <v>0.27950000000000003</v>
      </c>
      <c r="AI160" s="16"/>
      <c r="AJ160">
        <f t="shared" si="47"/>
        <v>0</v>
      </c>
      <c r="AK160">
        <f t="shared" si="48"/>
        <v>0</v>
      </c>
      <c r="AL160">
        <f t="shared" si="49"/>
        <v>0</v>
      </c>
      <c r="AM160">
        <f t="shared" si="50"/>
        <v>0</v>
      </c>
      <c r="AN160">
        <f t="shared" si="51"/>
        <v>0</v>
      </c>
      <c r="AO160">
        <f t="shared" si="52"/>
        <v>0</v>
      </c>
      <c r="AP160">
        <f t="shared" si="53"/>
        <v>0</v>
      </c>
      <c r="AQ160">
        <f t="shared" si="54"/>
        <v>0</v>
      </c>
      <c r="AR160">
        <f t="shared" si="55"/>
        <v>0</v>
      </c>
      <c r="AS160">
        <f t="shared" si="56"/>
        <v>0</v>
      </c>
      <c r="AT160">
        <f t="shared" si="57"/>
        <v>0</v>
      </c>
      <c r="AU160">
        <f t="shared" si="58"/>
        <v>0</v>
      </c>
      <c r="AV160">
        <f t="shared" si="59"/>
        <v>0</v>
      </c>
      <c r="AW160">
        <f t="shared" si="60"/>
        <v>0</v>
      </c>
      <c r="AX160">
        <f t="shared" si="61"/>
        <v>0</v>
      </c>
      <c r="AY160">
        <f t="shared" si="62"/>
        <v>0</v>
      </c>
      <c r="AZ160">
        <f t="shared" si="63"/>
        <v>0</v>
      </c>
      <c r="BA160">
        <f t="shared" si="64"/>
        <v>0</v>
      </c>
      <c r="BB160">
        <f t="shared" si="65"/>
        <v>0</v>
      </c>
      <c r="BC160">
        <f t="shared" si="66"/>
        <v>0</v>
      </c>
      <c r="BD160">
        <f t="shared" si="67"/>
        <v>0</v>
      </c>
      <c r="BG160" s="5">
        <f t="shared" si="68"/>
        <v>0</v>
      </c>
      <c r="BH160" s="5"/>
    </row>
    <row r="161" spans="1:60">
      <c r="A161" s="18" t="s">
        <v>190</v>
      </c>
      <c r="B161" s="21" t="s">
        <v>455</v>
      </c>
      <c r="C161" s="14"/>
      <c r="D161" s="23">
        <v>0</v>
      </c>
      <c r="E161" s="21">
        <v>1</v>
      </c>
      <c r="F161" s="23">
        <v>1</v>
      </c>
      <c r="G161" s="23">
        <v>1</v>
      </c>
      <c r="H161" s="23">
        <v>1</v>
      </c>
      <c r="I161" s="23">
        <v>0</v>
      </c>
      <c r="K161" s="21">
        <v>1</v>
      </c>
      <c r="L161" s="21">
        <v>1</v>
      </c>
      <c r="M161" s="21">
        <v>1</v>
      </c>
      <c r="N161" s="21">
        <v>1</v>
      </c>
      <c r="O161" s="21"/>
      <c r="P161" s="21">
        <v>1</v>
      </c>
      <c r="Q161" s="21">
        <v>1</v>
      </c>
      <c r="R161" s="20">
        <v>0.75082749999999998</v>
      </c>
      <c r="S161" s="21"/>
      <c r="T161" s="21">
        <v>1</v>
      </c>
      <c r="U161" s="21">
        <v>1</v>
      </c>
      <c r="V161" s="21"/>
      <c r="W161" s="21">
        <v>1</v>
      </c>
      <c r="X161" s="21">
        <v>1</v>
      </c>
      <c r="Y161" s="21">
        <v>1</v>
      </c>
      <c r="Z161" s="21">
        <v>1</v>
      </c>
      <c r="AA161" s="21">
        <v>1</v>
      </c>
      <c r="AB161" s="21">
        <v>1</v>
      </c>
      <c r="AC161" s="21">
        <v>1</v>
      </c>
      <c r="AD161" s="21">
        <v>1</v>
      </c>
      <c r="AE161" s="21"/>
      <c r="AF161" s="21"/>
      <c r="AG161" s="16"/>
      <c r="AH161" s="1">
        <f t="shared" si="46"/>
        <v>0.75082749999999998</v>
      </c>
      <c r="AI161" s="16"/>
      <c r="AJ161">
        <f t="shared" si="47"/>
        <v>0</v>
      </c>
      <c r="AK161">
        <f t="shared" si="48"/>
        <v>0</v>
      </c>
      <c r="AL161">
        <f t="shared" si="49"/>
        <v>0</v>
      </c>
      <c r="AM161">
        <f t="shared" si="50"/>
        <v>0</v>
      </c>
      <c r="AN161">
        <f t="shared" si="51"/>
        <v>0</v>
      </c>
      <c r="AO161">
        <f t="shared" si="52"/>
        <v>0</v>
      </c>
      <c r="AP161">
        <f t="shared" si="53"/>
        <v>0</v>
      </c>
      <c r="AQ161">
        <f t="shared" si="54"/>
        <v>0</v>
      </c>
      <c r="AR161">
        <f t="shared" si="55"/>
        <v>0</v>
      </c>
      <c r="AS161">
        <f t="shared" si="56"/>
        <v>0</v>
      </c>
      <c r="AT161">
        <f t="shared" si="57"/>
        <v>0</v>
      </c>
      <c r="AU161">
        <f t="shared" si="58"/>
        <v>0</v>
      </c>
      <c r="AV161">
        <f t="shared" si="59"/>
        <v>0</v>
      </c>
      <c r="AW161">
        <f t="shared" si="60"/>
        <v>0</v>
      </c>
      <c r="AX161">
        <f t="shared" si="61"/>
        <v>0</v>
      </c>
      <c r="AY161">
        <f t="shared" si="62"/>
        <v>0</v>
      </c>
      <c r="AZ161">
        <f t="shared" si="63"/>
        <v>0</v>
      </c>
      <c r="BA161">
        <f t="shared" si="64"/>
        <v>0</v>
      </c>
      <c r="BB161">
        <f t="shared" si="65"/>
        <v>0</v>
      </c>
      <c r="BC161">
        <f t="shared" si="66"/>
        <v>0</v>
      </c>
      <c r="BD161">
        <f t="shared" si="67"/>
        <v>0</v>
      </c>
      <c r="BG161" s="5">
        <f t="shared" si="68"/>
        <v>0</v>
      </c>
      <c r="BH161" s="5"/>
    </row>
    <row r="162" spans="1:60">
      <c r="A162" s="18" t="s">
        <v>191</v>
      </c>
      <c r="B162" s="21" t="s">
        <v>456</v>
      </c>
      <c r="C162" s="14"/>
      <c r="D162" s="23">
        <v>0</v>
      </c>
      <c r="E162" s="21">
        <v>1</v>
      </c>
      <c r="F162" s="23">
        <v>1</v>
      </c>
      <c r="G162" s="23">
        <v>1</v>
      </c>
      <c r="H162" s="23">
        <v>0</v>
      </c>
      <c r="I162" s="23">
        <v>0</v>
      </c>
      <c r="K162" s="21">
        <v>1</v>
      </c>
      <c r="L162" s="21">
        <v>1</v>
      </c>
      <c r="M162" s="21">
        <v>1</v>
      </c>
      <c r="N162" s="21">
        <v>1</v>
      </c>
      <c r="O162" s="20">
        <v>0.36787340000000002</v>
      </c>
      <c r="P162" s="21">
        <v>1</v>
      </c>
      <c r="Q162" s="20">
        <v>0.55092589999999997</v>
      </c>
      <c r="R162" s="21">
        <v>1</v>
      </c>
      <c r="S162" s="21">
        <v>1</v>
      </c>
      <c r="T162" s="21">
        <v>1</v>
      </c>
      <c r="U162" s="21">
        <v>1</v>
      </c>
      <c r="V162" s="21">
        <v>1</v>
      </c>
      <c r="W162" s="21">
        <v>1</v>
      </c>
      <c r="X162" s="21">
        <v>1</v>
      </c>
      <c r="Y162" s="21"/>
      <c r="Z162" s="21">
        <v>1</v>
      </c>
      <c r="AA162" s="21">
        <v>1</v>
      </c>
      <c r="AB162" s="21">
        <v>1</v>
      </c>
      <c r="AC162" s="21">
        <v>1</v>
      </c>
      <c r="AD162" s="21">
        <v>1</v>
      </c>
      <c r="AE162" s="21">
        <v>1</v>
      </c>
      <c r="AF162" s="21"/>
      <c r="AG162" s="16"/>
      <c r="AH162" s="1">
        <f t="shared" si="46"/>
        <v>0.36787340000000002</v>
      </c>
      <c r="AI162" s="16"/>
      <c r="AJ162">
        <f t="shared" si="47"/>
        <v>0</v>
      </c>
      <c r="AK162">
        <f t="shared" si="48"/>
        <v>0</v>
      </c>
      <c r="AL162">
        <f t="shared" si="49"/>
        <v>0</v>
      </c>
      <c r="AM162">
        <f t="shared" si="50"/>
        <v>0</v>
      </c>
      <c r="AN162">
        <f t="shared" si="51"/>
        <v>0</v>
      </c>
      <c r="AO162">
        <f t="shared" si="52"/>
        <v>0</v>
      </c>
      <c r="AP162">
        <f t="shared" si="53"/>
        <v>0</v>
      </c>
      <c r="AQ162">
        <f t="shared" si="54"/>
        <v>0</v>
      </c>
      <c r="AR162">
        <f t="shared" si="55"/>
        <v>0</v>
      </c>
      <c r="AS162">
        <f t="shared" si="56"/>
        <v>0</v>
      </c>
      <c r="AT162">
        <f t="shared" si="57"/>
        <v>0</v>
      </c>
      <c r="AU162">
        <f t="shared" si="58"/>
        <v>0</v>
      </c>
      <c r="AV162">
        <f t="shared" si="59"/>
        <v>0</v>
      </c>
      <c r="AW162">
        <f t="shared" si="60"/>
        <v>0</v>
      </c>
      <c r="AX162">
        <f t="shared" si="61"/>
        <v>0</v>
      </c>
      <c r="AY162">
        <f t="shared" si="62"/>
        <v>0</v>
      </c>
      <c r="AZ162">
        <f t="shared" si="63"/>
        <v>0</v>
      </c>
      <c r="BA162">
        <f t="shared" si="64"/>
        <v>0</v>
      </c>
      <c r="BB162">
        <f t="shared" si="65"/>
        <v>0</v>
      </c>
      <c r="BC162">
        <f t="shared" si="66"/>
        <v>0</v>
      </c>
      <c r="BD162">
        <f t="shared" si="67"/>
        <v>0</v>
      </c>
      <c r="BG162" s="5">
        <f t="shared" si="68"/>
        <v>0</v>
      </c>
      <c r="BH162" s="5"/>
    </row>
    <row r="163" spans="1:60">
      <c r="A163" s="18" t="s">
        <v>192</v>
      </c>
      <c r="B163" s="21" t="s">
        <v>457</v>
      </c>
      <c r="C163" s="14"/>
      <c r="D163" s="23">
        <v>0</v>
      </c>
      <c r="E163" s="21">
        <v>1</v>
      </c>
      <c r="F163" s="23">
        <v>1</v>
      </c>
      <c r="G163" s="23">
        <v>1</v>
      </c>
      <c r="H163" s="23">
        <v>0</v>
      </c>
      <c r="I163" s="23">
        <v>0</v>
      </c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21">
        <v>1</v>
      </c>
      <c r="R163" s="21">
        <v>1</v>
      </c>
      <c r="S163" s="21">
        <v>1</v>
      </c>
      <c r="T163" s="21">
        <v>1</v>
      </c>
      <c r="U163" s="21">
        <v>1</v>
      </c>
      <c r="V163" s="21">
        <v>1</v>
      </c>
      <c r="W163" s="21">
        <v>1</v>
      </c>
      <c r="X163" s="21">
        <v>1</v>
      </c>
      <c r="Y163" s="21"/>
      <c r="Z163" s="21">
        <v>1</v>
      </c>
      <c r="AA163" s="21">
        <v>1</v>
      </c>
      <c r="AB163" s="21">
        <v>1</v>
      </c>
      <c r="AC163" s="21">
        <v>1</v>
      </c>
      <c r="AD163" s="21">
        <v>1</v>
      </c>
      <c r="AE163" s="21">
        <v>1</v>
      </c>
      <c r="AF163" s="21"/>
      <c r="AG163" s="16"/>
      <c r="AH163" s="1">
        <f t="shared" si="46"/>
        <v>1</v>
      </c>
      <c r="AI163" s="16"/>
      <c r="AJ163">
        <f t="shared" si="47"/>
        <v>0</v>
      </c>
      <c r="AK163">
        <f t="shared" si="48"/>
        <v>0</v>
      </c>
      <c r="AL163">
        <f t="shared" si="49"/>
        <v>0</v>
      </c>
      <c r="AM163">
        <f t="shared" si="50"/>
        <v>0</v>
      </c>
      <c r="AN163">
        <f t="shared" si="51"/>
        <v>0</v>
      </c>
      <c r="AO163">
        <f t="shared" si="52"/>
        <v>0</v>
      </c>
      <c r="AP163">
        <f t="shared" si="53"/>
        <v>0</v>
      </c>
      <c r="AQ163">
        <f t="shared" si="54"/>
        <v>0</v>
      </c>
      <c r="AR163">
        <f t="shared" si="55"/>
        <v>0</v>
      </c>
      <c r="AS163">
        <f t="shared" si="56"/>
        <v>0</v>
      </c>
      <c r="AT163">
        <f t="shared" si="57"/>
        <v>0</v>
      </c>
      <c r="AU163">
        <f t="shared" si="58"/>
        <v>0</v>
      </c>
      <c r="AV163">
        <f t="shared" si="59"/>
        <v>0</v>
      </c>
      <c r="AW163">
        <f t="shared" si="60"/>
        <v>0</v>
      </c>
      <c r="AX163">
        <f t="shared" si="61"/>
        <v>0</v>
      </c>
      <c r="AY163">
        <f t="shared" si="62"/>
        <v>0</v>
      </c>
      <c r="AZ163">
        <f t="shared" si="63"/>
        <v>0</v>
      </c>
      <c r="BA163">
        <f t="shared" si="64"/>
        <v>0</v>
      </c>
      <c r="BB163">
        <f t="shared" si="65"/>
        <v>0</v>
      </c>
      <c r="BC163">
        <f t="shared" si="66"/>
        <v>0</v>
      </c>
      <c r="BD163">
        <f t="shared" si="67"/>
        <v>0</v>
      </c>
      <c r="BG163" s="5">
        <f t="shared" si="68"/>
        <v>0</v>
      </c>
      <c r="BH163" s="5"/>
    </row>
    <row r="164" spans="1:60">
      <c r="A164" s="18" t="s">
        <v>193</v>
      </c>
      <c r="B164" s="21" t="s">
        <v>458</v>
      </c>
      <c r="C164" s="14"/>
      <c r="D164" s="23">
        <v>0</v>
      </c>
      <c r="E164" s="21">
        <v>1</v>
      </c>
      <c r="F164" s="23">
        <v>1</v>
      </c>
      <c r="G164" s="23">
        <v>1</v>
      </c>
      <c r="H164" s="23">
        <v>0</v>
      </c>
      <c r="I164" s="23">
        <v>0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1">
        <v>1</v>
      </c>
      <c r="R164" s="21">
        <v>1</v>
      </c>
      <c r="S164" s="21"/>
      <c r="T164" s="21">
        <v>1</v>
      </c>
      <c r="U164" s="21">
        <v>1</v>
      </c>
      <c r="V164" s="21">
        <v>1</v>
      </c>
      <c r="W164" s="21">
        <v>1</v>
      </c>
      <c r="X164" s="21">
        <v>1</v>
      </c>
      <c r="Y164" s="21">
        <v>1</v>
      </c>
      <c r="Z164" s="21">
        <v>1</v>
      </c>
      <c r="AA164" s="21">
        <v>1</v>
      </c>
      <c r="AB164" s="21">
        <v>1</v>
      </c>
      <c r="AC164" s="21">
        <v>1</v>
      </c>
      <c r="AD164" s="21">
        <v>1</v>
      </c>
      <c r="AE164" s="21">
        <v>1</v>
      </c>
      <c r="AF164" s="21"/>
      <c r="AH164" s="1">
        <f t="shared" si="46"/>
        <v>1</v>
      </c>
      <c r="AJ164">
        <f t="shared" si="47"/>
        <v>0</v>
      </c>
      <c r="AK164">
        <f t="shared" si="48"/>
        <v>0</v>
      </c>
      <c r="AL164">
        <f t="shared" si="49"/>
        <v>0</v>
      </c>
      <c r="AM164">
        <f t="shared" si="50"/>
        <v>0</v>
      </c>
      <c r="AN164">
        <f t="shared" si="51"/>
        <v>0</v>
      </c>
      <c r="AO164">
        <f t="shared" si="52"/>
        <v>0</v>
      </c>
      <c r="AP164">
        <f t="shared" si="53"/>
        <v>0</v>
      </c>
      <c r="AQ164">
        <f t="shared" si="54"/>
        <v>0</v>
      </c>
      <c r="AR164">
        <f t="shared" si="55"/>
        <v>0</v>
      </c>
      <c r="AS164">
        <f t="shared" si="56"/>
        <v>0</v>
      </c>
      <c r="AT164">
        <f t="shared" si="57"/>
        <v>0</v>
      </c>
      <c r="AU164">
        <f t="shared" si="58"/>
        <v>0</v>
      </c>
      <c r="AV164">
        <f t="shared" si="59"/>
        <v>0</v>
      </c>
      <c r="AW164">
        <f t="shared" si="60"/>
        <v>0</v>
      </c>
      <c r="AX164">
        <f t="shared" si="61"/>
        <v>0</v>
      </c>
      <c r="AY164">
        <f t="shared" si="62"/>
        <v>0</v>
      </c>
      <c r="AZ164">
        <f t="shared" si="63"/>
        <v>0</v>
      </c>
      <c r="BA164">
        <f t="shared" si="64"/>
        <v>0</v>
      </c>
      <c r="BB164">
        <f t="shared" si="65"/>
        <v>0</v>
      </c>
      <c r="BC164">
        <f t="shared" si="66"/>
        <v>0</v>
      </c>
      <c r="BD164">
        <f t="shared" si="67"/>
        <v>0</v>
      </c>
      <c r="BG164" s="5">
        <f t="shared" si="68"/>
        <v>0</v>
      </c>
      <c r="BH164" s="5"/>
    </row>
    <row r="165" spans="1:60">
      <c r="A165" s="18" t="s">
        <v>194</v>
      </c>
      <c r="B165" s="21" t="s">
        <v>459</v>
      </c>
      <c r="C165" s="14"/>
      <c r="D165" s="23">
        <v>0</v>
      </c>
      <c r="E165" s="21">
        <v>1</v>
      </c>
      <c r="F165" s="23">
        <v>1</v>
      </c>
      <c r="G165" s="23">
        <v>1</v>
      </c>
      <c r="H165" s="23">
        <v>0</v>
      </c>
      <c r="I165" s="23">
        <v>0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1"/>
      <c r="V165" s="21">
        <v>1</v>
      </c>
      <c r="W165" s="21">
        <v>1</v>
      </c>
      <c r="X165" s="21">
        <v>1</v>
      </c>
      <c r="Y165" s="21">
        <v>1</v>
      </c>
      <c r="Z165" s="21">
        <v>1</v>
      </c>
      <c r="AA165" s="21">
        <v>1</v>
      </c>
      <c r="AB165" s="20">
        <v>0.72906340000000003</v>
      </c>
      <c r="AC165" s="21">
        <v>1</v>
      </c>
      <c r="AD165" s="21">
        <v>1</v>
      </c>
      <c r="AE165" s="21">
        <v>1</v>
      </c>
      <c r="AF165" s="21"/>
      <c r="AH165" s="1">
        <f t="shared" si="46"/>
        <v>0.72906340000000003</v>
      </c>
      <c r="AJ165">
        <f t="shared" si="47"/>
        <v>0</v>
      </c>
      <c r="AK165">
        <f t="shared" si="48"/>
        <v>0</v>
      </c>
      <c r="AL165">
        <f t="shared" si="49"/>
        <v>0</v>
      </c>
      <c r="AM165">
        <f t="shared" si="50"/>
        <v>0</v>
      </c>
      <c r="AN165">
        <f t="shared" si="51"/>
        <v>0</v>
      </c>
      <c r="AO165">
        <f t="shared" si="52"/>
        <v>0</v>
      </c>
      <c r="AP165">
        <f t="shared" si="53"/>
        <v>0</v>
      </c>
      <c r="AQ165">
        <f t="shared" si="54"/>
        <v>0</v>
      </c>
      <c r="AR165">
        <f t="shared" si="55"/>
        <v>0</v>
      </c>
      <c r="AS165">
        <f t="shared" si="56"/>
        <v>0</v>
      </c>
      <c r="AT165">
        <f t="shared" si="57"/>
        <v>0</v>
      </c>
      <c r="AU165">
        <f t="shared" si="58"/>
        <v>0</v>
      </c>
      <c r="AV165">
        <f t="shared" si="59"/>
        <v>0</v>
      </c>
      <c r="AW165">
        <f t="shared" si="60"/>
        <v>0</v>
      </c>
      <c r="AX165">
        <f t="shared" si="61"/>
        <v>0</v>
      </c>
      <c r="AY165">
        <f t="shared" si="62"/>
        <v>0</v>
      </c>
      <c r="AZ165">
        <f t="shared" si="63"/>
        <v>0</v>
      </c>
      <c r="BA165">
        <f t="shared" si="64"/>
        <v>0</v>
      </c>
      <c r="BB165">
        <f t="shared" si="65"/>
        <v>0</v>
      </c>
      <c r="BC165">
        <f t="shared" si="66"/>
        <v>0</v>
      </c>
      <c r="BD165">
        <f t="shared" si="67"/>
        <v>0</v>
      </c>
      <c r="BG165" s="5">
        <f t="shared" si="68"/>
        <v>0</v>
      </c>
      <c r="BH165" s="5"/>
    </row>
    <row r="166" spans="1:60">
      <c r="A166" s="18" t="s">
        <v>195</v>
      </c>
      <c r="B166" s="21" t="s">
        <v>460</v>
      </c>
      <c r="C166" s="14"/>
      <c r="D166" s="23">
        <v>1</v>
      </c>
      <c r="E166" s="21">
        <v>0</v>
      </c>
      <c r="F166" s="23">
        <v>1</v>
      </c>
      <c r="G166" s="23">
        <v>1</v>
      </c>
      <c r="H166" s="23">
        <v>0</v>
      </c>
      <c r="I166" s="23">
        <v>0</v>
      </c>
      <c r="K166" s="20">
        <v>0.2374201</v>
      </c>
      <c r="L166" s="21">
        <v>1</v>
      </c>
      <c r="M166" s="21">
        <v>1</v>
      </c>
      <c r="N166" s="20">
        <v>0.40251989999999999</v>
      </c>
      <c r="O166" s="21">
        <v>1</v>
      </c>
      <c r="P166" s="21">
        <v>1</v>
      </c>
      <c r="Q166" s="20">
        <v>0.70694429999999997</v>
      </c>
      <c r="R166" s="21">
        <v>1</v>
      </c>
      <c r="S166" s="20">
        <v>9.357414E-2</v>
      </c>
      <c r="T166" s="21"/>
      <c r="U166" s="21">
        <v>1</v>
      </c>
      <c r="V166" s="21">
        <v>1</v>
      </c>
      <c r="W166" s="21">
        <v>1</v>
      </c>
      <c r="X166" s="21">
        <v>1</v>
      </c>
      <c r="Y166" s="21">
        <v>1</v>
      </c>
      <c r="Z166" s="21">
        <v>1</v>
      </c>
      <c r="AA166" s="21">
        <v>1</v>
      </c>
      <c r="AB166" s="21">
        <v>1</v>
      </c>
      <c r="AC166" s="21">
        <v>1</v>
      </c>
      <c r="AD166" s="21">
        <v>1</v>
      </c>
      <c r="AE166" s="20">
        <v>1.816914E-2</v>
      </c>
      <c r="AF166" s="21"/>
      <c r="AG166" s="16"/>
      <c r="AH166" s="1">
        <f t="shared" si="46"/>
        <v>1.816914E-2</v>
      </c>
      <c r="AI166" s="16"/>
      <c r="AJ166">
        <f t="shared" si="47"/>
        <v>0</v>
      </c>
      <c r="AK166">
        <f t="shared" si="48"/>
        <v>0</v>
      </c>
      <c r="AL166">
        <f t="shared" si="49"/>
        <v>0</v>
      </c>
      <c r="AM166">
        <f t="shared" si="50"/>
        <v>0</v>
      </c>
      <c r="AN166">
        <f t="shared" si="51"/>
        <v>0</v>
      </c>
      <c r="AO166">
        <f t="shared" si="52"/>
        <v>0</v>
      </c>
      <c r="AP166">
        <f t="shared" si="53"/>
        <v>0</v>
      </c>
      <c r="AQ166">
        <f t="shared" si="54"/>
        <v>0</v>
      </c>
      <c r="AR166">
        <f t="shared" si="55"/>
        <v>1</v>
      </c>
      <c r="AS166">
        <f t="shared" si="56"/>
        <v>0</v>
      </c>
      <c r="AT166">
        <f t="shared" si="57"/>
        <v>0</v>
      </c>
      <c r="AU166">
        <f t="shared" si="58"/>
        <v>0</v>
      </c>
      <c r="AV166">
        <f t="shared" si="59"/>
        <v>0</v>
      </c>
      <c r="AW166">
        <f t="shared" si="60"/>
        <v>0</v>
      </c>
      <c r="AX166">
        <f t="shared" si="61"/>
        <v>0</v>
      </c>
      <c r="AY166">
        <f t="shared" si="62"/>
        <v>0</v>
      </c>
      <c r="AZ166">
        <f t="shared" si="63"/>
        <v>0</v>
      </c>
      <c r="BA166">
        <f t="shared" si="64"/>
        <v>0</v>
      </c>
      <c r="BB166">
        <f t="shared" si="65"/>
        <v>0</v>
      </c>
      <c r="BC166">
        <f t="shared" si="66"/>
        <v>0</v>
      </c>
      <c r="BD166">
        <f t="shared" si="67"/>
        <v>1</v>
      </c>
      <c r="BG166" s="5">
        <f t="shared" si="68"/>
        <v>2</v>
      </c>
      <c r="BH166" s="5"/>
    </row>
    <row r="167" spans="1:60">
      <c r="A167" s="18" t="s">
        <v>196</v>
      </c>
      <c r="B167" s="21" t="s">
        <v>461</v>
      </c>
      <c r="C167" s="14"/>
      <c r="D167" s="23">
        <v>0</v>
      </c>
      <c r="E167" s="21">
        <v>1</v>
      </c>
      <c r="F167" s="23">
        <v>1</v>
      </c>
      <c r="G167" s="23">
        <v>1</v>
      </c>
      <c r="H167" s="23">
        <v>0</v>
      </c>
      <c r="I167" s="23">
        <v>1</v>
      </c>
      <c r="K167" s="21">
        <v>1</v>
      </c>
      <c r="L167" s="21">
        <v>1</v>
      </c>
      <c r="M167" s="21">
        <v>1</v>
      </c>
      <c r="N167" s="21">
        <v>1</v>
      </c>
      <c r="O167" s="21"/>
      <c r="P167" s="20">
        <v>0.850545</v>
      </c>
      <c r="Q167" s="21">
        <v>1</v>
      </c>
      <c r="R167" s="21">
        <v>1</v>
      </c>
      <c r="S167" s="21">
        <v>1</v>
      </c>
      <c r="T167" s="21">
        <v>1</v>
      </c>
      <c r="U167" s="21">
        <v>1</v>
      </c>
      <c r="V167" s="21">
        <v>1</v>
      </c>
      <c r="W167" s="21">
        <v>1</v>
      </c>
      <c r="X167" s="21">
        <v>1</v>
      </c>
      <c r="Y167" s="21">
        <v>1</v>
      </c>
      <c r="Z167" s="21">
        <v>1</v>
      </c>
      <c r="AA167" s="21">
        <v>1</v>
      </c>
      <c r="AB167" s="21">
        <v>1</v>
      </c>
      <c r="AC167" s="21">
        <v>1</v>
      </c>
      <c r="AD167" s="21">
        <v>1</v>
      </c>
      <c r="AE167" s="21">
        <v>1</v>
      </c>
      <c r="AF167" s="21"/>
      <c r="AG167" s="16"/>
      <c r="AH167" s="1">
        <f t="shared" si="46"/>
        <v>0.850545</v>
      </c>
      <c r="AI167" s="16"/>
      <c r="AJ167">
        <f t="shared" si="47"/>
        <v>0</v>
      </c>
      <c r="AK167">
        <f t="shared" si="48"/>
        <v>0</v>
      </c>
      <c r="AL167">
        <f t="shared" si="49"/>
        <v>0</v>
      </c>
      <c r="AM167">
        <f t="shared" si="50"/>
        <v>0</v>
      </c>
      <c r="AN167">
        <f t="shared" si="51"/>
        <v>0</v>
      </c>
      <c r="AO167">
        <f t="shared" si="52"/>
        <v>0</v>
      </c>
      <c r="AP167">
        <f t="shared" si="53"/>
        <v>0</v>
      </c>
      <c r="AQ167">
        <f t="shared" si="54"/>
        <v>0</v>
      </c>
      <c r="AR167">
        <f t="shared" si="55"/>
        <v>0</v>
      </c>
      <c r="AS167">
        <f t="shared" si="56"/>
        <v>0</v>
      </c>
      <c r="AT167">
        <f t="shared" si="57"/>
        <v>0</v>
      </c>
      <c r="AU167">
        <f t="shared" si="58"/>
        <v>0</v>
      </c>
      <c r="AV167">
        <f t="shared" si="59"/>
        <v>0</v>
      </c>
      <c r="AW167">
        <f t="shared" si="60"/>
        <v>0</v>
      </c>
      <c r="AX167">
        <f t="shared" si="61"/>
        <v>0</v>
      </c>
      <c r="AY167">
        <f t="shared" si="62"/>
        <v>0</v>
      </c>
      <c r="AZ167">
        <f t="shared" si="63"/>
        <v>0</v>
      </c>
      <c r="BA167">
        <f t="shared" si="64"/>
        <v>0</v>
      </c>
      <c r="BB167">
        <f t="shared" si="65"/>
        <v>0</v>
      </c>
      <c r="BC167">
        <f t="shared" si="66"/>
        <v>0</v>
      </c>
      <c r="BD167">
        <f t="shared" si="67"/>
        <v>0</v>
      </c>
      <c r="BG167" s="5">
        <f t="shared" si="68"/>
        <v>0</v>
      </c>
      <c r="BH167" s="5"/>
    </row>
    <row r="168" spans="1:60">
      <c r="A168" s="18" t="s">
        <v>197</v>
      </c>
      <c r="B168" s="21" t="s">
        <v>462</v>
      </c>
      <c r="C168" s="14"/>
      <c r="D168" s="23">
        <v>0</v>
      </c>
      <c r="E168" s="21">
        <v>1</v>
      </c>
      <c r="F168" s="23">
        <v>0</v>
      </c>
      <c r="G168" s="23">
        <v>1</v>
      </c>
      <c r="H168" s="23">
        <v>0</v>
      </c>
      <c r="I168" s="23">
        <v>0</v>
      </c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1">
        <v>1</v>
      </c>
      <c r="R168" s="21">
        <v>1</v>
      </c>
      <c r="S168" s="20">
        <v>0.4632037</v>
      </c>
      <c r="T168" s="21">
        <v>1</v>
      </c>
      <c r="U168" s="21">
        <v>1</v>
      </c>
      <c r="V168" s="21">
        <v>1</v>
      </c>
      <c r="W168" s="21">
        <v>1</v>
      </c>
      <c r="X168" s="21">
        <v>1</v>
      </c>
      <c r="Y168" s="21">
        <v>1</v>
      </c>
      <c r="Z168" s="21">
        <v>1</v>
      </c>
      <c r="AA168" s="21">
        <v>1</v>
      </c>
      <c r="AB168" s="21"/>
      <c r="AC168" s="21">
        <v>1</v>
      </c>
      <c r="AD168" s="21">
        <v>1</v>
      </c>
      <c r="AE168" s="21">
        <v>1</v>
      </c>
      <c r="AF168" s="21"/>
      <c r="AG168" s="16"/>
      <c r="AH168" s="1">
        <f t="shared" si="46"/>
        <v>0.4632037</v>
      </c>
      <c r="AI168" s="16"/>
      <c r="AJ168">
        <f t="shared" si="47"/>
        <v>0</v>
      </c>
      <c r="AK168">
        <f t="shared" si="48"/>
        <v>0</v>
      </c>
      <c r="AL168">
        <f t="shared" si="49"/>
        <v>0</v>
      </c>
      <c r="AM168">
        <f t="shared" si="50"/>
        <v>0</v>
      </c>
      <c r="AN168">
        <f t="shared" si="51"/>
        <v>0</v>
      </c>
      <c r="AO168">
        <f t="shared" si="52"/>
        <v>0</v>
      </c>
      <c r="AP168">
        <f t="shared" si="53"/>
        <v>0</v>
      </c>
      <c r="AQ168">
        <f t="shared" si="54"/>
        <v>0</v>
      </c>
      <c r="AR168">
        <f t="shared" si="55"/>
        <v>0</v>
      </c>
      <c r="AS168">
        <f t="shared" si="56"/>
        <v>0</v>
      </c>
      <c r="AT168">
        <f t="shared" si="57"/>
        <v>0</v>
      </c>
      <c r="AU168">
        <f t="shared" si="58"/>
        <v>0</v>
      </c>
      <c r="AV168">
        <f t="shared" si="59"/>
        <v>0</v>
      </c>
      <c r="AW168">
        <f t="shared" si="60"/>
        <v>0</v>
      </c>
      <c r="AX168">
        <f t="shared" si="61"/>
        <v>0</v>
      </c>
      <c r="AY168">
        <f t="shared" si="62"/>
        <v>0</v>
      </c>
      <c r="AZ168">
        <f t="shared" si="63"/>
        <v>0</v>
      </c>
      <c r="BA168">
        <f t="shared" si="64"/>
        <v>0</v>
      </c>
      <c r="BB168">
        <f t="shared" si="65"/>
        <v>0</v>
      </c>
      <c r="BC168">
        <f t="shared" si="66"/>
        <v>0</v>
      </c>
      <c r="BD168">
        <f t="shared" si="67"/>
        <v>0</v>
      </c>
      <c r="BG168" s="5">
        <f t="shared" si="68"/>
        <v>0</v>
      </c>
      <c r="BH168" s="5"/>
    </row>
    <row r="169" spans="1:60">
      <c r="A169" s="18" t="s">
        <v>198</v>
      </c>
      <c r="B169" s="21" t="s">
        <v>463</v>
      </c>
      <c r="C169" s="14"/>
      <c r="D169" s="23">
        <v>0</v>
      </c>
      <c r="E169" s="21">
        <v>1</v>
      </c>
      <c r="F169" s="23">
        <v>1</v>
      </c>
      <c r="G169" s="23">
        <v>0</v>
      </c>
      <c r="H169" s="23">
        <v>1</v>
      </c>
      <c r="I169" s="23">
        <v>0</v>
      </c>
      <c r="K169" s="21">
        <v>1</v>
      </c>
      <c r="L169" s="21">
        <v>1</v>
      </c>
      <c r="M169" s="21">
        <v>1</v>
      </c>
      <c r="N169" s="21">
        <v>1</v>
      </c>
      <c r="O169" s="21"/>
      <c r="P169" s="21"/>
      <c r="Q169" s="21"/>
      <c r="R169" s="21">
        <v>1</v>
      </c>
      <c r="S169" s="21"/>
      <c r="T169" s="21"/>
      <c r="U169" s="21"/>
      <c r="V169" s="21">
        <v>1</v>
      </c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H169" s="1">
        <f t="shared" si="46"/>
        <v>1</v>
      </c>
      <c r="AJ169">
        <f t="shared" si="47"/>
        <v>0</v>
      </c>
      <c r="AK169">
        <f t="shared" si="48"/>
        <v>0</v>
      </c>
      <c r="AL169">
        <f t="shared" si="49"/>
        <v>0</v>
      </c>
      <c r="AM169">
        <f t="shared" si="50"/>
        <v>0</v>
      </c>
      <c r="AN169">
        <f t="shared" si="51"/>
        <v>0</v>
      </c>
      <c r="AO169">
        <f t="shared" si="52"/>
        <v>0</v>
      </c>
      <c r="AP169">
        <f t="shared" si="53"/>
        <v>0</v>
      </c>
      <c r="AQ169">
        <f t="shared" si="54"/>
        <v>0</v>
      </c>
      <c r="AR169">
        <f t="shared" si="55"/>
        <v>0</v>
      </c>
      <c r="AS169">
        <f t="shared" si="56"/>
        <v>0</v>
      </c>
      <c r="AT169">
        <f t="shared" si="57"/>
        <v>0</v>
      </c>
      <c r="AU169">
        <f t="shared" si="58"/>
        <v>0</v>
      </c>
      <c r="AV169">
        <f t="shared" si="59"/>
        <v>0</v>
      </c>
      <c r="AW169">
        <f t="shared" si="60"/>
        <v>0</v>
      </c>
      <c r="AX169">
        <f t="shared" si="61"/>
        <v>0</v>
      </c>
      <c r="AY169">
        <f t="shared" si="62"/>
        <v>0</v>
      </c>
      <c r="AZ169">
        <f t="shared" si="63"/>
        <v>0</v>
      </c>
      <c r="BA169">
        <f t="shared" si="64"/>
        <v>0</v>
      </c>
      <c r="BB169">
        <f t="shared" si="65"/>
        <v>0</v>
      </c>
      <c r="BC169">
        <f t="shared" si="66"/>
        <v>0</v>
      </c>
      <c r="BD169">
        <f t="shared" si="67"/>
        <v>0</v>
      </c>
      <c r="BG169" s="5">
        <f t="shared" si="68"/>
        <v>0</v>
      </c>
      <c r="BH169" s="5"/>
    </row>
    <row r="170" spans="1:60">
      <c r="A170" s="18" t="s">
        <v>199</v>
      </c>
      <c r="B170" s="21" t="s">
        <v>464</v>
      </c>
      <c r="C170" s="14"/>
      <c r="D170" s="23">
        <v>0</v>
      </c>
      <c r="E170" s="21">
        <v>1</v>
      </c>
      <c r="F170" s="23">
        <v>1</v>
      </c>
      <c r="G170" s="23">
        <v>1</v>
      </c>
      <c r="H170" s="23">
        <v>0</v>
      </c>
      <c r="I170" s="23">
        <v>0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1">
        <v>1</v>
      </c>
      <c r="R170" s="21">
        <v>1</v>
      </c>
      <c r="S170" s="21">
        <v>1</v>
      </c>
      <c r="T170" s="20">
        <v>0.50708299999999995</v>
      </c>
      <c r="U170" s="21"/>
      <c r="V170" s="21">
        <v>1</v>
      </c>
      <c r="W170" s="21">
        <v>1</v>
      </c>
      <c r="X170" s="21">
        <v>1</v>
      </c>
      <c r="Y170" s="21">
        <v>1</v>
      </c>
      <c r="Z170" s="21">
        <v>1</v>
      </c>
      <c r="AA170" s="21">
        <v>1</v>
      </c>
      <c r="AB170" s="21">
        <v>1</v>
      </c>
      <c r="AC170" s="21">
        <v>1</v>
      </c>
      <c r="AD170" s="21">
        <v>1</v>
      </c>
      <c r="AE170" s="21">
        <v>1</v>
      </c>
      <c r="AF170" s="21"/>
      <c r="AG170" s="16"/>
      <c r="AH170" s="1">
        <f t="shared" si="46"/>
        <v>0.50708299999999995</v>
      </c>
      <c r="AI170" s="16"/>
      <c r="AJ170">
        <f t="shared" si="47"/>
        <v>0</v>
      </c>
      <c r="AK170">
        <f t="shared" si="48"/>
        <v>0</v>
      </c>
      <c r="AL170">
        <f t="shared" si="49"/>
        <v>0</v>
      </c>
      <c r="AM170">
        <f t="shared" si="50"/>
        <v>0</v>
      </c>
      <c r="AN170">
        <f t="shared" si="51"/>
        <v>0</v>
      </c>
      <c r="AO170">
        <f t="shared" si="52"/>
        <v>0</v>
      </c>
      <c r="AP170">
        <f t="shared" si="53"/>
        <v>0</v>
      </c>
      <c r="AQ170">
        <f t="shared" si="54"/>
        <v>0</v>
      </c>
      <c r="AR170">
        <f t="shared" si="55"/>
        <v>0</v>
      </c>
      <c r="AS170">
        <f t="shared" si="56"/>
        <v>0</v>
      </c>
      <c r="AT170">
        <f t="shared" si="57"/>
        <v>0</v>
      </c>
      <c r="AU170">
        <f t="shared" si="58"/>
        <v>0</v>
      </c>
      <c r="AV170">
        <f t="shared" si="59"/>
        <v>0</v>
      </c>
      <c r="AW170">
        <f t="shared" si="60"/>
        <v>0</v>
      </c>
      <c r="AX170">
        <f t="shared" si="61"/>
        <v>0</v>
      </c>
      <c r="AY170">
        <f t="shared" si="62"/>
        <v>0</v>
      </c>
      <c r="AZ170">
        <f t="shared" si="63"/>
        <v>0</v>
      </c>
      <c r="BA170">
        <f t="shared" si="64"/>
        <v>0</v>
      </c>
      <c r="BB170">
        <f t="shared" si="65"/>
        <v>0</v>
      </c>
      <c r="BC170">
        <f t="shared" si="66"/>
        <v>0</v>
      </c>
      <c r="BD170">
        <f t="shared" si="67"/>
        <v>0</v>
      </c>
      <c r="BG170" s="5">
        <f t="shared" si="68"/>
        <v>0</v>
      </c>
      <c r="BH170" s="5"/>
    </row>
    <row r="171" spans="1:60">
      <c r="A171" s="18" t="s">
        <v>200</v>
      </c>
      <c r="B171" s="21" t="s">
        <v>465</v>
      </c>
      <c r="C171" s="14"/>
      <c r="D171" s="23">
        <v>1</v>
      </c>
      <c r="E171" s="21">
        <v>0</v>
      </c>
      <c r="F171" s="23">
        <v>1</v>
      </c>
      <c r="G171" s="23">
        <v>1</v>
      </c>
      <c r="H171" s="23">
        <v>0</v>
      </c>
      <c r="I171" s="23">
        <v>0</v>
      </c>
      <c r="K171" s="20">
        <v>3.3738990000000003E-2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1">
        <v>1</v>
      </c>
      <c r="R171" s="21">
        <v>1</v>
      </c>
      <c r="S171" s="20">
        <v>0.48336430000000002</v>
      </c>
      <c r="T171" s="21">
        <v>1</v>
      </c>
      <c r="U171" s="21"/>
      <c r="V171" s="21">
        <v>1</v>
      </c>
      <c r="W171" s="21">
        <v>1</v>
      </c>
      <c r="X171" s="21">
        <v>1</v>
      </c>
      <c r="Y171" s="21">
        <v>1</v>
      </c>
      <c r="Z171" s="21">
        <v>1</v>
      </c>
      <c r="AA171" s="21">
        <v>1</v>
      </c>
      <c r="AB171" s="20">
        <v>0.81101199999999996</v>
      </c>
      <c r="AC171" s="21">
        <v>1</v>
      </c>
      <c r="AD171" s="21">
        <v>1</v>
      </c>
      <c r="AE171" s="21">
        <v>1</v>
      </c>
      <c r="AF171" s="21"/>
      <c r="AH171" s="1">
        <f t="shared" si="46"/>
        <v>3.3738990000000003E-2</v>
      </c>
      <c r="AJ171">
        <f t="shared" si="47"/>
        <v>1</v>
      </c>
      <c r="AK171">
        <f t="shared" si="48"/>
        <v>0</v>
      </c>
      <c r="AL171">
        <f t="shared" si="49"/>
        <v>0</v>
      </c>
      <c r="AM171">
        <f t="shared" si="50"/>
        <v>0</v>
      </c>
      <c r="AN171">
        <f t="shared" si="51"/>
        <v>0</v>
      </c>
      <c r="AO171">
        <f t="shared" si="52"/>
        <v>0</v>
      </c>
      <c r="AP171">
        <f t="shared" si="53"/>
        <v>0</v>
      </c>
      <c r="AQ171">
        <f t="shared" si="54"/>
        <v>0</v>
      </c>
      <c r="AR171">
        <f t="shared" si="55"/>
        <v>0</v>
      </c>
      <c r="AS171">
        <f t="shared" si="56"/>
        <v>0</v>
      </c>
      <c r="AT171">
        <f t="shared" si="57"/>
        <v>0</v>
      </c>
      <c r="AU171">
        <f t="shared" si="58"/>
        <v>0</v>
      </c>
      <c r="AV171">
        <f t="shared" si="59"/>
        <v>0</v>
      </c>
      <c r="AW171">
        <f t="shared" si="60"/>
        <v>0</v>
      </c>
      <c r="AX171">
        <f t="shared" si="61"/>
        <v>0</v>
      </c>
      <c r="AY171">
        <f t="shared" si="62"/>
        <v>0</v>
      </c>
      <c r="AZ171">
        <f t="shared" si="63"/>
        <v>0</v>
      </c>
      <c r="BA171">
        <f t="shared" si="64"/>
        <v>0</v>
      </c>
      <c r="BB171">
        <f t="shared" si="65"/>
        <v>0</v>
      </c>
      <c r="BC171">
        <f t="shared" si="66"/>
        <v>0</v>
      </c>
      <c r="BD171">
        <f t="shared" si="67"/>
        <v>0</v>
      </c>
      <c r="BG171" s="5">
        <f t="shared" si="68"/>
        <v>1</v>
      </c>
      <c r="BH171" s="5"/>
    </row>
    <row r="172" spans="1:60">
      <c r="A172" s="18" t="s">
        <v>201</v>
      </c>
      <c r="B172" s="21" t="s">
        <v>466</v>
      </c>
      <c r="C172" s="14"/>
      <c r="D172" s="23">
        <v>1</v>
      </c>
      <c r="E172" s="21">
        <v>0</v>
      </c>
      <c r="F172" s="23">
        <v>1</v>
      </c>
      <c r="G172" s="23">
        <v>1</v>
      </c>
      <c r="H172" s="23">
        <v>0</v>
      </c>
      <c r="I172" s="23">
        <v>0</v>
      </c>
      <c r="K172" s="20">
        <v>1.4438639999999999E-10</v>
      </c>
      <c r="L172" s="20">
        <v>5.1736390000000004E-15</v>
      </c>
      <c r="M172" s="21">
        <v>1</v>
      </c>
      <c r="N172" s="21">
        <v>1</v>
      </c>
      <c r="O172" s="20">
        <v>3.4434420000000001E-7</v>
      </c>
      <c r="P172" s="21">
        <v>1</v>
      </c>
      <c r="Q172" s="20">
        <v>2.6408200000000001E-4</v>
      </c>
      <c r="R172" s="20">
        <v>5.7953639999999996E-15</v>
      </c>
      <c r="S172" s="20">
        <v>5.903958E-11</v>
      </c>
      <c r="T172" s="20">
        <v>6.3988389999999999E-3</v>
      </c>
      <c r="U172" s="21">
        <v>1</v>
      </c>
      <c r="V172" s="20">
        <v>7.1516019999999999E-6</v>
      </c>
      <c r="W172" s="20">
        <v>7.6345469999999997E-9</v>
      </c>
      <c r="X172" s="21">
        <v>1</v>
      </c>
      <c r="Y172" s="20">
        <v>8.1764009999999998E-2</v>
      </c>
      <c r="Z172" s="21">
        <v>1</v>
      </c>
      <c r="AA172" s="21">
        <v>1</v>
      </c>
      <c r="AB172" s="21">
        <v>1</v>
      </c>
      <c r="AC172" s="20">
        <v>0.1194682</v>
      </c>
      <c r="AD172" s="21">
        <v>1</v>
      </c>
      <c r="AE172" s="20">
        <v>4.1263290000000003E-15</v>
      </c>
      <c r="AF172" s="21"/>
      <c r="AG172" s="16"/>
      <c r="AH172" s="1">
        <f t="shared" si="46"/>
        <v>4.1263290000000003E-15</v>
      </c>
      <c r="AI172" s="16"/>
      <c r="AJ172">
        <f t="shared" si="47"/>
        <v>1</v>
      </c>
      <c r="AK172">
        <f t="shared" si="48"/>
        <v>1</v>
      </c>
      <c r="AL172">
        <f t="shared" si="49"/>
        <v>0</v>
      </c>
      <c r="AM172">
        <f t="shared" si="50"/>
        <v>0</v>
      </c>
      <c r="AN172">
        <f t="shared" si="51"/>
        <v>1</v>
      </c>
      <c r="AO172">
        <f t="shared" si="52"/>
        <v>0</v>
      </c>
      <c r="AP172">
        <f t="shared" si="53"/>
        <v>1</v>
      </c>
      <c r="AQ172">
        <f t="shared" si="54"/>
        <v>1</v>
      </c>
      <c r="AR172">
        <f t="shared" si="55"/>
        <v>1</v>
      </c>
      <c r="AS172">
        <f t="shared" si="56"/>
        <v>1</v>
      </c>
      <c r="AT172">
        <f t="shared" si="57"/>
        <v>0</v>
      </c>
      <c r="AU172">
        <f t="shared" si="58"/>
        <v>1</v>
      </c>
      <c r="AV172">
        <f t="shared" si="59"/>
        <v>1</v>
      </c>
      <c r="AW172">
        <f t="shared" si="60"/>
        <v>0</v>
      </c>
      <c r="AX172">
        <f t="shared" si="61"/>
        <v>1</v>
      </c>
      <c r="AY172">
        <f t="shared" si="62"/>
        <v>0</v>
      </c>
      <c r="AZ172">
        <f t="shared" si="63"/>
        <v>0</v>
      </c>
      <c r="BA172">
        <f t="shared" si="64"/>
        <v>0</v>
      </c>
      <c r="BB172">
        <f t="shared" si="65"/>
        <v>0</v>
      </c>
      <c r="BC172">
        <f t="shared" si="66"/>
        <v>0</v>
      </c>
      <c r="BD172">
        <f t="shared" si="67"/>
        <v>1</v>
      </c>
      <c r="BG172" s="5">
        <f t="shared" si="68"/>
        <v>11</v>
      </c>
      <c r="BH172" s="5"/>
    </row>
    <row r="173" spans="1:60">
      <c r="A173" s="18" t="s">
        <v>202</v>
      </c>
      <c r="B173" s="21" t="s">
        <v>467</v>
      </c>
      <c r="C173" s="14"/>
      <c r="D173" s="23">
        <v>1</v>
      </c>
      <c r="E173" s="21">
        <v>0</v>
      </c>
      <c r="F173" s="23">
        <v>1</v>
      </c>
      <c r="G173" s="23">
        <v>1</v>
      </c>
      <c r="H173" s="23">
        <v>0</v>
      </c>
      <c r="I173" s="23">
        <v>0</v>
      </c>
      <c r="K173" s="20">
        <v>0.31667600000000001</v>
      </c>
      <c r="L173" s="20">
        <v>7.524796E-8</v>
      </c>
      <c r="M173" s="21">
        <v>1</v>
      </c>
      <c r="N173" s="21">
        <v>1</v>
      </c>
      <c r="O173" s="20">
        <v>0.13301769999999999</v>
      </c>
      <c r="P173" s="21">
        <v>1</v>
      </c>
      <c r="Q173" s="20">
        <v>9.9808110000000005E-2</v>
      </c>
      <c r="R173" s="20">
        <v>5.7953639999999996E-15</v>
      </c>
      <c r="S173" s="20">
        <v>0.4667712</v>
      </c>
      <c r="T173" s="21">
        <v>1</v>
      </c>
      <c r="U173" s="21">
        <v>1</v>
      </c>
      <c r="V173" s="21">
        <v>1</v>
      </c>
      <c r="W173" s="21">
        <v>1</v>
      </c>
      <c r="X173" s="21">
        <v>1</v>
      </c>
      <c r="Y173" s="21">
        <v>1</v>
      </c>
      <c r="Z173" s="21">
        <v>1</v>
      </c>
      <c r="AA173" s="21">
        <v>1</v>
      </c>
      <c r="AB173" s="20">
        <v>0.96310620000000002</v>
      </c>
      <c r="AC173" s="21">
        <v>1</v>
      </c>
      <c r="AD173" s="21">
        <v>1</v>
      </c>
      <c r="AE173" s="20">
        <v>4.1263290000000003E-15</v>
      </c>
      <c r="AF173" s="21"/>
      <c r="AG173" s="16"/>
      <c r="AH173" s="1">
        <f t="shared" si="46"/>
        <v>4.1263290000000003E-15</v>
      </c>
      <c r="AI173" s="16"/>
      <c r="AJ173">
        <f t="shared" si="47"/>
        <v>0</v>
      </c>
      <c r="AK173">
        <f t="shared" si="48"/>
        <v>1</v>
      </c>
      <c r="AL173">
        <f t="shared" si="49"/>
        <v>0</v>
      </c>
      <c r="AM173">
        <f t="shared" si="50"/>
        <v>0</v>
      </c>
      <c r="AN173">
        <f t="shared" si="51"/>
        <v>0</v>
      </c>
      <c r="AO173">
        <f t="shared" si="52"/>
        <v>0</v>
      </c>
      <c r="AP173">
        <f t="shared" si="53"/>
        <v>1</v>
      </c>
      <c r="AQ173">
        <f t="shared" si="54"/>
        <v>1</v>
      </c>
      <c r="AR173">
        <f t="shared" si="55"/>
        <v>0</v>
      </c>
      <c r="AS173">
        <f t="shared" si="56"/>
        <v>0</v>
      </c>
      <c r="AT173">
        <f t="shared" si="57"/>
        <v>0</v>
      </c>
      <c r="AU173">
        <f t="shared" si="58"/>
        <v>0</v>
      </c>
      <c r="AV173">
        <f t="shared" si="59"/>
        <v>0</v>
      </c>
      <c r="AW173">
        <f t="shared" si="60"/>
        <v>0</v>
      </c>
      <c r="AX173">
        <f t="shared" si="61"/>
        <v>0</v>
      </c>
      <c r="AY173">
        <f t="shared" si="62"/>
        <v>0</v>
      </c>
      <c r="AZ173">
        <f t="shared" si="63"/>
        <v>0</v>
      </c>
      <c r="BA173">
        <f t="shared" si="64"/>
        <v>0</v>
      </c>
      <c r="BB173">
        <f t="shared" si="65"/>
        <v>0</v>
      </c>
      <c r="BC173">
        <f t="shared" si="66"/>
        <v>0</v>
      </c>
      <c r="BD173">
        <f t="shared" si="67"/>
        <v>1</v>
      </c>
      <c r="BG173" s="5">
        <f t="shared" si="68"/>
        <v>4</v>
      </c>
      <c r="BH173" s="5"/>
    </row>
    <row r="174" spans="1:60">
      <c r="A174" s="18" t="s">
        <v>203</v>
      </c>
      <c r="B174" s="21" t="s">
        <v>468</v>
      </c>
      <c r="C174" s="14"/>
      <c r="D174" s="23">
        <v>0</v>
      </c>
      <c r="E174" s="21">
        <v>1</v>
      </c>
      <c r="F174" s="23">
        <v>1</v>
      </c>
      <c r="G174" s="23">
        <v>0</v>
      </c>
      <c r="H174" s="23">
        <v>1</v>
      </c>
      <c r="I174" s="23">
        <v>0</v>
      </c>
      <c r="K174" s="21">
        <v>1</v>
      </c>
      <c r="L174" s="21">
        <v>1</v>
      </c>
      <c r="M174" s="21">
        <v>1</v>
      </c>
      <c r="N174" s="21">
        <v>1</v>
      </c>
      <c r="O174" s="21"/>
      <c r="P174" s="21">
        <v>1</v>
      </c>
      <c r="Q174" s="21"/>
      <c r="R174" s="21"/>
      <c r="S174" s="21"/>
      <c r="T174" s="20">
        <v>0.93775410000000003</v>
      </c>
      <c r="U174" s="21"/>
      <c r="V174" s="21">
        <v>1</v>
      </c>
      <c r="W174" s="21"/>
      <c r="X174" s="21"/>
      <c r="Y174" s="21"/>
      <c r="Z174" s="21">
        <v>1</v>
      </c>
      <c r="AA174" s="21"/>
      <c r="AB174" s="21"/>
      <c r="AC174" s="21"/>
      <c r="AD174" s="21"/>
      <c r="AE174" s="21"/>
      <c r="AF174" s="21"/>
      <c r="AG174" s="16"/>
      <c r="AH174" s="1">
        <f t="shared" si="46"/>
        <v>0.93775410000000003</v>
      </c>
      <c r="AI174" s="16"/>
      <c r="AJ174">
        <f t="shared" si="47"/>
        <v>0</v>
      </c>
      <c r="AK174">
        <f t="shared" si="48"/>
        <v>0</v>
      </c>
      <c r="AL174">
        <f t="shared" si="49"/>
        <v>0</v>
      </c>
      <c r="AM174">
        <f t="shared" si="50"/>
        <v>0</v>
      </c>
      <c r="AN174">
        <f t="shared" si="51"/>
        <v>0</v>
      </c>
      <c r="AO174">
        <f t="shared" si="52"/>
        <v>0</v>
      </c>
      <c r="AP174">
        <f t="shared" si="53"/>
        <v>0</v>
      </c>
      <c r="AQ174">
        <f t="shared" si="54"/>
        <v>0</v>
      </c>
      <c r="AR174">
        <f t="shared" si="55"/>
        <v>0</v>
      </c>
      <c r="AS174">
        <f t="shared" si="56"/>
        <v>0</v>
      </c>
      <c r="AT174">
        <f t="shared" si="57"/>
        <v>0</v>
      </c>
      <c r="AU174">
        <f t="shared" si="58"/>
        <v>0</v>
      </c>
      <c r="AV174">
        <f t="shared" si="59"/>
        <v>0</v>
      </c>
      <c r="AW174">
        <f t="shared" si="60"/>
        <v>0</v>
      </c>
      <c r="AX174">
        <f t="shared" si="61"/>
        <v>0</v>
      </c>
      <c r="AY174">
        <f t="shared" si="62"/>
        <v>0</v>
      </c>
      <c r="AZ174">
        <f t="shared" si="63"/>
        <v>0</v>
      </c>
      <c r="BA174">
        <f t="shared" si="64"/>
        <v>0</v>
      </c>
      <c r="BB174">
        <f t="shared" si="65"/>
        <v>0</v>
      </c>
      <c r="BC174">
        <f t="shared" si="66"/>
        <v>0</v>
      </c>
      <c r="BD174">
        <f t="shared" si="67"/>
        <v>0</v>
      </c>
      <c r="BG174" s="5">
        <f t="shared" si="68"/>
        <v>0</v>
      </c>
      <c r="BH174" s="5"/>
    </row>
    <row r="175" spans="1:60">
      <c r="A175" s="18" t="s">
        <v>204</v>
      </c>
      <c r="B175" s="21" t="s">
        <v>469</v>
      </c>
      <c r="C175" s="14"/>
      <c r="D175" s="23">
        <v>0</v>
      </c>
      <c r="E175" s="21">
        <v>0</v>
      </c>
      <c r="F175" s="23">
        <v>1</v>
      </c>
      <c r="G175" s="23">
        <v>1</v>
      </c>
      <c r="H175" s="23">
        <v>0</v>
      </c>
      <c r="I175" s="23">
        <v>0</v>
      </c>
      <c r="K175" s="21">
        <v>1</v>
      </c>
      <c r="L175" s="21">
        <v>1</v>
      </c>
      <c r="M175" s="21">
        <v>1</v>
      </c>
      <c r="N175" s="21">
        <v>1</v>
      </c>
      <c r="O175" s="20">
        <v>0.26570139999999998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s="21">
        <v>1</v>
      </c>
      <c r="V175" s="21">
        <v>1</v>
      </c>
      <c r="W175" s="21">
        <v>1</v>
      </c>
      <c r="X175" s="21">
        <v>1</v>
      </c>
      <c r="Y175" s="21">
        <v>1</v>
      </c>
      <c r="Z175" s="20">
        <v>0.74761489999999997</v>
      </c>
      <c r="AA175" s="21">
        <v>1</v>
      </c>
      <c r="AB175" s="21">
        <v>1</v>
      </c>
      <c r="AC175" s="21">
        <v>1</v>
      </c>
      <c r="AD175" s="21">
        <v>1</v>
      </c>
      <c r="AE175" s="21"/>
      <c r="AF175" s="21"/>
      <c r="AG175" s="16"/>
      <c r="AH175" s="1">
        <f t="shared" si="46"/>
        <v>0.26570139999999998</v>
      </c>
      <c r="AI175" s="16"/>
      <c r="AJ175">
        <f t="shared" si="47"/>
        <v>0</v>
      </c>
      <c r="AK175">
        <f t="shared" si="48"/>
        <v>0</v>
      </c>
      <c r="AL175">
        <f t="shared" si="49"/>
        <v>0</v>
      </c>
      <c r="AM175">
        <f t="shared" si="50"/>
        <v>0</v>
      </c>
      <c r="AN175">
        <f t="shared" si="51"/>
        <v>0</v>
      </c>
      <c r="AO175">
        <f t="shared" si="52"/>
        <v>0</v>
      </c>
      <c r="AP175">
        <f t="shared" si="53"/>
        <v>0</v>
      </c>
      <c r="AQ175">
        <f t="shared" si="54"/>
        <v>0</v>
      </c>
      <c r="AR175">
        <f t="shared" si="55"/>
        <v>0</v>
      </c>
      <c r="AS175">
        <f t="shared" si="56"/>
        <v>0</v>
      </c>
      <c r="AT175">
        <f t="shared" si="57"/>
        <v>0</v>
      </c>
      <c r="AU175">
        <f t="shared" si="58"/>
        <v>0</v>
      </c>
      <c r="AV175">
        <f t="shared" si="59"/>
        <v>0</v>
      </c>
      <c r="AW175">
        <f t="shared" si="60"/>
        <v>0</v>
      </c>
      <c r="AX175">
        <f t="shared" si="61"/>
        <v>0</v>
      </c>
      <c r="AY175">
        <f t="shared" si="62"/>
        <v>0</v>
      </c>
      <c r="AZ175">
        <f t="shared" si="63"/>
        <v>0</v>
      </c>
      <c r="BA175">
        <f t="shared" si="64"/>
        <v>0</v>
      </c>
      <c r="BB175">
        <f t="shared" si="65"/>
        <v>0</v>
      </c>
      <c r="BC175">
        <f t="shared" si="66"/>
        <v>0</v>
      </c>
      <c r="BD175">
        <f t="shared" si="67"/>
        <v>0</v>
      </c>
      <c r="BG175" s="5">
        <f t="shared" si="68"/>
        <v>0</v>
      </c>
      <c r="BH175" s="5"/>
    </row>
    <row r="176" spans="1:60">
      <c r="A176" s="18" t="s">
        <v>205</v>
      </c>
      <c r="B176" s="21" t="s">
        <v>470</v>
      </c>
      <c r="C176" s="14"/>
      <c r="D176" s="23">
        <v>0</v>
      </c>
      <c r="E176" s="21">
        <v>0</v>
      </c>
      <c r="F176" s="23">
        <v>1</v>
      </c>
      <c r="G176" s="23">
        <v>1</v>
      </c>
      <c r="H176" s="23">
        <v>0</v>
      </c>
      <c r="I176" s="23">
        <v>0</v>
      </c>
      <c r="K176" s="21">
        <v>1</v>
      </c>
      <c r="L176" s="21">
        <v>1</v>
      </c>
      <c r="M176" s="21">
        <v>1</v>
      </c>
      <c r="N176" s="21">
        <v>1</v>
      </c>
      <c r="O176" s="21">
        <v>1</v>
      </c>
      <c r="P176" s="21"/>
      <c r="Q176" s="21">
        <v>1</v>
      </c>
      <c r="R176" s="21">
        <v>1</v>
      </c>
      <c r="S176" s="21">
        <v>1</v>
      </c>
      <c r="T176" s="21">
        <v>1</v>
      </c>
      <c r="U176" s="21">
        <v>1</v>
      </c>
      <c r="V176" s="20">
        <v>0.50296459999999998</v>
      </c>
      <c r="W176" s="21">
        <v>1</v>
      </c>
      <c r="X176" s="21">
        <v>1</v>
      </c>
      <c r="Y176" s="21">
        <v>1</v>
      </c>
      <c r="Z176" s="21">
        <v>1</v>
      </c>
      <c r="AA176" s="21">
        <v>1</v>
      </c>
      <c r="AB176" s="21">
        <v>1</v>
      </c>
      <c r="AC176" s="21">
        <v>1</v>
      </c>
      <c r="AD176" s="21">
        <v>1</v>
      </c>
      <c r="AE176" s="21">
        <v>1</v>
      </c>
      <c r="AF176" s="21"/>
      <c r="AG176" s="16"/>
      <c r="AH176" s="1">
        <f t="shared" si="46"/>
        <v>0.50296459999999998</v>
      </c>
      <c r="AI176" s="16"/>
      <c r="AJ176">
        <f t="shared" si="47"/>
        <v>0</v>
      </c>
      <c r="AK176">
        <f t="shared" si="48"/>
        <v>0</v>
      </c>
      <c r="AL176">
        <f t="shared" si="49"/>
        <v>0</v>
      </c>
      <c r="AM176">
        <f t="shared" si="50"/>
        <v>0</v>
      </c>
      <c r="AN176">
        <f t="shared" si="51"/>
        <v>0</v>
      </c>
      <c r="AO176">
        <f t="shared" si="52"/>
        <v>0</v>
      </c>
      <c r="AP176">
        <f t="shared" si="53"/>
        <v>0</v>
      </c>
      <c r="AQ176">
        <f t="shared" si="54"/>
        <v>0</v>
      </c>
      <c r="AR176">
        <f t="shared" si="55"/>
        <v>0</v>
      </c>
      <c r="AS176">
        <f t="shared" si="56"/>
        <v>0</v>
      </c>
      <c r="AT176">
        <f t="shared" si="57"/>
        <v>0</v>
      </c>
      <c r="AU176">
        <f t="shared" si="58"/>
        <v>0</v>
      </c>
      <c r="AV176">
        <f t="shared" si="59"/>
        <v>0</v>
      </c>
      <c r="AW176">
        <f t="shared" si="60"/>
        <v>0</v>
      </c>
      <c r="AX176">
        <f t="shared" si="61"/>
        <v>0</v>
      </c>
      <c r="AY176">
        <f t="shared" si="62"/>
        <v>0</v>
      </c>
      <c r="AZ176">
        <f t="shared" si="63"/>
        <v>0</v>
      </c>
      <c r="BA176">
        <f t="shared" si="64"/>
        <v>0</v>
      </c>
      <c r="BB176">
        <f t="shared" si="65"/>
        <v>0</v>
      </c>
      <c r="BC176">
        <f t="shared" si="66"/>
        <v>0</v>
      </c>
      <c r="BD176">
        <f t="shared" si="67"/>
        <v>0</v>
      </c>
      <c r="BG176" s="5">
        <f t="shared" si="68"/>
        <v>0</v>
      </c>
      <c r="BH176" s="5"/>
    </row>
    <row r="177" spans="1:60">
      <c r="A177" s="18" t="s">
        <v>206</v>
      </c>
      <c r="B177" s="21" t="s">
        <v>471</v>
      </c>
      <c r="C177" s="14"/>
      <c r="D177" s="23">
        <v>0</v>
      </c>
      <c r="E177" s="21">
        <v>0</v>
      </c>
      <c r="F177" s="23">
        <v>1</v>
      </c>
      <c r="G177" s="23">
        <v>1</v>
      </c>
      <c r="H177" s="23">
        <v>0</v>
      </c>
      <c r="I177" s="23">
        <v>0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1"/>
      <c r="Q177" s="20">
        <v>0.92004260000000004</v>
      </c>
      <c r="R177" s="21">
        <v>1</v>
      </c>
      <c r="S177" s="21">
        <v>1</v>
      </c>
      <c r="T177" s="21">
        <v>1</v>
      </c>
      <c r="U177" s="21">
        <v>1</v>
      </c>
      <c r="V177" s="21">
        <v>1</v>
      </c>
      <c r="W177" s="21">
        <v>1</v>
      </c>
      <c r="X177" s="21">
        <v>1</v>
      </c>
      <c r="Y177" s="21">
        <v>1</v>
      </c>
      <c r="Z177" s="21">
        <v>1</v>
      </c>
      <c r="AA177" s="21">
        <v>1</v>
      </c>
      <c r="AB177" s="20">
        <v>0.51163060000000005</v>
      </c>
      <c r="AC177" s="21">
        <v>1</v>
      </c>
      <c r="AD177" s="21">
        <v>1</v>
      </c>
      <c r="AE177" s="21">
        <v>1</v>
      </c>
      <c r="AF177" s="21"/>
      <c r="AG177" s="16"/>
      <c r="AH177" s="1">
        <f t="shared" si="46"/>
        <v>0.51163060000000005</v>
      </c>
      <c r="AI177" s="16"/>
      <c r="AJ177">
        <f t="shared" si="47"/>
        <v>0</v>
      </c>
      <c r="AK177">
        <f t="shared" si="48"/>
        <v>0</v>
      </c>
      <c r="AL177">
        <f t="shared" si="49"/>
        <v>0</v>
      </c>
      <c r="AM177">
        <f t="shared" si="50"/>
        <v>0</v>
      </c>
      <c r="AN177">
        <f t="shared" si="51"/>
        <v>0</v>
      </c>
      <c r="AO177">
        <f t="shared" si="52"/>
        <v>0</v>
      </c>
      <c r="AP177">
        <f t="shared" si="53"/>
        <v>0</v>
      </c>
      <c r="AQ177">
        <f t="shared" si="54"/>
        <v>0</v>
      </c>
      <c r="AR177">
        <f t="shared" si="55"/>
        <v>0</v>
      </c>
      <c r="AS177">
        <f t="shared" si="56"/>
        <v>0</v>
      </c>
      <c r="AT177">
        <f t="shared" si="57"/>
        <v>0</v>
      </c>
      <c r="AU177">
        <f t="shared" si="58"/>
        <v>0</v>
      </c>
      <c r="AV177">
        <f t="shared" si="59"/>
        <v>0</v>
      </c>
      <c r="AW177">
        <f t="shared" si="60"/>
        <v>0</v>
      </c>
      <c r="AX177">
        <f t="shared" si="61"/>
        <v>0</v>
      </c>
      <c r="AY177">
        <f t="shared" si="62"/>
        <v>0</v>
      </c>
      <c r="AZ177">
        <f t="shared" si="63"/>
        <v>0</v>
      </c>
      <c r="BA177">
        <f t="shared" si="64"/>
        <v>0</v>
      </c>
      <c r="BB177">
        <f t="shared" si="65"/>
        <v>0</v>
      </c>
      <c r="BC177">
        <f t="shared" si="66"/>
        <v>0</v>
      </c>
      <c r="BD177">
        <f t="shared" si="67"/>
        <v>0</v>
      </c>
      <c r="BG177" s="5">
        <f t="shared" si="68"/>
        <v>0</v>
      </c>
      <c r="BH177" s="5"/>
    </row>
    <row r="178" spans="1:60">
      <c r="A178" s="18" t="s">
        <v>207</v>
      </c>
      <c r="B178" s="21" t="s">
        <v>472</v>
      </c>
      <c r="C178" s="14"/>
      <c r="D178" s="23">
        <v>0</v>
      </c>
      <c r="E178" s="21">
        <v>1</v>
      </c>
      <c r="F178" s="23">
        <v>1</v>
      </c>
      <c r="G178" s="23">
        <v>1</v>
      </c>
      <c r="H178" s="23">
        <v>0</v>
      </c>
      <c r="I178" s="23">
        <v>0</v>
      </c>
      <c r="K178" s="21">
        <v>1</v>
      </c>
      <c r="L178" s="21">
        <v>1</v>
      </c>
      <c r="M178" s="21">
        <v>1</v>
      </c>
      <c r="N178" s="21">
        <v>1</v>
      </c>
      <c r="O178" s="21">
        <v>1</v>
      </c>
      <c r="P178" s="20">
        <v>0.74627200000000005</v>
      </c>
      <c r="Q178" s="21">
        <v>1</v>
      </c>
      <c r="R178" s="21">
        <v>1</v>
      </c>
      <c r="S178" s="21">
        <v>1</v>
      </c>
      <c r="T178" s="21">
        <v>1</v>
      </c>
      <c r="U178" s="21">
        <v>1</v>
      </c>
      <c r="V178" s="21">
        <v>1</v>
      </c>
      <c r="W178" s="21">
        <v>1</v>
      </c>
      <c r="X178" s="21">
        <v>1</v>
      </c>
      <c r="Y178" s="21">
        <v>1</v>
      </c>
      <c r="Z178" s="21">
        <v>1</v>
      </c>
      <c r="AA178" s="21">
        <v>1</v>
      </c>
      <c r="AB178" s="21">
        <v>1</v>
      </c>
      <c r="AC178" s="21">
        <v>1</v>
      </c>
      <c r="AD178" s="21">
        <v>1</v>
      </c>
      <c r="AE178" s="21"/>
      <c r="AF178" s="21"/>
      <c r="AH178" s="1">
        <f t="shared" si="46"/>
        <v>0.74627200000000005</v>
      </c>
      <c r="AJ178">
        <f t="shared" si="47"/>
        <v>0</v>
      </c>
      <c r="AK178">
        <f t="shared" si="48"/>
        <v>0</v>
      </c>
      <c r="AL178">
        <f t="shared" si="49"/>
        <v>0</v>
      </c>
      <c r="AM178">
        <f t="shared" si="50"/>
        <v>0</v>
      </c>
      <c r="AN178">
        <f t="shared" si="51"/>
        <v>0</v>
      </c>
      <c r="AO178">
        <f t="shared" si="52"/>
        <v>0</v>
      </c>
      <c r="AP178">
        <f t="shared" si="53"/>
        <v>0</v>
      </c>
      <c r="AQ178">
        <f t="shared" si="54"/>
        <v>0</v>
      </c>
      <c r="AR178">
        <f t="shared" si="55"/>
        <v>0</v>
      </c>
      <c r="AS178">
        <f t="shared" si="56"/>
        <v>0</v>
      </c>
      <c r="AT178">
        <f t="shared" si="57"/>
        <v>0</v>
      </c>
      <c r="AU178">
        <f t="shared" si="58"/>
        <v>0</v>
      </c>
      <c r="AV178">
        <f t="shared" si="59"/>
        <v>0</v>
      </c>
      <c r="AW178">
        <f t="shared" si="60"/>
        <v>0</v>
      </c>
      <c r="AX178">
        <f t="shared" si="61"/>
        <v>0</v>
      </c>
      <c r="AY178">
        <f t="shared" si="62"/>
        <v>0</v>
      </c>
      <c r="AZ178">
        <f t="shared" si="63"/>
        <v>0</v>
      </c>
      <c r="BA178">
        <f t="shared" si="64"/>
        <v>0</v>
      </c>
      <c r="BB178">
        <f t="shared" si="65"/>
        <v>0</v>
      </c>
      <c r="BC178">
        <f t="shared" si="66"/>
        <v>0</v>
      </c>
      <c r="BD178">
        <f t="shared" si="67"/>
        <v>0</v>
      </c>
      <c r="BG178" s="5">
        <f t="shared" si="68"/>
        <v>0</v>
      </c>
      <c r="BH178" s="5"/>
    </row>
    <row r="179" spans="1:60">
      <c r="A179" s="18" t="s">
        <v>208</v>
      </c>
      <c r="B179" s="21" t="s">
        <v>473</v>
      </c>
      <c r="C179" s="14"/>
      <c r="D179" s="23">
        <v>1</v>
      </c>
      <c r="E179" s="21">
        <v>0</v>
      </c>
      <c r="F179" s="23">
        <v>1</v>
      </c>
      <c r="G179" s="23">
        <v>1</v>
      </c>
      <c r="H179" s="23">
        <v>0</v>
      </c>
      <c r="I179" s="23">
        <v>0</v>
      </c>
      <c r="K179" s="21">
        <v>1</v>
      </c>
      <c r="L179" s="21">
        <v>1</v>
      </c>
      <c r="M179" s="21">
        <v>1</v>
      </c>
      <c r="N179" s="21">
        <v>1</v>
      </c>
      <c r="O179" s="20">
        <v>0.36913299999999999</v>
      </c>
      <c r="P179" s="21">
        <v>1</v>
      </c>
      <c r="Q179" s="21">
        <v>1</v>
      </c>
      <c r="R179" s="21">
        <v>1</v>
      </c>
      <c r="S179" s="21">
        <v>1</v>
      </c>
      <c r="T179" s="21">
        <v>1</v>
      </c>
      <c r="U179" s="21">
        <v>1</v>
      </c>
      <c r="V179" s="21">
        <v>1</v>
      </c>
      <c r="W179" s="20">
        <v>0.24496979999999999</v>
      </c>
      <c r="X179" s="21">
        <v>1</v>
      </c>
      <c r="Y179" s="21">
        <v>1</v>
      </c>
      <c r="Z179" s="21">
        <v>1</v>
      </c>
      <c r="AA179" s="21">
        <v>1</v>
      </c>
      <c r="AB179" s="21">
        <v>1</v>
      </c>
      <c r="AC179" s="21">
        <v>1</v>
      </c>
      <c r="AD179" s="21">
        <v>1</v>
      </c>
      <c r="AE179" s="21"/>
      <c r="AF179" s="21"/>
      <c r="AH179" s="1">
        <f t="shared" si="46"/>
        <v>0.24496979999999999</v>
      </c>
      <c r="AJ179">
        <f t="shared" si="47"/>
        <v>0</v>
      </c>
      <c r="AK179">
        <f t="shared" si="48"/>
        <v>0</v>
      </c>
      <c r="AL179">
        <f t="shared" si="49"/>
        <v>0</v>
      </c>
      <c r="AM179">
        <f t="shared" si="50"/>
        <v>0</v>
      </c>
      <c r="AN179">
        <f t="shared" si="51"/>
        <v>0</v>
      </c>
      <c r="AO179">
        <f t="shared" si="52"/>
        <v>0</v>
      </c>
      <c r="AP179">
        <f t="shared" si="53"/>
        <v>0</v>
      </c>
      <c r="AQ179">
        <f t="shared" si="54"/>
        <v>0</v>
      </c>
      <c r="AR179">
        <f t="shared" si="55"/>
        <v>0</v>
      </c>
      <c r="AS179">
        <f t="shared" si="56"/>
        <v>0</v>
      </c>
      <c r="AT179">
        <f t="shared" si="57"/>
        <v>0</v>
      </c>
      <c r="AU179">
        <f t="shared" si="58"/>
        <v>0</v>
      </c>
      <c r="AV179">
        <f t="shared" si="59"/>
        <v>0</v>
      </c>
      <c r="AW179">
        <f t="shared" si="60"/>
        <v>0</v>
      </c>
      <c r="AX179">
        <f t="shared" si="61"/>
        <v>0</v>
      </c>
      <c r="AY179">
        <f t="shared" si="62"/>
        <v>0</v>
      </c>
      <c r="AZ179">
        <f t="shared" si="63"/>
        <v>0</v>
      </c>
      <c r="BA179">
        <f t="shared" si="64"/>
        <v>0</v>
      </c>
      <c r="BB179">
        <f t="shared" si="65"/>
        <v>0</v>
      </c>
      <c r="BC179">
        <f t="shared" si="66"/>
        <v>0</v>
      </c>
      <c r="BD179">
        <f t="shared" si="67"/>
        <v>0</v>
      </c>
      <c r="BG179" s="5">
        <f t="shared" si="68"/>
        <v>0</v>
      </c>
      <c r="BH179" s="5"/>
    </row>
    <row r="180" spans="1:60">
      <c r="A180" s="18" t="s">
        <v>209</v>
      </c>
      <c r="B180" s="21" t="s">
        <v>474</v>
      </c>
      <c r="C180" s="14"/>
      <c r="D180" s="23">
        <v>0</v>
      </c>
      <c r="E180" s="21">
        <v>0</v>
      </c>
      <c r="F180" s="23">
        <v>1</v>
      </c>
      <c r="G180" s="23">
        <v>1</v>
      </c>
      <c r="H180" s="23">
        <v>0</v>
      </c>
      <c r="I180" s="23">
        <v>0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1">
        <v>1</v>
      </c>
      <c r="R180" s="21">
        <v>1</v>
      </c>
      <c r="S180" s="21">
        <v>1</v>
      </c>
      <c r="T180" s="21">
        <v>1</v>
      </c>
      <c r="U180" s="21">
        <v>1</v>
      </c>
      <c r="V180" s="21">
        <v>1</v>
      </c>
      <c r="W180" s="21">
        <v>1</v>
      </c>
      <c r="X180" s="21">
        <v>1</v>
      </c>
      <c r="Y180" s="21"/>
      <c r="Z180" s="21">
        <v>1</v>
      </c>
      <c r="AA180" s="21">
        <v>1</v>
      </c>
      <c r="AB180" s="21">
        <v>1</v>
      </c>
      <c r="AC180" s="21">
        <v>1</v>
      </c>
      <c r="AD180" s="21">
        <v>1</v>
      </c>
      <c r="AE180" s="21">
        <v>1</v>
      </c>
      <c r="AF180" s="21"/>
      <c r="AG180" s="16"/>
      <c r="AH180" s="1">
        <f t="shared" si="46"/>
        <v>1</v>
      </c>
      <c r="AI180" s="16"/>
      <c r="AJ180">
        <f t="shared" si="47"/>
        <v>0</v>
      </c>
      <c r="AK180">
        <f t="shared" si="48"/>
        <v>0</v>
      </c>
      <c r="AL180">
        <f t="shared" si="49"/>
        <v>0</v>
      </c>
      <c r="AM180">
        <f t="shared" si="50"/>
        <v>0</v>
      </c>
      <c r="AN180">
        <f t="shared" si="51"/>
        <v>0</v>
      </c>
      <c r="AO180">
        <f t="shared" si="52"/>
        <v>0</v>
      </c>
      <c r="AP180">
        <f t="shared" si="53"/>
        <v>0</v>
      </c>
      <c r="AQ180">
        <f t="shared" si="54"/>
        <v>0</v>
      </c>
      <c r="AR180">
        <f t="shared" si="55"/>
        <v>0</v>
      </c>
      <c r="AS180">
        <f t="shared" si="56"/>
        <v>0</v>
      </c>
      <c r="AT180">
        <f t="shared" si="57"/>
        <v>0</v>
      </c>
      <c r="AU180">
        <f t="shared" si="58"/>
        <v>0</v>
      </c>
      <c r="AV180">
        <f t="shared" si="59"/>
        <v>0</v>
      </c>
      <c r="AW180">
        <f t="shared" si="60"/>
        <v>0</v>
      </c>
      <c r="AX180">
        <f t="shared" si="61"/>
        <v>0</v>
      </c>
      <c r="AY180">
        <f t="shared" si="62"/>
        <v>0</v>
      </c>
      <c r="AZ180">
        <f t="shared" si="63"/>
        <v>0</v>
      </c>
      <c r="BA180">
        <f t="shared" si="64"/>
        <v>0</v>
      </c>
      <c r="BB180">
        <f t="shared" si="65"/>
        <v>0</v>
      </c>
      <c r="BC180">
        <f t="shared" si="66"/>
        <v>0</v>
      </c>
      <c r="BD180">
        <f t="shared" si="67"/>
        <v>0</v>
      </c>
      <c r="BG180" s="5">
        <f t="shared" si="68"/>
        <v>0</v>
      </c>
      <c r="BH180" s="5"/>
    </row>
    <row r="181" spans="1:60">
      <c r="A181" s="18" t="s">
        <v>210</v>
      </c>
      <c r="B181" s="21" t="s">
        <v>475</v>
      </c>
      <c r="C181" s="14"/>
      <c r="D181" s="23">
        <v>1</v>
      </c>
      <c r="E181" s="21">
        <v>0</v>
      </c>
      <c r="F181" s="23">
        <v>1</v>
      </c>
      <c r="G181" s="23">
        <v>1</v>
      </c>
      <c r="H181" s="23">
        <v>0</v>
      </c>
      <c r="I181" s="23">
        <v>0</v>
      </c>
      <c r="K181" s="21">
        <v>1</v>
      </c>
      <c r="L181" s="21">
        <v>1</v>
      </c>
      <c r="M181" s="21">
        <v>1</v>
      </c>
      <c r="N181" s="21">
        <v>1</v>
      </c>
      <c r="O181" s="21">
        <v>1</v>
      </c>
      <c r="P181" s="20">
        <v>0.36182890000000001</v>
      </c>
      <c r="Q181" s="21">
        <v>1</v>
      </c>
      <c r="R181" s="21">
        <v>1</v>
      </c>
      <c r="S181" s="21">
        <v>1</v>
      </c>
      <c r="T181" s="21">
        <v>1</v>
      </c>
      <c r="U181" s="21">
        <v>1</v>
      </c>
      <c r="V181" s="21">
        <v>1</v>
      </c>
      <c r="W181" s="21">
        <v>1</v>
      </c>
      <c r="X181" s="21">
        <v>1</v>
      </c>
      <c r="Y181" s="20">
        <v>0.27055499999999999</v>
      </c>
      <c r="Z181" s="21"/>
      <c r="AA181" s="21">
        <v>1</v>
      </c>
      <c r="AB181" s="21">
        <v>1</v>
      </c>
      <c r="AC181" s="21">
        <v>1</v>
      </c>
      <c r="AD181" s="21">
        <v>1</v>
      </c>
      <c r="AE181" s="21">
        <v>1</v>
      </c>
      <c r="AF181" s="21"/>
      <c r="AH181" s="1">
        <f t="shared" si="46"/>
        <v>0.27055499999999999</v>
      </c>
      <c r="AJ181">
        <f t="shared" si="47"/>
        <v>0</v>
      </c>
      <c r="AK181">
        <f t="shared" si="48"/>
        <v>0</v>
      </c>
      <c r="AL181">
        <f t="shared" si="49"/>
        <v>0</v>
      </c>
      <c r="AM181">
        <f t="shared" si="50"/>
        <v>0</v>
      </c>
      <c r="AN181">
        <f t="shared" si="51"/>
        <v>0</v>
      </c>
      <c r="AO181">
        <f t="shared" si="52"/>
        <v>0</v>
      </c>
      <c r="AP181">
        <f t="shared" si="53"/>
        <v>0</v>
      </c>
      <c r="AQ181">
        <f t="shared" si="54"/>
        <v>0</v>
      </c>
      <c r="AR181">
        <f t="shared" si="55"/>
        <v>0</v>
      </c>
      <c r="AS181">
        <f t="shared" si="56"/>
        <v>0</v>
      </c>
      <c r="AT181">
        <f t="shared" si="57"/>
        <v>0</v>
      </c>
      <c r="AU181">
        <f t="shared" si="58"/>
        <v>0</v>
      </c>
      <c r="AV181">
        <f t="shared" si="59"/>
        <v>0</v>
      </c>
      <c r="AW181">
        <f t="shared" si="60"/>
        <v>0</v>
      </c>
      <c r="AX181">
        <f t="shared" si="61"/>
        <v>0</v>
      </c>
      <c r="AY181">
        <f t="shared" si="62"/>
        <v>0</v>
      </c>
      <c r="AZ181">
        <f t="shared" si="63"/>
        <v>0</v>
      </c>
      <c r="BA181">
        <f t="shared" si="64"/>
        <v>0</v>
      </c>
      <c r="BB181">
        <f t="shared" si="65"/>
        <v>0</v>
      </c>
      <c r="BC181">
        <f t="shared" si="66"/>
        <v>0</v>
      </c>
      <c r="BD181">
        <f t="shared" si="67"/>
        <v>0</v>
      </c>
      <c r="BG181" s="5">
        <f t="shared" si="68"/>
        <v>0</v>
      </c>
      <c r="BH181" s="5"/>
    </row>
    <row r="182" spans="1:60">
      <c r="A182" s="18" t="s">
        <v>211</v>
      </c>
      <c r="B182" s="21" t="s">
        <v>476</v>
      </c>
      <c r="C182" s="14"/>
      <c r="D182" s="23">
        <v>1</v>
      </c>
      <c r="E182" s="21">
        <v>0</v>
      </c>
      <c r="F182" s="23">
        <v>1</v>
      </c>
      <c r="G182" s="23">
        <v>1</v>
      </c>
      <c r="H182" s="23">
        <v>0</v>
      </c>
      <c r="I182" s="23">
        <v>0</v>
      </c>
      <c r="K182" s="20">
        <v>0.17437059999999999</v>
      </c>
      <c r="L182" s="20">
        <v>5.1736390000000004E-15</v>
      </c>
      <c r="M182" s="21">
        <v>1</v>
      </c>
      <c r="N182" s="21">
        <v>1</v>
      </c>
      <c r="O182" s="20">
        <v>1.83935E-2</v>
      </c>
      <c r="P182" s="20">
        <v>7.8164399999999995E-2</v>
      </c>
      <c r="Q182" s="20">
        <v>0.70694429999999997</v>
      </c>
      <c r="R182" s="20">
        <v>1.1590729999999999E-13</v>
      </c>
      <c r="S182" s="20">
        <v>1.926903E-6</v>
      </c>
      <c r="T182" s="20">
        <v>4.2810200000000001E-13</v>
      </c>
      <c r="U182" s="21">
        <v>1</v>
      </c>
      <c r="V182" s="21">
        <v>1</v>
      </c>
      <c r="W182" s="20">
        <v>1.042351E-2</v>
      </c>
      <c r="X182" s="21">
        <v>1</v>
      </c>
      <c r="Y182" s="20">
        <v>7.219119E-5</v>
      </c>
      <c r="Z182" s="21">
        <v>1</v>
      </c>
      <c r="AA182" s="21">
        <v>1</v>
      </c>
      <c r="AB182" s="21">
        <v>1</v>
      </c>
      <c r="AC182" s="21">
        <v>1</v>
      </c>
      <c r="AD182" s="21">
        <v>1</v>
      </c>
      <c r="AE182" s="20">
        <v>4.1263290000000003E-15</v>
      </c>
      <c r="AF182" s="21"/>
      <c r="AG182" s="16"/>
      <c r="AH182" s="1">
        <f t="shared" si="46"/>
        <v>4.1263290000000003E-15</v>
      </c>
      <c r="AI182" s="16"/>
      <c r="AJ182">
        <f t="shared" si="47"/>
        <v>0</v>
      </c>
      <c r="AK182">
        <f t="shared" si="48"/>
        <v>1</v>
      </c>
      <c r="AL182">
        <f t="shared" si="49"/>
        <v>0</v>
      </c>
      <c r="AM182">
        <f t="shared" si="50"/>
        <v>0</v>
      </c>
      <c r="AN182">
        <f t="shared" si="51"/>
        <v>1</v>
      </c>
      <c r="AO182">
        <f t="shared" si="52"/>
        <v>1</v>
      </c>
      <c r="AP182">
        <f t="shared" si="53"/>
        <v>0</v>
      </c>
      <c r="AQ182">
        <f t="shared" si="54"/>
        <v>1</v>
      </c>
      <c r="AR182">
        <f t="shared" si="55"/>
        <v>1</v>
      </c>
      <c r="AS182">
        <f t="shared" si="56"/>
        <v>1</v>
      </c>
      <c r="AT182">
        <f t="shared" si="57"/>
        <v>0</v>
      </c>
      <c r="AU182">
        <f t="shared" si="58"/>
        <v>0</v>
      </c>
      <c r="AV182">
        <f t="shared" si="59"/>
        <v>1</v>
      </c>
      <c r="AW182">
        <f t="shared" si="60"/>
        <v>0</v>
      </c>
      <c r="AX182">
        <f t="shared" si="61"/>
        <v>1</v>
      </c>
      <c r="AY182">
        <f t="shared" si="62"/>
        <v>0</v>
      </c>
      <c r="AZ182">
        <f t="shared" si="63"/>
        <v>0</v>
      </c>
      <c r="BA182">
        <f t="shared" si="64"/>
        <v>0</v>
      </c>
      <c r="BB182">
        <f t="shared" si="65"/>
        <v>0</v>
      </c>
      <c r="BC182">
        <f t="shared" si="66"/>
        <v>0</v>
      </c>
      <c r="BD182">
        <f t="shared" si="67"/>
        <v>1</v>
      </c>
      <c r="BG182" s="5">
        <f t="shared" si="68"/>
        <v>9</v>
      </c>
      <c r="BH182" s="5"/>
    </row>
    <row r="183" spans="1:60">
      <c r="A183" s="18" t="s">
        <v>212</v>
      </c>
      <c r="B183" s="21" t="s">
        <v>477</v>
      </c>
      <c r="C183" s="14"/>
      <c r="D183" s="23">
        <v>1</v>
      </c>
      <c r="E183" s="21">
        <v>0</v>
      </c>
      <c r="F183" s="23">
        <v>1</v>
      </c>
      <c r="G183" s="23">
        <v>1</v>
      </c>
      <c r="H183" s="23">
        <v>0</v>
      </c>
      <c r="I183" s="23">
        <v>0</v>
      </c>
      <c r="K183" s="21">
        <v>1</v>
      </c>
      <c r="L183" s="21">
        <v>1</v>
      </c>
      <c r="M183" s="21">
        <v>1</v>
      </c>
      <c r="N183" s="20">
        <v>0.40251989999999999</v>
      </c>
      <c r="O183" s="21">
        <v>1</v>
      </c>
      <c r="P183" s="21">
        <v>1</v>
      </c>
      <c r="Q183" s="21">
        <v>1</v>
      </c>
      <c r="R183" s="20">
        <v>7.205251E-2</v>
      </c>
      <c r="S183" s="21">
        <v>1</v>
      </c>
      <c r="T183" s="21">
        <v>1</v>
      </c>
      <c r="U183" s="21"/>
      <c r="V183" s="20">
        <v>0.13956669999999999</v>
      </c>
      <c r="W183" s="21">
        <v>1</v>
      </c>
      <c r="X183" s="21">
        <v>1</v>
      </c>
      <c r="Y183" s="21">
        <v>1</v>
      </c>
      <c r="Z183" s="20">
        <v>3.8570930000000003E-2</v>
      </c>
      <c r="AA183" s="20">
        <v>0.18514220000000001</v>
      </c>
      <c r="AB183" s="20">
        <v>0.75329069999999998</v>
      </c>
      <c r="AC183" s="21">
        <v>1</v>
      </c>
      <c r="AD183" s="21">
        <v>1</v>
      </c>
      <c r="AE183" s="21">
        <v>1</v>
      </c>
      <c r="AF183" s="21"/>
      <c r="AG183" s="16"/>
      <c r="AH183" s="1">
        <f t="shared" si="46"/>
        <v>3.8570930000000003E-2</v>
      </c>
      <c r="AI183" s="16"/>
      <c r="AJ183">
        <f t="shared" si="47"/>
        <v>0</v>
      </c>
      <c r="AK183">
        <f t="shared" si="48"/>
        <v>0</v>
      </c>
      <c r="AL183">
        <f t="shared" si="49"/>
        <v>0</v>
      </c>
      <c r="AM183">
        <f t="shared" si="50"/>
        <v>0</v>
      </c>
      <c r="AN183">
        <f t="shared" si="51"/>
        <v>0</v>
      </c>
      <c r="AO183">
        <f t="shared" si="52"/>
        <v>0</v>
      </c>
      <c r="AP183">
        <f t="shared" si="53"/>
        <v>0</v>
      </c>
      <c r="AQ183">
        <f t="shared" si="54"/>
        <v>1</v>
      </c>
      <c r="AR183">
        <f t="shared" si="55"/>
        <v>0</v>
      </c>
      <c r="AS183">
        <f t="shared" si="56"/>
        <v>0</v>
      </c>
      <c r="AT183">
        <f t="shared" si="57"/>
        <v>0</v>
      </c>
      <c r="AU183">
        <f t="shared" si="58"/>
        <v>0</v>
      </c>
      <c r="AV183">
        <f t="shared" si="59"/>
        <v>0</v>
      </c>
      <c r="AW183">
        <f t="shared" si="60"/>
        <v>0</v>
      </c>
      <c r="AX183">
        <f t="shared" si="61"/>
        <v>0</v>
      </c>
      <c r="AY183">
        <f t="shared" si="62"/>
        <v>1</v>
      </c>
      <c r="AZ183">
        <f t="shared" si="63"/>
        <v>0</v>
      </c>
      <c r="BA183">
        <f t="shared" si="64"/>
        <v>0</v>
      </c>
      <c r="BB183">
        <f t="shared" si="65"/>
        <v>0</v>
      </c>
      <c r="BC183">
        <f t="shared" si="66"/>
        <v>0</v>
      </c>
      <c r="BD183">
        <f t="shared" si="67"/>
        <v>0</v>
      </c>
      <c r="BG183" s="5">
        <f t="shared" si="68"/>
        <v>2</v>
      </c>
      <c r="BH183" s="5"/>
    </row>
    <row r="184" spans="1:60">
      <c r="A184" s="18" t="s">
        <v>213</v>
      </c>
      <c r="B184" s="21" t="s">
        <v>478</v>
      </c>
      <c r="C184" s="14"/>
      <c r="D184" s="23">
        <v>0</v>
      </c>
      <c r="E184" s="21">
        <v>1</v>
      </c>
      <c r="F184" s="23">
        <v>1</v>
      </c>
      <c r="G184" s="23">
        <v>1</v>
      </c>
      <c r="H184" s="23">
        <v>0</v>
      </c>
      <c r="I184" s="23">
        <v>1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1">
        <v>1</v>
      </c>
      <c r="R184" s="21"/>
      <c r="S184" s="21">
        <v>1</v>
      </c>
      <c r="T184" s="21">
        <v>1</v>
      </c>
      <c r="U184" s="21">
        <v>1</v>
      </c>
      <c r="V184" s="21">
        <v>1</v>
      </c>
      <c r="W184" s="21">
        <v>1</v>
      </c>
      <c r="X184" s="20">
        <v>0.15750230000000001</v>
      </c>
      <c r="Y184" s="21">
        <v>1</v>
      </c>
      <c r="Z184" s="21">
        <v>1</v>
      </c>
      <c r="AA184" s="21">
        <v>1</v>
      </c>
      <c r="AB184" s="21">
        <v>1</v>
      </c>
      <c r="AC184" s="21">
        <v>1</v>
      </c>
      <c r="AD184" s="21">
        <v>1</v>
      </c>
      <c r="AE184" s="21">
        <v>1</v>
      </c>
      <c r="AF184" s="21"/>
      <c r="AG184" s="16"/>
      <c r="AH184" s="1">
        <f t="shared" si="46"/>
        <v>0.15750230000000001</v>
      </c>
      <c r="AI184" s="16"/>
      <c r="AJ184">
        <f t="shared" si="47"/>
        <v>0</v>
      </c>
      <c r="AK184">
        <f t="shared" si="48"/>
        <v>0</v>
      </c>
      <c r="AL184">
        <f t="shared" si="49"/>
        <v>0</v>
      </c>
      <c r="AM184">
        <f t="shared" si="50"/>
        <v>0</v>
      </c>
      <c r="AN184">
        <f t="shared" si="51"/>
        <v>0</v>
      </c>
      <c r="AO184">
        <f t="shared" si="52"/>
        <v>0</v>
      </c>
      <c r="AP184">
        <f t="shared" si="53"/>
        <v>0</v>
      </c>
      <c r="AQ184">
        <f t="shared" si="54"/>
        <v>0</v>
      </c>
      <c r="AR184">
        <f t="shared" si="55"/>
        <v>0</v>
      </c>
      <c r="AS184">
        <f t="shared" si="56"/>
        <v>0</v>
      </c>
      <c r="AT184">
        <f t="shared" si="57"/>
        <v>0</v>
      </c>
      <c r="AU184">
        <f t="shared" si="58"/>
        <v>0</v>
      </c>
      <c r="AV184">
        <f t="shared" si="59"/>
        <v>0</v>
      </c>
      <c r="AW184">
        <f t="shared" si="60"/>
        <v>0</v>
      </c>
      <c r="AX184">
        <f t="shared" si="61"/>
        <v>0</v>
      </c>
      <c r="AY184">
        <f t="shared" si="62"/>
        <v>0</v>
      </c>
      <c r="AZ184">
        <f t="shared" si="63"/>
        <v>0</v>
      </c>
      <c r="BA184">
        <f t="shared" si="64"/>
        <v>0</v>
      </c>
      <c r="BB184">
        <f t="shared" si="65"/>
        <v>0</v>
      </c>
      <c r="BC184">
        <f t="shared" si="66"/>
        <v>0</v>
      </c>
      <c r="BD184">
        <f t="shared" si="67"/>
        <v>0</v>
      </c>
      <c r="BG184" s="5">
        <f t="shared" si="68"/>
        <v>0</v>
      </c>
      <c r="BH184" s="5"/>
    </row>
    <row r="185" spans="1:60">
      <c r="A185" s="18" t="s">
        <v>214</v>
      </c>
      <c r="B185" s="21" t="s">
        <v>479</v>
      </c>
      <c r="C185" s="14"/>
      <c r="D185" s="23">
        <v>0</v>
      </c>
      <c r="E185" s="21">
        <v>1</v>
      </c>
      <c r="F185" s="23">
        <v>1</v>
      </c>
      <c r="G185" s="23">
        <v>0</v>
      </c>
      <c r="H185" s="23">
        <v>0</v>
      </c>
      <c r="I185" s="23">
        <v>0</v>
      </c>
      <c r="K185" s="21">
        <v>1</v>
      </c>
      <c r="L185" s="21"/>
      <c r="M185" s="21">
        <v>1</v>
      </c>
      <c r="N185" s="21">
        <v>1</v>
      </c>
      <c r="O185" s="21">
        <v>1</v>
      </c>
      <c r="P185" s="21">
        <v>1</v>
      </c>
      <c r="Q185" s="21">
        <v>1</v>
      </c>
      <c r="R185" s="21">
        <v>1</v>
      </c>
      <c r="S185" s="21">
        <v>1</v>
      </c>
      <c r="T185" s="21">
        <v>1</v>
      </c>
      <c r="U185" s="20">
        <v>0.7829161</v>
      </c>
      <c r="V185" s="21">
        <v>1</v>
      </c>
      <c r="W185" s="21">
        <v>1</v>
      </c>
      <c r="X185" s="21">
        <v>1</v>
      </c>
      <c r="Y185" s="21">
        <v>1</v>
      </c>
      <c r="Z185" s="21">
        <v>1</v>
      </c>
      <c r="AA185" s="21">
        <v>1</v>
      </c>
      <c r="AB185" s="21">
        <v>1</v>
      </c>
      <c r="AC185" s="21">
        <v>1</v>
      </c>
      <c r="AD185" s="21">
        <v>1</v>
      </c>
      <c r="AE185" s="21">
        <v>1</v>
      </c>
      <c r="AF185" s="21"/>
      <c r="AH185" s="1">
        <f t="shared" si="46"/>
        <v>0.7829161</v>
      </c>
      <c r="AJ185">
        <f t="shared" si="47"/>
        <v>0</v>
      </c>
      <c r="AK185">
        <f t="shared" si="48"/>
        <v>0</v>
      </c>
      <c r="AL185">
        <f t="shared" si="49"/>
        <v>0</v>
      </c>
      <c r="AM185">
        <f t="shared" si="50"/>
        <v>0</v>
      </c>
      <c r="AN185">
        <f t="shared" si="51"/>
        <v>0</v>
      </c>
      <c r="AO185">
        <f t="shared" si="52"/>
        <v>0</v>
      </c>
      <c r="AP185">
        <f t="shared" si="53"/>
        <v>0</v>
      </c>
      <c r="AQ185">
        <f t="shared" si="54"/>
        <v>0</v>
      </c>
      <c r="AR185">
        <f t="shared" si="55"/>
        <v>0</v>
      </c>
      <c r="AS185">
        <f t="shared" si="56"/>
        <v>0</v>
      </c>
      <c r="AT185">
        <f t="shared" si="57"/>
        <v>0</v>
      </c>
      <c r="AU185">
        <f t="shared" si="58"/>
        <v>0</v>
      </c>
      <c r="AV185">
        <f t="shared" si="59"/>
        <v>0</v>
      </c>
      <c r="AW185">
        <f t="shared" si="60"/>
        <v>0</v>
      </c>
      <c r="AX185">
        <f t="shared" si="61"/>
        <v>0</v>
      </c>
      <c r="AY185">
        <f t="shared" si="62"/>
        <v>0</v>
      </c>
      <c r="AZ185">
        <f t="shared" si="63"/>
        <v>0</v>
      </c>
      <c r="BA185">
        <f t="shared" si="64"/>
        <v>0</v>
      </c>
      <c r="BB185">
        <f t="shared" si="65"/>
        <v>0</v>
      </c>
      <c r="BC185">
        <f t="shared" si="66"/>
        <v>0</v>
      </c>
      <c r="BD185">
        <f t="shared" si="67"/>
        <v>0</v>
      </c>
      <c r="BG185" s="5">
        <f t="shared" si="68"/>
        <v>0</v>
      </c>
      <c r="BH185" s="5"/>
    </row>
    <row r="186" spans="1:60">
      <c r="A186" s="18" t="s">
        <v>215</v>
      </c>
      <c r="B186" s="21" t="s">
        <v>480</v>
      </c>
      <c r="C186" s="14"/>
      <c r="D186" s="23">
        <v>0</v>
      </c>
      <c r="E186" s="21">
        <v>0</v>
      </c>
      <c r="F186" s="23">
        <v>1</v>
      </c>
      <c r="G186" s="23">
        <v>1</v>
      </c>
      <c r="H186" s="23">
        <v>0</v>
      </c>
      <c r="I186" s="23">
        <v>0</v>
      </c>
      <c r="K186" s="21">
        <v>1</v>
      </c>
      <c r="L186" s="21">
        <v>1</v>
      </c>
      <c r="M186" s="21">
        <v>1</v>
      </c>
      <c r="N186" s="21">
        <v>1</v>
      </c>
      <c r="O186" s="21">
        <v>1</v>
      </c>
      <c r="P186" s="21">
        <v>1</v>
      </c>
      <c r="Q186" s="21">
        <v>1</v>
      </c>
      <c r="R186" s="21">
        <v>1</v>
      </c>
      <c r="S186" s="20">
        <v>1.7047940000000001E-9</v>
      </c>
      <c r="T186" s="21">
        <v>1</v>
      </c>
      <c r="U186" s="21">
        <v>1</v>
      </c>
      <c r="V186" s="21">
        <v>1</v>
      </c>
      <c r="W186" s="21">
        <v>1</v>
      </c>
      <c r="X186" s="21">
        <v>1</v>
      </c>
      <c r="Y186" s="20">
        <v>1.1898009999999999E-5</v>
      </c>
      <c r="Z186" s="20">
        <v>0.84797959999999994</v>
      </c>
      <c r="AA186" s="21">
        <v>1</v>
      </c>
      <c r="AB186" s="21">
        <v>1</v>
      </c>
      <c r="AC186" s="21">
        <v>1</v>
      </c>
      <c r="AD186" s="21">
        <v>1</v>
      </c>
      <c r="AE186" s="21">
        <v>1</v>
      </c>
      <c r="AF186" s="21"/>
      <c r="AH186" s="1">
        <f t="shared" si="46"/>
        <v>1.7047940000000001E-9</v>
      </c>
      <c r="AJ186">
        <f t="shared" si="47"/>
        <v>0</v>
      </c>
      <c r="AK186">
        <f t="shared" si="48"/>
        <v>0</v>
      </c>
      <c r="AL186">
        <f t="shared" si="49"/>
        <v>0</v>
      </c>
      <c r="AM186">
        <f t="shared" si="50"/>
        <v>0</v>
      </c>
      <c r="AN186">
        <f t="shared" si="51"/>
        <v>0</v>
      </c>
      <c r="AO186">
        <f t="shared" si="52"/>
        <v>0</v>
      </c>
      <c r="AP186">
        <f t="shared" si="53"/>
        <v>0</v>
      </c>
      <c r="AQ186">
        <f t="shared" si="54"/>
        <v>0</v>
      </c>
      <c r="AR186">
        <f t="shared" si="55"/>
        <v>1</v>
      </c>
      <c r="AS186">
        <f t="shared" si="56"/>
        <v>0</v>
      </c>
      <c r="AT186">
        <f t="shared" si="57"/>
        <v>0</v>
      </c>
      <c r="AU186">
        <f t="shared" si="58"/>
        <v>0</v>
      </c>
      <c r="AV186">
        <f t="shared" si="59"/>
        <v>0</v>
      </c>
      <c r="AW186">
        <f t="shared" si="60"/>
        <v>0</v>
      </c>
      <c r="AX186">
        <f t="shared" si="61"/>
        <v>1</v>
      </c>
      <c r="AY186">
        <f t="shared" si="62"/>
        <v>0</v>
      </c>
      <c r="AZ186">
        <f t="shared" si="63"/>
        <v>0</v>
      </c>
      <c r="BA186">
        <f t="shared" si="64"/>
        <v>0</v>
      </c>
      <c r="BB186">
        <f t="shared" si="65"/>
        <v>0</v>
      </c>
      <c r="BC186">
        <f t="shared" si="66"/>
        <v>0</v>
      </c>
      <c r="BD186">
        <f t="shared" si="67"/>
        <v>0</v>
      </c>
      <c r="BG186" s="5">
        <f t="shared" si="68"/>
        <v>2</v>
      </c>
      <c r="BH186" s="5"/>
    </row>
    <row r="187" spans="1:60">
      <c r="A187" s="18" t="s">
        <v>216</v>
      </c>
      <c r="B187" s="21" t="s">
        <v>481</v>
      </c>
      <c r="C187" s="14"/>
      <c r="D187" s="23">
        <v>0</v>
      </c>
      <c r="E187" s="21">
        <v>1</v>
      </c>
      <c r="F187" s="23">
        <v>1</v>
      </c>
      <c r="G187" s="23">
        <v>1</v>
      </c>
      <c r="H187" s="23">
        <v>0</v>
      </c>
      <c r="I187" s="23">
        <v>1</v>
      </c>
      <c r="K187" s="20">
        <v>0.31663609999999998</v>
      </c>
      <c r="L187" s="21">
        <v>1</v>
      </c>
      <c r="M187" s="21">
        <v>1</v>
      </c>
      <c r="N187" s="21">
        <v>1</v>
      </c>
      <c r="O187" s="20">
        <v>0.38561869999999998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s="21"/>
      <c r="V187" s="21">
        <v>1</v>
      </c>
      <c r="W187" s="21">
        <v>1</v>
      </c>
      <c r="X187" s="21">
        <v>1</v>
      </c>
      <c r="Y187" s="21">
        <v>1</v>
      </c>
      <c r="Z187" s="21">
        <v>1</v>
      </c>
      <c r="AA187" s="21">
        <v>1</v>
      </c>
      <c r="AB187" s="21">
        <v>1</v>
      </c>
      <c r="AC187" s="21">
        <v>1</v>
      </c>
      <c r="AD187" s="21">
        <v>1</v>
      </c>
      <c r="AE187" s="21">
        <v>1</v>
      </c>
      <c r="AF187" s="21"/>
      <c r="AG187" s="16"/>
      <c r="AH187" s="1">
        <f t="shared" si="46"/>
        <v>0.31663609999999998</v>
      </c>
      <c r="AI187" s="16"/>
      <c r="AJ187">
        <f t="shared" si="47"/>
        <v>0</v>
      </c>
      <c r="AK187">
        <f t="shared" si="48"/>
        <v>0</v>
      </c>
      <c r="AL187">
        <f t="shared" si="49"/>
        <v>0</v>
      </c>
      <c r="AM187">
        <f t="shared" si="50"/>
        <v>0</v>
      </c>
      <c r="AN187">
        <f t="shared" si="51"/>
        <v>0</v>
      </c>
      <c r="AO187">
        <f t="shared" si="52"/>
        <v>0</v>
      </c>
      <c r="AP187">
        <f t="shared" si="53"/>
        <v>0</v>
      </c>
      <c r="AQ187">
        <f t="shared" si="54"/>
        <v>0</v>
      </c>
      <c r="AR187">
        <f t="shared" si="55"/>
        <v>0</v>
      </c>
      <c r="AS187">
        <f t="shared" si="56"/>
        <v>0</v>
      </c>
      <c r="AT187">
        <f t="shared" si="57"/>
        <v>0</v>
      </c>
      <c r="AU187">
        <f t="shared" si="58"/>
        <v>0</v>
      </c>
      <c r="AV187">
        <f t="shared" si="59"/>
        <v>0</v>
      </c>
      <c r="AW187">
        <f t="shared" si="60"/>
        <v>0</v>
      </c>
      <c r="AX187">
        <f t="shared" si="61"/>
        <v>0</v>
      </c>
      <c r="AY187">
        <f t="shared" si="62"/>
        <v>0</v>
      </c>
      <c r="AZ187">
        <f t="shared" si="63"/>
        <v>0</v>
      </c>
      <c r="BA187">
        <f t="shared" si="64"/>
        <v>0</v>
      </c>
      <c r="BB187">
        <f t="shared" si="65"/>
        <v>0</v>
      </c>
      <c r="BC187">
        <f t="shared" si="66"/>
        <v>0</v>
      </c>
      <c r="BD187">
        <f t="shared" si="67"/>
        <v>0</v>
      </c>
      <c r="BG187" s="5">
        <f t="shared" si="68"/>
        <v>0</v>
      </c>
      <c r="BH187" s="5"/>
    </row>
    <row r="188" spans="1:60">
      <c r="A188" s="18" t="s">
        <v>217</v>
      </c>
      <c r="B188" s="21" t="s">
        <v>482</v>
      </c>
      <c r="C188" s="14"/>
      <c r="D188" s="23">
        <v>0</v>
      </c>
      <c r="E188" s="21">
        <v>0</v>
      </c>
      <c r="F188" s="23">
        <v>1</v>
      </c>
      <c r="G188" s="23">
        <v>1</v>
      </c>
      <c r="H188" s="23">
        <v>0</v>
      </c>
      <c r="I188" s="23">
        <v>0</v>
      </c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0">
        <v>0.98244849999999995</v>
      </c>
      <c r="Q188" s="21">
        <v>1</v>
      </c>
      <c r="R188" s="21">
        <v>1</v>
      </c>
      <c r="S188" s="20">
        <v>1.7460889999999999E-3</v>
      </c>
      <c r="T188" s="21">
        <v>1</v>
      </c>
      <c r="U188" s="21">
        <v>1</v>
      </c>
      <c r="V188" s="20">
        <v>0.15920719999999999</v>
      </c>
      <c r="W188" s="20">
        <v>3.7456459999999997E-2</v>
      </c>
      <c r="X188" s="21">
        <v>1</v>
      </c>
      <c r="Y188" s="21">
        <v>1</v>
      </c>
      <c r="Z188" s="21">
        <v>1</v>
      </c>
      <c r="AA188" s="21">
        <v>1</v>
      </c>
      <c r="AB188" s="21">
        <v>1</v>
      </c>
      <c r="AC188" s="21">
        <v>1</v>
      </c>
      <c r="AD188" s="21">
        <v>1</v>
      </c>
      <c r="AE188" s="20">
        <v>1.2556899999999999E-2</v>
      </c>
      <c r="AF188" s="21"/>
      <c r="AG188" s="16"/>
      <c r="AH188" s="1">
        <f t="shared" si="46"/>
        <v>1.7460889999999999E-3</v>
      </c>
      <c r="AI188" s="16"/>
      <c r="AJ188">
        <f t="shared" si="47"/>
        <v>0</v>
      </c>
      <c r="AK188">
        <f t="shared" si="48"/>
        <v>0</v>
      </c>
      <c r="AL188">
        <f t="shared" si="49"/>
        <v>0</v>
      </c>
      <c r="AM188">
        <f t="shared" si="50"/>
        <v>0</v>
      </c>
      <c r="AN188">
        <f t="shared" si="51"/>
        <v>0</v>
      </c>
      <c r="AO188">
        <f t="shared" si="52"/>
        <v>0</v>
      </c>
      <c r="AP188">
        <f t="shared" si="53"/>
        <v>0</v>
      </c>
      <c r="AQ188">
        <f t="shared" si="54"/>
        <v>0</v>
      </c>
      <c r="AR188">
        <f t="shared" si="55"/>
        <v>1</v>
      </c>
      <c r="AS188">
        <f t="shared" si="56"/>
        <v>0</v>
      </c>
      <c r="AT188">
        <f t="shared" si="57"/>
        <v>0</v>
      </c>
      <c r="AU188">
        <f t="shared" si="58"/>
        <v>0</v>
      </c>
      <c r="AV188">
        <f t="shared" si="59"/>
        <v>1</v>
      </c>
      <c r="AW188">
        <f t="shared" si="60"/>
        <v>0</v>
      </c>
      <c r="AX188">
        <f t="shared" si="61"/>
        <v>0</v>
      </c>
      <c r="AY188">
        <f t="shared" si="62"/>
        <v>0</v>
      </c>
      <c r="AZ188">
        <f t="shared" si="63"/>
        <v>0</v>
      </c>
      <c r="BA188">
        <f t="shared" si="64"/>
        <v>0</v>
      </c>
      <c r="BB188">
        <f t="shared" si="65"/>
        <v>0</v>
      </c>
      <c r="BC188">
        <f t="shared" si="66"/>
        <v>0</v>
      </c>
      <c r="BD188">
        <f t="shared" si="67"/>
        <v>1</v>
      </c>
      <c r="BG188" s="5">
        <f t="shared" si="68"/>
        <v>3</v>
      </c>
      <c r="BH188" s="5"/>
    </row>
    <row r="189" spans="1:60">
      <c r="A189" s="18" t="s">
        <v>218</v>
      </c>
      <c r="B189" s="21" t="s">
        <v>483</v>
      </c>
      <c r="C189" s="14"/>
      <c r="D189" s="23">
        <v>1</v>
      </c>
      <c r="E189" s="21">
        <v>0</v>
      </c>
      <c r="F189" s="23">
        <v>1</v>
      </c>
      <c r="G189" s="23">
        <v>1</v>
      </c>
      <c r="H189" s="23">
        <v>0</v>
      </c>
      <c r="I189" s="23">
        <v>0</v>
      </c>
      <c r="K189" s="20">
        <v>9.9205499999999999E-11</v>
      </c>
      <c r="L189" s="20">
        <v>2.7841589999999999E-6</v>
      </c>
      <c r="M189" s="20">
        <v>0.59664600000000001</v>
      </c>
      <c r="N189" s="21">
        <v>1</v>
      </c>
      <c r="O189" s="21">
        <v>1</v>
      </c>
      <c r="P189" s="21">
        <v>1</v>
      </c>
      <c r="Q189" s="21">
        <v>1</v>
      </c>
      <c r="R189" s="20">
        <v>9.6589400000000002E-14</v>
      </c>
      <c r="S189" s="20">
        <v>2.8259169999999998E-3</v>
      </c>
      <c r="T189" s="21">
        <v>1</v>
      </c>
      <c r="U189" s="21">
        <v>1</v>
      </c>
      <c r="V189" s="20">
        <v>1.4540289999999999E-3</v>
      </c>
      <c r="W189" s="20">
        <v>2.9365100000000001E-5</v>
      </c>
      <c r="X189" s="21">
        <v>1</v>
      </c>
      <c r="Y189" s="21">
        <v>1</v>
      </c>
      <c r="Z189" s="20">
        <v>0.34633019999999998</v>
      </c>
      <c r="AA189" s="21">
        <v>1</v>
      </c>
      <c r="AB189" s="20">
        <v>5.849859E-6</v>
      </c>
      <c r="AC189" s="21">
        <v>1</v>
      </c>
      <c r="AD189" s="21">
        <v>1</v>
      </c>
      <c r="AE189" s="20">
        <v>5.2757730000000003E-2</v>
      </c>
      <c r="AF189" s="21"/>
      <c r="AG189" s="16"/>
      <c r="AH189" s="1">
        <f t="shared" si="46"/>
        <v>9.6589400000000002E-14</v>
      </c>
      <c r="AI189" s="16"/>
      <c r="AJ189">
        <f t="shared" si="47"/>
        <v>1</v>
      </c>
      <c r="AK189">
        <f t="shared" si="48"/>
        <v>1</v>
      </c>
      <c r="AL189">
        <f t="shared" si="49"/>
        <v>0</v>
      </c>
      <c r="AM189">
        <f t="shared" si="50"/>
        <v>0</v>
      </c>
      <c r="AN189">
        <f t="shared" si="51"/>
        <v>0</v>
      </c>
      <c r="AO189">
        <f t="shared" si="52"/>
        <v>0</v>
      </c>
      <c r="AP189">
        <f t="shared" si="53"/>
        <v>0</v>
      </c>
      <c r="AQ189">
        <f t="shared" si="54"/>
        <v>1</v>
      </c>
      <c r="AR189">
        <f t="shared" si="55"/>
        <v>1</v>
      </c>
      <c r="AS189">
        <f t="shared" si="56"/>
        <v>0</v>
      </c>
      <c r="AT189">
        <f t="shared" si="57"/>
        <v>0</v>
      </c>
      <c r="AU189">
        <f t="shared" si="58"/>
        <v>1</v>
      </c>
      <c r="AV189">
        <f t="shared" si="59"/>
        <v>1</v>
      </c>
      <c r="AW189">
        <f t="shared" si="60"/>
        <v>0</v>
      </c>
      <c r="AX189">
        <f t="shared" si="61"/>
        <v>0</v>
      </c>
      <c r="AY189">
        <f t="shared" si="62"/>
        <v>0</v>
      </c>
      <c r="AZ189">
        <f t="shared" si="63"/>
        <v>0</v>
      </c>
      <c r="BA189">
        <f t="shared" si="64"/>
        <v>1</v>
      </c>
      <c r="BB189">
        <f t="shared" si="65"/>
        <v>0</v>
      </c>
      <c r="BC189">
        <f t="shared" si="66"/>
        <v>0</v>
      </c>
      <c r="BD189">
        <f t="shared" si="67"/>
        <v>1</v>
      </c>
      <c r="BG189" s="5">
        <f t="shared" si="68"/>
        <v>8</v>
      </c>
      <c r="BH189" s="5"/>
    </row>
    <row r="190" spans="1:60">
      <c r="A190" s="18" t="s">
        <v>219</v>
      </c>
      <c r="B190" s="21" t="s">
        <v>484</v>
      </c>
      <c r="C190" s="14"/>
      <c r="D190" s="23">
        <v>0</v>
      </c>
      <c r="E190" s="21">
        <v>0</v>
      </c>
      <c r="F190" s="23">
        <v>1</v>
      </c>
      <c r="G190" s="23">
        <v>1</v>
      </c>
      <c r="H190" s="23">
        <v>0</v>
      </c>
      <c r="I190" s="23">
        <v>0</v>
      </c>
      <c r="K190" s="21">
        <v>1</v>
      </c>
      <c r="L190" s="21">
        <v>1</v>
      </c>
      <c r="M190" s="21">
        <v>1</v>
      </c>
      <c r="N190" s="21">
        <v>1</v>
      </c>
      <c r="O190" s="20">
        <v>4.3012930000000003E-3</v>
      </c>
      <c r="P190" s="20">
        <v>0.19850960000000001</v>
      </c>
      <c r="Q190" s="21">
        <v>1</v>
      </c>
      <c r="R190" s="21">
        <v>1</v>
      </c>
      <c r="S190" s="21">
        <v>1</v>
      </c>
      <c r="T190" s="21">
        <v>1</v>
      </c>
      <c r="U190" s="21">
        <v>1</v>
      </c>
      <c r="V190" s="21"/>
      <c r="W190" s="21">
        <v>1</v>
      </c>
      <c r="X190" s="21">
        <v>1</v>
      </c>
      <c r="Y190" s="21">
        <v>1</v>
      </c>
      <c r="Z190" s="21">
        <v>1</v>
      </c>
      <c r="AA190" s="21">
        <v>1</v>
      </c>
      <c r="AB190" s="21">
        <v>1</v>
      </c>
      <c r="AC190" s="21">
        <v>1</v>
      </c>
      <c r="AD190" s="21">
        <v>1</v>
      </c>
      <c r="AE190" s="21">
        <v>1</v>
      </c>
      <c r="AF190" s="21"/>
      <c r="AG190" s="16"/>
      <c r="AH190" s="1">
        <f t="shared" si="46"/>
        <v>4.3012930000000003E-3</v>
      </c>
      <c r="AI190" s="16"/>
      <c r="AJ190">
        <f t="shared" si="47"/>
        <v>0</v>
      </c>
      <c r="AK190">
        <f t="shared" si="48"/>
        <v>0</v>
      </c>
      <c r="AL190">
        <f t="shared" si="49"/>
        <v>0</v>
      </c>
      <c r="AM190">
        <f t="shared" si="50"/>
        <v>0</v>
      </c>
      <c r="AN190">
        <f t="shared" si="51"/>
        <v>1</v>
      </c>
      <c r="AO190">
        <f t="shared" si="52"/>
        <v>0</v>
      </c>
      <c r="AP190">
        <f t="shared" si="53"/>
        <v>0</v>
      </c>
      <c r="AQ190">
        <f t="shared" si="54"/>
        <v>0</v>
      </c>
      <c r="AR190">
        <f t="shared" si="55"/>
        <v>0</v>
      </c>
      <c r="AS190">
        <f t="shared" si="56"/>
        <v>0</v>
      </c>
      <c r="AT190">
        <f t="shared" si="57"/>
        <v>0</v>
      </c>
      <c r="AU190">
        <f t="shared" si="58"/>
        <v>0</v>
      </c>
      <c r="AV190">
        <f t="shared" si="59"/>
        <v>0</v>
      </c>
      <c r="AW190">
        <f t="shared" si="60"/>
        <v>0</v>
      </c>
      <c r="AX190">
        <f t="shared" si="61"/>
        <v>0</v>
      </c>
      <c r="AY190">
        <f t="shared" si="62"/>
        <v>0</v>
      </c>
      <c r="AZ190">
        <f t="shared" si="63"/>
        <v>0</v>
      </c>
      <c r="BA190">
        <f t="shared" si="64"/>
        <v>0</v>
      </c>
      <c r="BB190">
        <f t="shared" si="65"/>
        <v>0</v>
      </c>
      <c r="BC190">
        <f t="shared" si="66"/>
        <v>0</v>
      </c>
      <c r="BD190">
        <f t="shared" si="67"/>
        <v>0</v>
      </c>
      <c r="BG190" s="5">
        <f t="shared" si="68"/>
        <v>1</v>
      </c>
      <c r="BH190" s="5"/>
    </row>
    <row r="191" spans="1:60">
      <c r="A191" s="18" t="s">
        <v>220</v>
      </c>
      <c r="B191" s="21" t="s">
        <v>485</v>
      </c>
      <c r="C191" s="14"/>
      <c r="D191" s="23">
        <v>0</v>
      </c>
      <c r="E191" s="21">
        <v>1</v>
      </c>
      <c r="F191" s="23">
        <v>1</v>
      </c>
      <c r="G191" s="23">
        <v>1</v>
      </c>
      <c r="H191" s="23">
        <v>0</v>
      </c>
      <c r="I191" s="23">
        <v>1</v>
      </c>
      <c r="K191" s="21">
        <v>1</v>
      </c>
      <c r="L191" s="21">
        <v>1</v>
      </c>
      <c r="M191" s="21">
        <v>1</v>
      </c>
      <c r="N191" s="21">
        <v>1</v>
      </c>
      <c r="O191" s="21">
        <v>1</v>
      </c>
      <c r="P191" s="21">
        <v>1</v>
      </c>
      <c r="Q191" s="21">
        <v>1</v>
      </c>
      <c r="R191" s="21">
        <v>1</v>
      </c>
      <c r="S191" s="21">
        <v>1</v>
      </c>
      <c r="T191" s="21"/>
      <c r="U191" s="21">
        <v>1</v>
      </c>
      <c r="V191" s="20">
        <v>0.24383669999999999</v>
      </c>
      <c r="W191" s="21">
        <v>1</v>
      </c>
      <c r="X191" s="21">
        <v>1</v>
      </c>
      <c r="Y191" s="21">
        <v>1</v>
      </c>
      <c r="Z191" s="21">
        <v>1</v>
      </c>
      <c r="AA191" s="21">
        <v>1</v>
      </c>
      <c r="AB191" s="21">
        <v>1</v>
      </c>
      <c r="AC191" s="21">
        <v>1</v>
      </c>
      <c r="AD191" s="21">
        <v>1</v>
      </c>
      <c r="AE191" s="20">
        <v>0.20021910000000001</v>
      </c>
      <c r="AF191" s="21"/>
      <c r="AG191" s="16"/>
      <c r="AH191" s="1">
        <f t="shared" si="46"/>
        <v>0.20021910000000001</v>
      </c>
      <c r="AI191" s="16"/>
      <c r="AJ191">
        <f t="shared" si="47"/>
        <v>0</v>
      </c>
      <c r="AK191">
        <f t="shared" si="48"/>
        <v>0</v>
      </c>
      <c r="AL191">
        <f t="shared" si="49"/>
        <v>0</v>
      </c>
      <c r="AM191">
        <f t="shared" si="50"/>
        <v>0</v>
      </c>
      <c r="AN191">
        <f t="shared" si="51"/>
        <v>0</v>
      </c>
      <c r="AO191">
        <f t="shared" si="52"/>
        <v>0</v>
      </c>
      <c r="AP191">
        <f t="shared" si="53"/>
        <v>0</v>
      </c>
      <c r="AQ191">
        <f t="shared" si="54"/>
        <v>0</v>
      </c>
      <c r="AR191">
        <f t="shared" si="55"/>
        <v>0</v>
      </c>
      <c r="AS191">
        <f t="shared" si="56"/>
        <v>0</v>
      </c>
      <c r="AT191">
        <f t="shared" si="57"/>
        <v>0</v>
      </c>
      <c r="AU191">
        <f t="shared" si="58"/>
        <v>0</v>
      </c>
      <c r="AV191">
        <f t="shared" si="59"/>
        <v>0</v>
      </c>
      <c r="AW191">
        <f t="shared" si="60"/>
        <v>0</v>
      </c>
      <c r="AX191">
        <f t="shared" si="61"/>
        <v>0</v>
      </c>
      <c r="AY191">
        <f t="shared" si="62"/>
        <v>0</v>
      </c>
      <c r="AZ191">
        <f t="shared" si="63"/>
        <v>0</v>
      </c>
      <c r="BA191">
        <f t="shared" si="64"/>
        <v>0</v>
      </c>
      <c r="BB191">
        <f t="shared" si="65"/>
        <v>0</v>
      </c>
      <c r="BC191">
        <f t="shared" si="66"/>
        <v>0</v>
      </c>
      <c r="BD191">
        <f t="shared" si="67"/>
        <v>0</v>
      </c>
      <c r="BG191" s="5">
        <f t="shared" si="68"/>
        <v>0</v>
      </c>
      <c r="BH191" s="5"/>
    </row>
    <row r="192" spans="1:60">
      <c r="A192" s="18" t="s">
        <v>221</v>
      </c>
      <c r="B192" s="21" t="s">
        <v>486</v>
      </c>
      <c r="C192" s="14"/>
      <c r="D192" s="23">
        <v>0</v>
      </c>
      <c r="E192" s="21">
        <v>1</v>
      </c>
      <c r="F192" s="23">
        <v>1</v>
      </c>
      <c r="G192" s="23">
        <v>1</v>
      </c>
      <c r="H192" s="23">
        <v>0</v>
      </c>
      <c r="I192" s="23">
        <v>1</v>
      </c>
      <c r="K192" s="20">
        <v>3.3509410000000003E-2</v>
      </c>
      <c r="L192" s="21">
        <v>1</v>
      </c>
      <c r="M192" s="21">
        <v>1</v>
      </c>
      <c r="N192" s="21">
        <v>1</v>
      </c>
      <c r="O192" s="20">
        <v>0.28666459999999999</v>
      </c>
      <c r="P192" s="21">
        <v>1</v>
      </c>
      <c r="Q192" s="21">
        <v>1</v>
      </c>
      <c r="R192" s="21">
        <v>1</v>
      </c>
      <c r="S192" s="21"/>
      <c r="T192" s="21">
        <v>1</v>
      </c>
      <c r="U192" s="21">
        <v>1</v>
      </c>
      <c r="V192" s="21">
        <v>1</v>
      </c>
      <c r="W192" s="21">
        <v>1</v>
      </c>
      <c r="X192" s="21">
        <v>1</v>
      </c>
      <c r="Y192" s="20">
        <v>0.52137690000000003</v>
      </c>
      <c r="Z192" s="21">
        <v>1</v>
      </c>
      <c r="AA192" s="21">
        <v>1</v>
      </c>
      <c r="AB192" s="20">
        <v>0.171791</v>
      </c>
      <c r="AC192" s="21">
        <v>1</v>
      </c>
      <c r="AD192" s="21">
        <v>1</v>
      </c>
      <c r="AE192" s="21">
        <v>1</v>
      </c>
      <c r="AF192" s="21"/>
      <c r="AG192" s="16"/>
      <c r="AH192" s="1">
        <f t="shared" si="46"/>
        <v>3.3509410000000003E-2</v>
      </c>
      <c r="AI192" s="16"/>
      <c r="AJ192">
        <f t="shared" si="47"/>
        <v>1</v>
      </c>
      <c r="AK192">
        <f t="shared" si="48"/>
        <v>0</v>
      </c>
      <c r="AL192">
        <f t="shared" si="49"/>
        <v>0</v>
      </c>
      <c r="AM192">
        <f t="shared" si="50"/>
        <v>0</v>
      </c>
      <c r="AN192">
        <f t="shared" si="51"/>
        <v>0</v>
      </c>
      <c r="AO192">
        <f t="shared" si="52"/>
        <v>0</v>
      </c>
      <c r="AP192">
        <f t="shared" si="53"/>
        <v>0</v>
      </c>
      <c r="AQ192">
        <f t="shared" si="54"/>
        <v>0</v>
      </c>
      <c r="AR192">
        <f t="shared" si="55"/>
        <v>0</v>
      </c>
      <c r="AS192">
        <f t="shared" si="56"/>
        <v>0</v>
      </c>
      <c r="AT192">
        <f t="shared" si="57"/>
        <v>0</v>
      </c>
      <c r="AU192">
        <f t="shared" si="58"/>
        <v>0</v>
      </c>
      <c r="AV192">
        <f t="shared" si="59"/>
        <v>0</v>
      </c>
      <c r="AW192">
        <f t="shared" si="60"/>
        <v>0</v>
      </c>
      <c r="AX192">
        <f t="shared" si="61"/>
        <v>0</v>
      </c>
      <c r="AY192">
        <f t="shared" si="62"/>
        <v>0</v>
      </c>
      <c r="AZ192">
        <f t="shared" si="63"/>
        <v>0</v>
      </c>
      <c r="BA192">
        <f t="shared" si="64"/>
        <v>0</v>
      </c>
      <c r="BB192">
        <f t="shared" si="65"/>
        <v>0</v>
      </c>
      <c r="BC192">
        <f t="shared" si="66"/>
        <v>0</v>
      </c>
      <c r="BD192">
        <f t="shared" si="67"/>
        <v>0</v>
      </c>
      <c r="BG192" s="5">
        <f t="shared" si="68"/>
        <v>1</v>
      </c>
      <c r="BH192" s="5"/>
    </row>
    <row r="193" spans="1:60">
      <c r="A193" s="18" t="s">
        <v>222</v>
      </c>
      <c r="B193" s="21" t="s">
        <v>487</v>
      </c>
      <c r="C193" s="14"/>
      <c r="D193" s="23">
        <v>0</v>
      </c>
      <c r="E193" s="21">
        <v>0</v>
      </c>
      <c r="F193" s="23">
        <v>1</v>
      </c>
      <c r="G193" s="23">
        <v>1</v>
      </c>
      <c r="H193" s="23">
        <v>0</v>
      </c>
      <c r="I193" s="23">
        <v>0</v>
      </c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0">
        <v>0.49382690000000001</v>
      </c>
      <c r="R193" s="21">
        <v>1</v>
      </c>
      <c r="S193" s="21">
        <v>1</v>
      </c>
      <c r="T193" s="21">
        <v>1</v>
      </c>
      <c r="U193" s="21">
        <v>1</v>
      </c>
      <c r="V193" s="21"/>
      <c r="W193" s="21">
        <v>1</v>
      </c>
      <c r="X193" s="21">
        <v>1</v>
      </c>
      <c r="Y193" s="21">
        <v>1</v>
      </c>
      <c r="Z193" s="21">
        <v>1</v>
      </c>
      <c r="AA193" s="21">
        <v>1</v>
      </c>
      <c r="AB193" s="21">
        <v>1</v>
      </c>
      <c r="AC193" s="21">
        <v>1</v>
      </c>
      <c r="AD193" s="21">
        <v>1</v>
      </c>
      <c r="AE193" s="21">
        <v>1</v>
      </c>
      <c r="AF193" s="21"/>
      <c r="AG193" s="16"/>
      <c r="AH193" s="1">
        <f t="shared" si="46"/>
        <v>0.49382690000000001</v>
      </c>
      <c r="AI193" s="16"/>
      <c r="AJ193">
        <f t="shared" si="47"/>
        <v>0</v>
      </c>
      <c r="AK193">
        <f t="shared" si="48"/>
        <v>0</v>
      </c>
      <c r="AL193">
        <f t="shared" si="49"/>
        <v>0</v>
      </c>
      <c r="AM193">
        <f t="shared" si="50"/>
        <v>0</v>
      </c>
      <c r="AN193">
        <f t="shared" si="51"/>
        <v>0</v>
      </c>
      <c r="AO193">
        <f t="shared" si="52"/>
        <v>0</v>
      </c>
      <c r="AP193">
        <f t="shared" si="53"/>
        <v>0</v>
      </c>
      <c r="AQ193">
        <f t="shared" si="54"/>
        <v>0</v>
      </c>
      <c r="AR193">
        <f t="shared" si="55"/>
        <v>0</v>
      </c>
      <c r="AS193">
        <f t="shared" si="56"/>
        <v>0</v>
      </c>
      <c r="AT193">
        <f t="shared" si="57"/>
        <v>0</v>
      </c>
      <c r="AU193">
        <f t="shared" si="58"/>
        <v>0</v>
      </c>
      <c r="AV193">
        <f t="shared" si="59"/>
        <v>0</v>
      </c>
      <c r="AW193">
        <f t="shared" si="60"/>
        <v>0</v>
      </c>
      <c r="AX193">
        <f t="shared" si="61"/>
        <v>0</v>
      </c>
      <c r="AY193">
        <f t="shared" si="62"/>
        <v>0</v>
      </c>
      <c r="AZ193">
        <f t="shared" si="63"/>
        <v>0</v>
      </c>
      <c r="BA193">
        <f t="shared" si="64"/>
        <v>0</v>
      </c>
      <c r="BB193">
        <f t="shared" si="65"/>
        <v>0</v>
      </c>
      <c r="BC193">
        <f t="shared" si="66"/>
        <v>0</v>
      </c>
      <c r="BD193">
        <f t="shared" si="67"/>
        <v>0</v>
      </c>
      <c r="BG193" s="5">
        <f t="shared" si="68"/>
        <v>0</v>
      </c>
      <c r="BH193" s="5"/>
    </row>
    <row r="194" spans="1:60">
      <c r="A194" s="18" t="s">
        <v>223</v>
      </c>
      <c r="B194" s="21" t="s">
        <v>488</v>
      </c>
      <c r="C194" s="14"/>
      <c r="D194" s="23">
        <v>0</v>
      </c>
      <c r="E194" s="21">
        <v>1</v>
      </c>
      <c r="F194" s="23">
        <v>1</v>
      </c>
      <c r="G194" s="23">
        <v>1</v>
      </c>
      <c r="H194" s="23">
        <v>0</v>
      </c>
      <c r="I194" s="23">
        <v>1</v>
      </c>
      <c r="K194" s="21">
        <v>1</v>
      </c>
      <c r="L194" s="20">
        <v>0.27598270000000003</v>
      </c>
      <c r="M194" s="21">
        <v>1</v>
      </c>
      <c r="N194" s="21">
        <v>1</v>
      </c>
      <c r="O194" s="21">
        <v>1</v>
      </c>
      <c r="P194" s="21">
        <v>1</v>
      </c>
      <c r="Q194" s="20">
        <v>0.74523419999999996</v>
      </c>
      <c r="R194" s="20">
        <v>5.3919419999999999E-7</v>
      </c>
      <c r="S194" s="21">
        <v>1</v>
      </c>
      <c r="T194" s="20">
        <v>0.137297</v>
      </c>
      <c r="U194" s="21">
        <v>1</v>
      </c>
      <c r="V194" s="21">
        <v>1</v>
      </c>
      <c r="W194" s="21">
        <v>1</v>
      </c>
      <c r="X194" s="21">
        <v>1</v>
      </c>
      <c r="Y194" s="20">
        <v>0.94074250000000004</v>
      </c>
      <c r="Z194" s="20">
        <v>0.90910559999999996</v>
      </c>
      <c r="AA194" s="21">
        <v>1</v>
      </c>
      <c r="AB194" s="21">
        <v>1</v>
      </c>
      <c r="AC194" s="20">
        <v>0.89105250000000003</v>
      </c>
      <c r="AD194" s="21">
        <v>1</v>
      </c>
      <c r="AE194" s="21">
        <v>1</v>
      </c>
      <c r="AF194" s="21"/>
      <c r="AG194" s="16"/>
      <c r="AH194" s="1">
        <f t="shared" si="46"/>
        <v>5.3919419999999999E-7</v>
      </c>
      <c r="AI194" s="16"/>
      <c r="AJ194">
        <f t="shared" si="47"/>
        <v>0</v>
      </c>
      <c r="AK194">
        <f t="shared" si="48"/>
        <v>0</v>
      </c>
      <c r="AL194">
        <f t="shared" si="49"/>
        <v>0</v>
      </c>
      <c r="AM194">
        <f t="shared" si="50"/>
        <v>0</v>
      </c>
      <c r="AN194">
        <f t="shared" si="51"/>
        <v>0</v>
      </c>
      <c r="AO194">
        <f t="shared" si="52"/>
        <v>0</v>
      </c>
      <c r="AP194">
        <f t="shared" si="53"/>
        <v>0</v>
      </c>
      <c r="AQ194">
        <f t="shared" si="54"/>
        <v>1</v>
      </c>
      <c r="AR194">
        <f t="shared" si="55"/>
        <v>0</v>
      </c>
      <c r="AS194">
        <f t="shared" si="56"/>
        <v>0</v>
      </c>
      <c r="AT194">
        <f t="shared" si="57"/>
        <v>0</v>
      </c>
      <c r="AU194">
        <f t="shared" si="58"/>
        <v>0</v>
      </c>
      <c r="AV194">
        <f t="shared" si="59"/>
        <v>0</v>
      </c>
      <c r="AW194">
        <f t="shared" si="60"/>
        <v>0</v>
      </c>
      <c r="AX194">
        <f t="shared" si="61"/>
        <v>0</v>
      </c>
      <c r="AY194">
        <f t="shared" si="62"/>
        <v>0</v>
      </c>
      <c r="AZ194">
        <f t="shared" si="63"/>
        <v>0</v>
      </c>
      <c r="BA194">
        <f t="shared" si="64"/>
        <v>0</v>
      </c>
      <c r="BB194">
        <f t="shared" si="65"/>
        <v>0</v>
      </c>
      <c r="BC194">
        <f t="shared" si="66"/>
        <v>0</v>
      </c>
      <c r="BD194">
        <f t="shared" si="67"/>
        <v>0</v>
      </c>
      <c r="BG194" s="5">
        <f t="shared" si="68"/>
        <v>1</v>
      </c>
      <c r="BH194" s="5"/>
    </row>
    <row r="195" spans="1:60">
      <c r="A195" s="18" t="s">
        <v>224</v>
      </c>
      <c r="B195" s="21" t="s">
        <v>489</v>
      </c>
      <c r="C195" s="14"/>
      <c r="D195" s="23">
        <v>0</v>
      </c>
      <c r="E195" s="21">
        <v>1</v>
      </c>
      <c r="F195" s="23">
        <v>1</v>
      </c>
      <c r="G195" s="23">
        <v>1</v>
      </c>
      <c r="H195" s="23">
        <v>0</v>
      </c>
      <c r="I195" s="23">
        <v>0</v>
      </c>
      <c r="K195" s="21">
        <v>1</v>
      </c>
      <c r="L195" s="21">
        <v>1</v>
      </c>
      <c r="M195" s="21">
        <v>1</v>
      </c>
      <c r="N195" s="21"/>
      <c r="O195" s="21">
        <v>1</v>
      </c>
      <c r="P195" s="21">
        <v>1</v>
      </c>
      <c r="Q195" s="21">
        <v>1</v>
      </c>
      <c r="R195" s="21">
        <v>1</v>
      </c>
      <c r="S195" s="21">
        <v>1</v>
      </c>
      <c r="T195" s="21">
        <v>1</v>
      </c>
      <c r="U195" s="21">
        <v>1</v>
      </c>
      <c r="V195" s="21">
        <v>1</v>
      </c>
      <c r="W195" s="21">
        <v>1</v>
      </c>
      <c r="X195" s="21">
        <v>1</v>
      </c>
      <c r="Y195" s="21">
        <v>1</v>
      </c>
      <c r="Z195" s="21">
        <v>1</v>
      </c>
      <c r="AA195" s="21">
        <v>1</v>
      </c>
      <c r="AB195" s="21">
        <v>1</v>
      </c>
      <c r="AC195" s="21">
        <v>1</v>
      </c>
      <c r="AD195" s="21">
        <v>1</v>
      </c>
      <c r="AE195" s="21">
        <v>1</v>
      </c>
      <c r="AF195" s="21"/>
      <c r="AG195" s="16"/>
      <c r="AH195" s="1">
        <f t="shared" ref="AH195:AH258" si="69">MIN(K195:AF195)</f>
        <v>1</v>
      </c>
      <c r="AI195" s="16"/>
      <c r="AJ195">
        <f t="shared" ref="AJ195:AJ258" si="70">IF(AND(NOT(ISBLANK(K195)),K195&lt;=0.1),1,0)</f>
        <v>0</v>
      </c>
      <c r="AK195">
        <f t="shared" ref="AK195:AK258" si="71">IF(AND(NOT(ISBLANK(L195)),L195&lt;=0.1),1,0)</f>
        <v>0</v>
      </c>
      <c r="AL195">
        <f t="shared" ref="AL195:AL258" si="72">IF(AND(NOT(ISBLANK(M195)),M195&lt;=0.1),1,0)</f>
        <v>0</v>
      </c>
      <c r="AM195">
        <f t="shared" ref="AM195:AM258" si="73">IF(AND(NOT(ISBLANK(N195)),N195&lt;=0.1),1,0)</f>
        <v>0</v>
      </c>
      <c r="AN195">
        <f t="shared" ref="AN195:AN258" si="74">IF(AND(NOT(ISBLANK(O195)),O195&lt;=0.1),1,0)</f>
        <v>0</v>
      </c>
      <c r="AO195">
        <f t="shared" ref="AO195:AO258" si="75">IF(AND(NOT(ISBLANK(P195)),P195&lt;=0.1),1,0)</f>
        <v>0</v>
      </c>
      <c r="AP195">
        <f t="shared" ref="AP195:AP258" si="76">IF(AND(NOT(ISBLANK(Q195)),Q195&lt;=0.1),1,0)</f>
        <v>0</v>
      </c>
      <c r="AQ195">
        <f t="shared" ref="AQ195:AQ258" si="77">IF(AND(NOT(ISBLANK(R195)),R195&lt;=0.1),1,0)</f>
        <v>0</v>
      </c>
      <c r="AR195">
        <f t="shared" ref="AR195:AR258" si="78">IF(AND(NOT(ISBLANK(S195)),S195&lt;=0.1),1,0)</f>
        <v>0</v>
      </c>
      <c r="AS195">
        <f t="shared" ref="AS195:AS258" si="79">IF(AND(NOT(ISBLANK(T195)),T195&lt;=0.1),1,0)</f>
        <v>0</v>
      </c>
      <c r="AT195">
        <f t="shared" ref="AT195:AT258" si="80">IF(AND(NOT(ISBLANK(U195)),U195&lt;=0.1),1,0)</f>
        <v>0</v>
      </c>
      <c r="AU195">
        <f t="shared" ref="AU195:AU258" si="81">IF(AND(NOT(ISBLANK(V195)),V195&lt;=0.1),1,0)</f>
        <v>0</v>
      </c>
      <c r="AV195">
        <f t="shared" ref="AV195:AV258" si="82">IF(AND(NOT(ISBLANK(W195)),W195&lt;=0.1),1,0)</f>
        <v>0</v>
      </c>
      <c r="AW195">
        <f t="shared" ref="AW195:AW258" si="83">IF(AND(NOT(ISBLANK(X195)),X195&lt;=0.1),1,0)</f>
        <v>0</v>
      </c>
      <c r="AX195">
        <f t="shared" ref="AX195:AX258" si="84">IF(AND(NOT(ISBLANK(Y195)),Y195&lt;=0.1),1,0)</f>
        <v>0</v>
      </c>
      <c r="AY195">
        <f t="shared" ref="AY195:AY258" si="85">IF(AND(NOT(ISBLANK(Z195)),Z195&lt;=0.1),1,0)</f>
        <v>0</v>
      </c>
      <c r="AZ195">
        <f t="shared" ref="AZ195:AZ258" si="86">IF(AND(NOT(ISBLANK(AA195)),AA195&lt;=0.1),1,0)</f>
        <v>0</v>
      </c>
      <c r="BA195">
        <f t="shared" ref="BA195:BA258" si="87">IF(AND(NOT(ISBLANK(AB195)),AB195&lt;=0.1),1,0)</f>
        <v>0</v>
      </c>
      <c r="BB195">
        <f t="shared" ref="BB195:BB258" si="88">IF(AND(NOT(ISBLANK(AC195)),AC195&lt;=0.1),1,0)</f>
        <v>0</v>
      </c>
      <c r="BC195">
        <f t="shared" ref="BC195:BC258" si="89">IF(AND(NOT(ISBLANK(AD195)),AD195&lt;=0.1),1,0)</f>
        <v>0</v>
      </c>
      <c r="BD195">
        <f t="shared" ref="BD195:BD258" si="90">IF(AND(NOT(ISBLANK(AE195)),AE195&lt;=0.1),1,0)</f>
        <v>0</v>
      </c>
      <c r="BG195" s="5">
        <f t="shared" ref="BG195:BG258" si="91">SUM(AJ195:BD195)</f>
        <v>0</v>
      </c>
      <c r="BH195" s="5"/>
    </row>
    <row r="196" spans="1:60">
      <c r="A196" s="18" t="s">
        <v>225</v>
      </c>
      <c r="B196" s="21" t="s">
        <v>490</v>
      </c>
      <c r="C196" s="14"/>
      <c r="D196" s="23">
        <v>0</v>
      </c>
      <c r="E196" s="21">
        <v>1</v>
      </c>
      <c r="F196" s="23">
        <v>1</v>
      </c>
      <c r="G196" s="23">
        <v>1</v>
      </c>
      <c r="H196" s="23">
        <v>0</v>
      </c>
      <c r="I196" s="23">
        <v>0</v>
      </c>
      <c r="K196" s="21">
        <v>1</v>
      </c>
      <c r="L196" s="21">
        <v>1</v>
      </c>
      <c r="M196" s="21">
        <v>1</v>
      </c>
      <c r="N196" s="21"/>
      <c r="O196" s="21">
        <v>1</v>
      </c>
      <c r="P196" s="21">
        <v>1</v>
      </c>
      <c r="Q196" s="21">
        <v>1</v>
      </c>
      <c r="R196" s="21">
        <v>1</v>
      </c>
      <c r="S196" s="21">
        <v>1</v>
      </c>
      <c r="T196" s="21">
        <v>1</v>
      </c>
      <c r="U196" s="21">
        <v>1</v>
      </c>
      <c r="V196" s="21">
        <v>1</v>
      </c>
      <c r="W196" s="21">
        <v>1</v>
      </c>
      <c r="X196" s="21">
        <v>1</v>
      </c>
      <c r="Y196" s="21">
        <v>1</v>
      </c>
      <c r="Z196" s="21">
        <v>1</v>
      </c>
      <c r="AA196" s="21">
        <v>1</v>
      </c>
      <c r="AB196" s="21">
        <v>1</v>
      </c>
      <c r="AC196" s="21">
        <v>1</v>
      </c>
      <c r="AD196" s="21">
        <v>1</v>
      </c>
      <c r="AE196" s="21">
        <v>1</v>
      </c>
      <c r="AF196" s="21"/>
      <c r="AH196" s="1">
        <f t="shared" si="69"/>
        <v>1</v>
      </c>
      <c r="AJ196">
        <f t="shared" si="70"/>
        <v>0</v>
      </c>
      <c r="AK196">
        <f t="shared" si="71"/>
        <v>0</v>
      </c>
      <c r="AL196">
        <f t="shared" si="72"/>
        <v>0</v>
      </c>
      <c r="AM196">
        <f t="shared" si="73"/>
        <v>0</v>
      </c>
      <c r="AN196">
        <f t="shared" si="74"/>
        <v>0</v>
      </c>
      <c r="AO196">
        <f t="shared" si="75"/>
        <v>0</v>
      </c>
      <c r="AP196">
        <f t="shared" si="76"/>
        <v>0</v>
      </c>
      <c r="AQ196">
        <f t="shared" si="77"/>
        <v>0</v>
      </c>
      <c r="AR196">
        <f t="shared" si="78"/>
        <v>0</v>
      </c>
      <c r="AS196">
        <f t="shared" si="79"/>
        <v>0</v>
      </c>
      <c r="AT196">
        <f t="shared" si="80"/>
        <v>0</v>
      </c>
      <c r="AU196">
        <f t="shared" si="81"/>
        <v>0</v>
      </c>
      <c r="AV196">
        <f t="shared" si="82"/>
        <v>0</v>
      </c>
      <c r="AW196">
        <f t="shared" si="83"/>
        <v>0</v>
      </c>
      <c r="AX196">
        <f t="shared" si="84"/>
        <v>0</v>
      </c>
      <c r="AY196">
        <f t="shared" si="85"/>
        <v>0</v>
      </c>
      <c r="AZ196">
        <f t="shared" si="86"/>
        <v>0</v>
      </c>
      <c r="BA196">
        <f t="shared" si="87"/>
        <v>0</v>
      </c>
      <c r="BB196">
        <f t="shared" si="88"/>
        <v>0</v>
      </c>
      <c r="BC196">
        <f t="shared" si="89"/>
        <v>0</v>
      </c>
      <c r="BD196">
        <f t="shared" si="90"/>
        <v>0</v>
      </c>
      <c r="BG196" s="5">
        <f t="shared" si="91"/>
        <v>0</v>
      </c>
      <c r="BH196" s="5"/>
    </row>
    <row r="197" spans="1:60">
      <c r="A197" s="18" t="s">
        <v>226</v>
      </c>
      <c r="B197" s="21" t="s">
        <v>491</v>
      </c>
      <c r="C197" s="14"/>
      <c r="D197" s="23">
        <v>0</v>
      </c>
      <c r="E197" s="21">
        <v>1</v>
      </c>
      <c r="F197" s="23">
        <v>1</v>
      </c>
      <c r="G197" s="23">
        <v>0</v>
      </c>
      <c r="H197" s="23">
        <v>0</v>
      </c>
      <c r="I197" s="23">
        <v>0</v>
      </c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1">
        <v>1</v>
      </c>
      <c r="R197" s="21">
        <v>1</v>
      </c>
      <c r="S197" s="21">
        <v>1</v>
      </c>
      <c r="T197" s="21">
        <v>1</v>
      </c>
      <c r="U197" s="21">
        <v>1</v>
      </c>
      <c r="V197" s="21">
        <v>1</v>
      </c>
      <c r="W197" s="21">
        <v>1</v>
      </c>
      <c r="X197" s="21">
        <v>1</v>
      </c>
      <c r="Y197" s="21">
        <v>1</v>
      </c>
      <c r="Z197" s="21">
        <v>1</v>
      </c>
      <c r="AA197" s="21">
        <v>1</v>
      </c>
      <c r="AB197" s="21">
        <v>1</v>
      </c>
      <c r="AC197" s="21">
        <v>1</v>
      </c>
      <c r="AD197" s="21">
        <v>1</v>
      </c>
      <c r="AE197" s="21"/>
      <c r="AF197" s="21"/>
      <c r="AG197" s="16"/>
      <c r="AH197" s="1">
        <f t="shared" si="69"/>
        <v>1</v>
      </c>
      <c r="AI197" s="16"/>
      <c r="AJ197">
        <f t="shared" si="70"/>
        <v>0</v>
      </c>
      <c r="AK197">
        <f t="shared" si="71"/>
        <v>0</v>
      </c>
      <c r="AL197">
        <f t="shared" si="72"/>
        <v>0</v>
      </c>
      <c r="AM197">
        <f t="shared" si="73"/>
        <v>0</v>
      </c>
      <c r="AN197">
        <f t="shared" si="74"/>
        <v>0</v>
      </c>
      <c r="AO197">
        <f t="shared" si="75"/>
        <v>0</v>
      </c>
      <c r="AP197">
        <f t="shared" si="76"/>
        <v>0</v>
      </c>
      <c r="AQ197">
        <f t="shared" si="77"/>
        <v>0</v>
      </c>
      <c r="AR197">
        <f t="shared" si="78"/>
        <v>0</v>
      </c>
      <c r="AS197">
        <f t="shared" si="79"/>
        <v>0</v>
      </c>
      <c r="AT197">
        <f t="shared" si="80"/>
        <v>0</v>
      </c>
      <c r="AU197">
        <f t="shared" si="81"/>
        <v>0</v>
      </c>
      <c r="AV197">
        <f t="shared" si="82"/>
        <v>0</v>
      </c>
      <c r="AW197">
        <f t="shared" si="83"/>
        <v>0</v>
      </c>
      <c r="AX197">
        <f t="shared" si="84"/>
        <v>0</v>
      </c>
      <c r="AY197">
        <f t="shared" si="85"/>
        <v>0</v>
      </c>
      <c r="AZ197">
        <f t="shared" si="86"/>
        <v>0</v>
      </c>
      <c r="BA197">
        <f t="shared" si="87"/>
        <v>0</v>
      </c>
      <c r="BB197">
        <f t="shared" si="88"/>
        <v>0</v>
      </c>
      <c r="BC197">
        <f t="shared" si="89"/>
        <v>0</v>
      </c>
      <c r="BD197">
        <f t="shared" si="90"/>
        <v>0</v>
      </c>
      <c r="BG197" s="5">
        <f t="shared" si="91"/>
        <v>0</v>
      </c>
      <c r="BH197" s="5"/>
    </row>
    <row r="198" spans="1:60">
      <c r="A198" s="18" t="s">
        <v>227</v>
      </c>
      <c r="B198" s="21" t="s">
        <v>492</v>
      </c>
      <c r="C198" s="14"/>
      <c r="D198" s="23">
        <v>0</v>
      </c>
      <c r="E198" s="21">
        <v>0</v>
      </c>
      <c r="F198" s="23">
        <v>1</v>
      </c>
      <c r="G198" s="23">
        <v>1</v>
      </c>
      <c r="H198" s="23">
        <v>0</v>
      </c>
      <c r="I198" s="23">
        <v>0</v>
      </c>
      <c r="K198" s="21">
        <v>1</v>
      </c>
      <c r="L198" s="20">
        <v>4.8040940000000003E-13</v>
      </c>
      <c r="M198" s="21">
        <v>1</v>
      </c>
      <c r="N198" s="21">
        <v>1</v>
      </c>
      <c r="O198" s="20">
        <v>0.32960089999999997</v>
      </c>
      <c r="P198" s="21">
        <v>1</v>
      </c>
      <c r="Q198" s="21">
        <v>1</v>
      </c>
      <c r="R198" s="21">
        <v>1</v>
      </c>
      <c r="S198" s="21">
        <v>1</v>
      </c>
      <c r="T198" s="21">
        <v>1</v>
      </c>
      <c r="U198" s="20">
        <v>2.6756370000000001E-14</v>
      </c>
      <c r="V198" s="21">
        <v>1</v>
      </c>
      <c r="W198" s="21">
        <v>1</v>
      </c>
      <c r="X198" s="21">
        <v>1</v>
      </c>
      <c r="Y198" s="21">
        <v>1</v>
      </c>
      <c r="Z198" s="21">
        <v>1</v>
      </c>
      <c r="AA198" s="21">
        <v>1</v>
      </c>
      <c r="AB198" s="21">
        <v>1</v>
      </c>
      <c r="AC198" s="21">
        <v>1</v>
      </c>
      <c r="AD198" s="21">
        <v>1</v>
      </c>
      <c r="AE198" s="21">
        <v>1</v>
      </c>
      <c r="AF198" s="21"/>
      <c r="AG198" s="16"/>
      <c r="AH198" s="1">
        <f t="shared" si="69"/>
        <v>2.6756370000000001E-14</v>
      </c>
      <c r="AI198" s="16"/>
      <c r="AJ198">
        <f t="shared" si="70"/>
        <v>0</v>
      </c>
      <c r="AK198">
        <f t="shared" si="71"/>
        <v>1</v>
      </c>
      <c r="AL198">
        <f t="shared" si="72"/>
        <v>0</v>
      </c>
      <c r="AM198">
        <f t="shared" si="73"/>
        <v>0</v>
      </c>
      <c r="AN198">
        <f t="shared" si="74"/>
        <v>0</v>
      </c>
      <c r="AO198">
        <f t="shared" si="75"/>
        <v>0</v>
      </c>
      <c r="AP198">
        <f t="shared" si="76"/>
        <v>0</v>
      </c>
      <c r="AQ198">
        <f t="shared" si="77"/>
        <v>0</v>
      </c>
      <c r="AR198">
        <f t="shared" si="78"/>
        <v>0</v>
      </c>
      <c r="AS198">
        <f t="shared" si="79"/>
        <v>0</v>
      </c>
      <c r="AT198">
        <f t="shared" si="80"/>
        <v>1</v>
      </c>
      <c r="AU198">
        <f t="shared" si="81"/>
        <v>0</v>
      </c>
      <c r="AV198">
        <f t="shared" si="82"/>
        <v>0</v>
      </c>
      <c r="AW198">
        <f t="shared" si="83"/>
        <v>0</v>
      </c>
      <c r="AX198">
        <f t="shared" si="84"/>
        <v>0</v>
      </c>
      <c r="AY198">
        <f t="shared" si="85"/>
        <v>0</v>
      </c>
      <c r="AZ198">
        <f t="shared" si="86"/>
        <v>0</v>
      </c>
      <c r="BA198">
        <f t="shared" si="87"/>
        <v>0</v>
      </c>
      <c r="BB198">
        <f t="shared" si="88"/>
        <v>0</v>
      </c>
      <c r="BC198">
        <f t="shared" si="89"/>
        <v>0</v>
      </c>
      <c r="BD198">
        <f t="shared" si="90"/>
        <v>0</v>
      </c>
      <c r="BG198" s="5">
        <f t="shared" si="91"/>
        <v>2</v>
      </c>
      <c r="BH198" s="5"/>
    </row>
    <row r="199" spans="1:60">
      <c r="A199" s="18" t="s">
        <v>228</v>
      </c>
      <c r="B199" s="21" t="s">
        <v>493</v>
      </c>
      <c r="C199" s="14"/>
      <c r="D199" s="23">
        <v>0</v>
      </c>
      <c r="E199" s="21">
        <v>1</v>
      </c>
      <c r="F199" s="23">
        <v>1</v>
      </c>
      <c r="G199" s="23">
        <v>1</v>
      </c>
      <c r="H199" s="23">
        <v>0</v>
      </c>
      <c r="I199" s="23">
        <v>1</v>
      </c>
      <c r="K199" s="21"/>
      <c r="L199" s="21">
        <v>1</v>
      </c>
      <c r="M199" s="21">
        <v>1</v>
      </c>
      <c r="N199" s="21">
        <v>1</v>
      </c>
      <c r="O199" s="21">
        <v>1</v>
      </c>
      <c r="P199" s="21">
        <v>1</v>
      </c>
      <c r="Q199" s="21">
        <v>1</v>
      </c>
      <c r="R199" s="20">
        <v>0.7054783</v>
      </c>
      <c r="S199" s="21">
        <v>1</v>
      </c>
      <c r="T199" s="21">
        <v>1</v>
      </c>
      <c r="U199" s="21">
        <v>1</v>
      </c>
      <c r="V199" s="21">
        <v>1</v>
      </c>
      <c r="W199" s="21">
        <v>1</v>
      </c>
      <c r="X199" s="21">
        <v>1</v>
      </c>
      <c r="Y199" s="20">
        <v>6.6177540000000007E-2</v>
      </c>
      <c r="Z199" s="21">
        <v>1</v>
      </c>
      <c r="AA199" s="21">
        <v>1</v>
      </c>
      <c r="AB199" s="20">
        <v>0.42875580000000002</v>
      </c>
      <c r="AC199" s="21">
        <v>1</v>
      </c>
      <c r="AD199" s="21">
        <v>1</v>
      </c>
      <c r="AE199" s="21">
        <v>1</v>
      </c>
      <c r="AF199" s="21"/>
      <c r="AG199" s="16"/>
      <c r="AH199" s="1">
        <f t="shared" si="69"/>
        <v>6.6177540000000007E-2</v>
      </c>
      <c r="AI199" s="16"/>
      <c r="AJ199">
        <f t="shared" si="70"/>
        <v>0</v>
      </c>
      <c r="AK199">
        <f t="shared" si="71"/>
        <v>0</v>
      </c>
      <c r="AL199">
        <f t="shared" si="72"/>
        <v>0</v>
      </c>
      <c r="AM199">
        <f t="shared" si="73"/>
        <v>0</v>
      </c>
      <c r="AN199">
        <f t="shared" si="74"/>
        <v>0</v>
      </c>
      <c r="AO199">
        <f t="shared" si="75"/>
        <v>0</v>
      </c>
      <c r="AP199">
        <f t="shared" si="76"/>
        <v>0</v>
      </c>
      <c r="AQ199">
        <f t="shared" si="77"/>
        <v>0</v>
      </c>
      <c r="AR199">
        <f t="shared" si="78"/>
        <v>0</v>
      </c>
      <c r="AS199">
        <f t="shared" si="79"/>
        <v>0</v>
      </c>
      <c r="AT199">
        <f t="shared" si="80"/>
        <v>0</v>
      </c>
      <c r="AU199">
        <f t="shared" si="81"/>
        <v>0</v>
      </c>
      <c r="AV199">
        <f t="shared" si="82"/>
        <v>0</v>
      </c>
      <c r="AW199">
        <f t="shared" si="83"/>
        <v>0</v>
      </c>
      <c r="AX199">
        <f t="shared" si="84"/>
        <v>1</v>
      </c>
      <c r="AY199">
        <f t="shared" si="85"/>
        <v>0</v>
      </c>
      <c r="AZ199">
        <f t="shared" si="86"/>
        <v>0</v>
      </c>
      <c r="BA199">
        <f t="shared" si="87"/>
        <v>0</v>
      </c>
      <c r="BB199">
        <f t="shared" si="88"/>
        <v>0</v>
      </c>
      <c r="BC199">
        <f t="shared" si="89"/>
        <v>0</v>
      </c>
      <c r="BD199">
        <f t="shared" si="90"/>
        <v>0</v>
      </c>
      <c r="BG199" s="5">
        <f t="shared" si="91"/>
        <v>1</v>
      </c>
      <c r="BH199" s="5"/>
    </row>
    <row r="200" spans="1:60">
      <c r="A200" s="18" t="s">
        <v>229</v>
      </c>
      <c r="B200" s="21" t="s">
        <v>494</v>
      </c>
      <c r="C200" s="14"/>
      <c r="D200" s="23">
        <v>0</v>
      </c>
      <c r="E200" s="21">
        <v>1</v>
      </c>
      <c r="F200" s="23">
        <v>1</v>
      </c>
      <c r="G200" s="23">
        <v>0</v>
      </c>
      <c r="H200" s="23">
        <v>0</v>
      </c>
      <c r="I200" s="23">
        <v>0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0">
        <v>9.9808110000000005E-2</v>
      </c>
      <c r="R200" s="21">
        <v>1</v>
      </c>
      <c r="S200" s="21">
        <v>1</v>
      </c>
      <c r="T200" s="20">
        <v>0.137297</v>
      </c>
      <c r="U200" s="21">
        <v>1</v>
      </c>
      <c r="V200" s="21">
        <v>1</v>
      </c>
      <c r="W200" s="21">
        <v>1</v>
      </c>
      <c r="X200" s="21">
        <v>1</v>
      </c>
      <c r="Y200" s="21">
        <v>1</v>
      </c>
      <c r="Z200" s="21">
        <v>1</v>
      </c>
      <c r="AA200" s="21">
        <v>1</v>
      </c>
      <c r="AB200" s="21">
        <v>1</v>
      </c>
      <c r="AC200" s="21">
        <v>1</v>
      </c>
      <c r="AD200" s="21">
        <v>1</v>
      </c>
      <c r="AE200" s="21"/>
      <c r="AF200" s="21"/>
      <c r="AG200" s="16"/>
      <c r="AH200" s="1">
        <f t="shared" si="69"/>
        <v>9.9808110000000005E-2</v>
      </c>
      <c r="AI200" s="16"/>
      <c r="AJ200">
        <f t="shared" si="70"/>
        <v>0</v>
      </c>
      <c r="AK200">
        <f t="shared" si="71"/>
        <v>0</v>
      </c>
      <c r="AL200">
        <f t="shared" si="72"/>
        <v>0</v>
      </c>
      <c r="AM200">
        <f t="shared" si="73"/>
        <v>0</v>
      </c>
      <c r="AN200">
        <f t="shared" si="74"/>
        <v>0</v>
      </c>
      <c r="AO200">
        <f t="shared" si="75"/>
        <v>0</v>
      </c>
      <c r="AP200">
        <f t="shared" si="76"/>
        <v>1</v>
      </c>
      <c r="AQ200">
        <f t="shared" si="77"/>
        <v>0</v>
      </c>
      <c r="AR200">
        <f t="shared" si="78"/>
        <v>0</v>
      </c>
      <c r="AS200">
        <f t="shared" si="79"/>
        <v>0</v>
      </c>
      <c r="AT200">
        <f t="shared" si="80"/>
        <v>0</v>
      </c>
      <c r="AU200">
        <f t="shared" si="81"/>
        <v>0</v>
      </c>
      <c r="AV200">
        <f t="shared" si="82"/>
        <v>0</v>
      </c>
      <c r="AW200">
        <f t="shared" si="83"/>
        <v>0</v>
      </c>
      <c r="AX200">
        <f t="shared" si="84"/>
        <v>0</v>
      </c>
      <c r="AY200">
        <f t="shared" si="85"/>
        <v>0</v>
      </c>
      <c r="AZ200">
        <f t="shared" si="86"/>
        <v>0</v>
      </c>
      <c r="BA200">
        <f t="shared" si="87"/>
        <v>0</v>
      </c>
      <c r="BB200">
        <f t="shared" si="88"/>
        <v>0</v>
      </c>
      <c r="BC200">
        <f t="shared" si="89"/>
        <v>0</v>
      </c>
      <c r="BD200">
        <f t="shared" si="90"/>
        <v>0</v>
      </c>
      <c r="BG200" s="5">
        <f t="shared" si="91"/>
        <v>1</v>
      </c>
      <c r="BH200" s="5"/>
    </row>
    <row r="201" spans="1:60">
      <c r="A201" s="18" t="s">
        <v>230</v>
      </c>
      <c r="B201" s="21" t="s">
        <v>495</v>
      </c>
      <c r="C201" s="14"/>
      <c r="D201" s="23">
        <v>0</v>
      </c>
      <c r="E201" s="21">
        <v>1</v>
      </c>
      <c r="F201" s="23">
        <v>1</v>
      </c>
      <c r="G201" s="23">
        <v>1</v>
      </c>
      <c r="H201" s="23">
        <v>0</v>
      </c>
      <c r="I201" s="23">
        <v>0</v>
      </c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0">
        <v>0.850545</v>
      </c>
      <c r="Q201" s="21">
        <v>1</v>
      </c>
      <c r="R201" s="21">
        <v>1</v>
      </c>
      <c r="S201" s="20">
        <v>0.11107590000000001</v>
      </c>
      <c r="T201" s="21">
        <v>1</v>
      </c>
      <c r="U201" s="21">
        <v>1</v>
      </c>
      <c r="V201" s="21">
        <v>1</v>
      </c>
      <c r="W201" s="20">
        <v>0.33989350000000002</v>
      </c>
      <c r="X201" s="21">
        <v>1</v>
      </c>
      <c r="Y201" s="21">
        <v>1</v>
      </c>
      <c r="Z201" s="21">
        <v>1</v>
      </c>
      <c r="AA201" s="21">
        <v>1</v>
      </c>
      <c r="AB201" s="21">
        <v>1</v>
      </c>
      <c r="AC201" s="21">
        <v>1</v>
      </c>
      <c r="AD201" s="21">
        <v>1</v>
      </c>
      <c r="AE201" s="21"/>
      <c r="AF201" s="21"/>
      <c r="AH201" s="1">
        <f t="shared" si="69"/>
        <v>0.11107590000000001</v>
      </c>
      <c r="AJ201">
        <f t="shared" si="70"/>
        <v>0</v>
      </c>
      <c r="AK201">
        <f t="shared" si="71"/>
        <v>0</v>
      </c>
      <c r="AL201">
        <f t="shared" si="72"/>
        <v>0</v>
      </c>
      <c r="AM201">
        <f t="shared" si="73"/>
        <v>0</v>
      </c>
      <c r="AN201">
        <f t="shared" si="74"/>
        <v>0</v>
      </c>
      <c r="AO201">
        <f t="shared" si="75"/>
        <v>0</v>
      </c>
      <c r="AP201">
        <f t="shared" si="76"/>
        <v>0</v>
      </c>
      <c r="AQ201">
        <f t="shared" si="77"/>
        <v>0</v>
      </c>
      <c r="AR201">
        <f t="shared" si="78"/>
        <v>0</v>
      </c>
      <c r="AS201">
        <f t="shared" si="79"/>
        <v>0</v>
      </c>
      <c r="AT201">
        <f t="shared" si="80"/>
        <v>0</v>
      </c>
      <c r="AU201">
        <f t="shared" si="81"/>
        <v>0</v>
      </c>
      <c r="AV201">
        <f t="shared" si="82"/>
        <v>0</v>
      </c>
      <c r="AW201">
        <f t="shared" si="83"/>
        <v>0</v>
      </c>
      <c r="AX201">
        <f t="shared" si="84"/>
        <v>0</v>
      </c>
      <c r="AY201">
        <f t="shared" si="85"/>
        <v>0</v>
      </c>
      <c r="AZ201">
        <f t="shared" si="86"/>
        <v>0</v>
      </c>
      <c r="BA201">
        <f t="shared" si="87"/>
        <v>0</v>
      </c>
      <c r="BB201">
        <f t="shared" si="88"/>
        <v>0</v>
      </c>
      <c r="BC201">
        <f t="shared" si="89"/>
        <v>0</v>
      </c>
      <c r="BD201">
        <f t="shared" si="90"/>
        <v>0</v>
      </c>
      <c r="BG201" s="5">
        <f t="shared" si="91"/>
        <v>0</v>
      </c>
      <c r="BH201" s="5"/>
    </row>
    <row r="202" spans="1:60">
      <c r="A202" s="22" t="s">
        <v>293</v>
      </c>
      <c r="B202" s="21" t="s">
        <v>496</v>
      </c>
      <c r="C202" s="14"/>
      <c r="D202" s="23">
        <v>0</v>
      </c>
      <c r="E202" s="21">
        <v>1</v>
      </c>
      <c r="F202" s="23">
        <v>1</v>
      </c>
      <c r="G202" s="23">
        <v>0</v>
      </c>
      <c r="H202" s="23">
        <v>1</v>
      </c>
      <c r="I202" s="23">
        <v>0</v>
      </c>
      <c r="K202" s="21">
        <v>1</v>
      </c>
      <c r="L202" s="21"/>
      <c r="M202" s="21">
        <v>1</v>
      </c>
      <c r="N202" s="21"/>
      <c r="O202" s="21"/>
      <c r="P202" s="21">
        <v>1</v>
      </c>
      <c r="Q202" s="21">
        <v>1</v>
      </c>
      <c r="R202" s="21">
        <v>1</v>
      </c>
      <c r="S202" s="21"/>
      <c r="T202" s="21"/>
      <c r="U202" s="21">
        <v>1</v>
      </c>
      <c r="V202" s="21">
        <v>1</v>
      </c>
      <c r="W202" s="21"/>
      <c r="X202" s="21">
        <v>1</v>
      </c>
      <c r="Y202" s="20">
        <v>0.45552789999999999</v>
      </c>
      <c r="Z202" s="21">
        <v>1</v>
      </c>
      <c r="AA202" s="21">
        <v>1</v>
      </c>
      <c r="AB202" s="21"/>
      <c r="AC202" s="21">
        <v>1</v>
      </c>
      <c r="AD202" s="21">
        <v>1</v>
      </c>
      <c r="AE202" s="21">
        <v>1</v>
      </c>
      <c r="AF202" s="21"/>
      <c r="AH202" s="1">
        <f t="shared" si="69"/>
        <v>0.45552789999999999</v>
      </c>
      <c r="AJ202">
        <f t="shared" si="70"/>
        <v>0</v>
      </c>
      <c r="AK202">
        <f t="shared" si="71"/>
        <v>0</v>
      </c>
      <c r="AL202">
        <f t="shared" si="72"/>
        <v>0</v>
      </c>
      <c r="AM202">
        <f t="shared" si="73"/>
        <v>0</v>
      </c>
      <c r="AN202">
        <f t="shared" si="74"/>
        <v>0</v>
      </c>
      <c r="AO202">
        <f t="shared" si="75"/>
        <v>0</v>
      </c>
      <c r="AP202">
        <f t="shared" si="76"/>
        <v>0</v>
      </c>
      <c r="AQ202">
        <f t="shared" si="77"/>
        <v>0</v>
      </c>
      <c r="AR202">
        <f t="shared" si="78"/>
        <v>0</v>
      </c>
      <c r="AS202">
        <f t="shared" si="79"/>
        <v>0</v>
      </c>
      <c r="AT202">
        <f t="shared" si="80"/>
        <v>0</v>
      </c>
      <c r="AU202">
        <f t="shared" si="81"/>
        <v>0</v>
      </c>
      <c r="AV202">
        <f t="shared" si="82"/>
        <v>0</v>
      </c>
      <c r="AW202">
        <f t="shared" si="83"/>
        <v>0</v>
      </c>
      <c r="AX202">
        <f t="shared" si="84"/>
        <v>0</v>
      </c>
      <c r="AY202">
        <f t="shared" si="85"/>
        <v>0</v>
      </c>
      <c r="AZ202">
        <f t="shared" si="86"/>
        <v>0</v>
      </c>
      <c r="BA202">
        <f t="shared" si="87"/>
        <v>0</v>
      </c>
      <c r="BB202">
        <f t="shared" si="88"/>
        <v>0</v>
      </c>
      <c r="BC202">
        <f t="shared" si="89"/>
        <v>0</v>
      </c>
      <c r="BD202">
        <f t="shared" si="90"/>
        <v>0</v>
      </c>
      <c r="BG202" s="5">
        <f t="shared" si="91"/>
        <v>0</v>
      </c>
      <c r="BH202" s="5"/>
    </row>
    <row r="203" spans="1:60">
      <c r="A203" s="18" t="s">
        <v>231</v>
      </c>
      <c r="B203" s="21" t="s">
        <v>497</v>
      </c>
      <c r="C203" s="14"/>
      <c r="D203" s="23">
        <v>0</v>
      </c>
      <c r="E203" s="21">
        <v>1</v>
      </c>
      <c r="F203" s="23">
        <v>1</v>
      </c>
      <c r="G203" s="23">
        <v>0</v>
      </c>
      <c r="H203" s="23">
        <v>1</v>
      </c>
      <c r="I203" s="23">
        <v>0</v>
      </c>
      <c r="K203" s="21">
        <v>1</v>
      </c>
      <c r="L203" s="21"/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1</v>
      </c>
      <c r="S203" s="21">
        <v>1</v>
      </c>
      <c r="T203" s="21"/>
      <c r="U203" s="21">
        <v>1</v>
      </c>
      <c r="V203" s="20">
        <v>0.24785009999999999</v>
      </c>
      <c r="W203" s="20">
        <v>8.6770609999999998E-2</v>
      </c>
      <c r="X203" s="21">
        <v>1</v>
      </c>
      <c r="Y203" s="21">
        <v>1</v>
      </c>
      <c r="Z203" s="21">
        <v>1</v>
      </c>
      <c r="AA203" s="21">
        <v>1</v>
      </c>
      <c r="AB203" s="21">
        <v>1</v>
      </c>
      <c r="AC203" s="20">
        <v>0.80188440000000005</v>
      </c>
      <c r="AD203" s="21">
        <v>1</v>
      </c>
      <c r="AE203" s="21">
        <v>1</v>
      </c>
      <c r="AF203" s="21"/>
      <c r="AG203" s="16"/>
      <c r="AH203" s="1">
        <f t="shared" si="69"/>
        <v>8.6770609999999998E-2</v>
      </c>
      <c r="AI203" s="16"/>
      <c r="AJ203">
        <f t="shared" si="70"/>
        <v>0</v>
      </c>
      <c r="AK203">
        <f t="shared" si="71"/>
        <v>0</v>
      </c>
      <c r="AL203">
        <f t="shared" si="72"/>
        <v>0</v>
      </c>
      <c r="AM203">
        <f t="shared" si="73"/>
        <v>0</v>
      </c>
      <c r="AN203">
        <f t="shared" si="74"/>
        <v>0</v>
      </c>
      <c r="AO203">
        <f t="shared" si="75"/>
        <v>0</v>
      </c>
      <c r="AP203">
        <f t="shared" si="76"/>
        <v>0</v>
      </c>
      <c r="AQ203">
        <f t="shared" si="77"/>
        <v>0</v>
      </c>
      <c r="AR203">
        <f t="shared" si="78"/>
        <v>0</v>
      </c>
      <c r="AS203">
        <f t="shared" si="79"/>
        <v>0</v>
      </c>
      <c r="AT203">
        <f t="shared" si="80"/>
        <v>0</v>
      </c>
      <c r="AU203">
        <f t="shared" si="81"/>
        <v>0</v>
      </c>
      <c r="AV203">
        <f t="shared" si="82"/>
        <v>1</v>
      </c>
      <c r="AW203">
        <f t="shared" si="83"/>
        <v>0</v>
      </c>
      <c r="AX203">
        <f t="shared" si="84"/>
        <v>0</v>
      </c>
      <c r="AY203">
        <f t="shared" si="85"/>
        <v>0</v>
      </c>
      <c r="AZ203">
        <f t="shared" si="86"/>
        <v>0</v>
      </c>
      <c r="BA203">
        <f t="shared" si="87"/>
        <v>0</v>
      </c>
      <c r="BB203">
        <f t="shared" si="88"/>
        <v>0</v>
      </c>
      <c r="BC203">
        <f t="shared" si="89"/>
        <v>0</v>
      </c>
      <c r="BD203">
        <f t="shared" si="90"/>
        <v>0</v>
      </c>
      <c r="BG203" s="5">
        <f t="shared" si="91"/>
        <v>1</v>
      </c>
      <c r="BH203" s="5"/>
    </row>
    <row r="204" spans="1:60">
      <c r="A204" s="18" t="s">
        <v>232</v>
      </c>
      <c r="B204" s="21" t="s">
        <v>498</v>
      </c>
      <c r="C204" s="14"/>
      <c r="D204" s="23">
        <v>1</v>
      </c>
      <c r="E204" s="21">
        <v>0</v>
      </c>
      <c r="F204" s="23">
        <v>1</v>
      </c>
      <c r="G204" s="23">
        <v>1</v>
      </c>
      <c r="H204" s="23">
        <v>0</v>
      </c>
      <c r="I204" s="23">
        <v>0</v>
      </c>
      <c r="K204" s="20">
        <v>6.7300180000000001E-2</v>
      </c>
      <c r="L204" s="21">
        <v>1</v>
      </c>
      <c r="M204" s="21">
        <v>1</v>
      </c>
      <c r="N204" s="21">
        <v>1</v>
      </c>
      <c r="O204" s="20">
        <v>0.38561869999999998</v>
      </c>
      <c r="P204" s="21">
        <v>1</v>
      </c>
      <c r="Q204" s="21">
        <v>1</v>
      </c>
      <c r="R204" s="20">
        <v>1.603174E-3</v>
      </c>
      <c r="S204" s="21">
        <v>1</v>
      </c>
      <c r="T204" s="20">
        <v>5.3512750000000001E-14</v>
      </c>
      <c r="U204" s="21">
        <v>1</v>
      </c>
      <c r="V204" s="20">
        <v>0.10944520000000001</v>
      </c>
      <c r="W204" s="21">
        <v>1</v>
      </c>
      <c r="X204" s="20">
        <v>0.97811199999999998</v>
      </c>
      <c r="Y204" s="21">
        <v>1</v>
      </c>
      <c r="Z204" s="20">
        <v>0.9874098</v>
      </c>
      <c r="AA204" s="21">
        <v>1</v>
      </c>
      <c r="AB204" s="20">
        <v>0.1231481</v>
      </c>
      <c r="AC204" s="21">
        <v>1</v>
      </c>
      <c r="AD204" s="21">
        <v>1</v>
      </c>
      <c r="AE204" s="21">
        <v>1</v>
      </c>
      <c r="AF204" s="21"/>
      <c r="AG204" s="16"/>
      <c r="AH204" s="1">
        <f t="shared" si="69"/>
        <v>5.3512750000000001E-14</v>
      </c>
      <c r="AI204" s="16"/>
      <c r="AJ204">
        <f t="shared" si="70"/>
        <v>1</v>
      </c>
      <c r="AK204">
        <f t="shared" si="71"/>
        <v>0</v>
      </c>
      <c r="AL204">
        <f t="shared" si="72"/>
        <v>0</v>
      </c>
      <c r="AM204">
        <f t="shared" si="73"/>
        <v>0</v>
      </c>
      <c r="AN204">
        <f t="shared" si="74"/>
        <v>0</v>
      </c>
      <c r="AO204">
        <f t="shared" si="75"/>
        <v>0</v>
      </c>
      <c r="AP204">
        <f t="shared" si="76"/>
        <v>0</v>
      </c>
      <c r="AQ204">
        <f t="shared" si="77"/>
        <v>1</v>
      </c>
      <c r="AR204">
        <f t="shared" si="78"/>
        <v>0</v>
      </c>
      <c r="AS204">
        <f t="shared" si="79"/>
        <v>1</v>
      </c>
      <c r="AT204">
        <f t="shared" si="80"/>
        <v>0</v>
      </c>
      <c r="AU204">
        <f t="shared" si="81"/>
        <v>0</v>
      </c>
      <c r="AV204">
        <f t="shared" si="82"/>
        <v>0</v>
      </c>
      <c r="AW204">
        <f t="shared" si="83"/>
        <v>0</v>
      </c>
      <c r="AX204">
        <f t="shared" si="84"/>
        <v>0</v>
      </c>
      <c r="AY204">
        <f t="shared" si="85"/>
        <v>0</v>
      </c>
      <c r="AZ204">
        <f t="shared" si="86"/>
        <v>0</v>
      </c>
      <c r="BA204">
        <f t="shared" si="87"/>
        <v>0</v>
      </c>
      <c r="BB204">
        <f t="shared" si="88"/>
        <v>0</v>
      </c>
      <c r="BC204">
        <f t="shared" si="89"/>
        <v>0</v>
      </c>
      <c r="BD204">
        <f t="shared" si="90"/>
        <v>0</v>
      </c>
      <c r="BG204" s="5">
        <f t="shared" si="91"/>
        <v>3</v>
      </c>
      <c r="BH204" s="5"/>
    </row>
    <row r="205" spans="1:60">
      <c r="A205" s="18" t="s">
        <v>233</v>
      </c>
      <c r="B205" s="21" t="s">
        <v>499</v>
      </c>
      <c r="C205" s="14"/>
      <c r="D205" s="23">
        <v>0</v>
      </c>
      <c r="E205" s="21">
        <v>1</v>
      </c>
      <c r="F205" s="23">
        <v>1</v>
      </c>
      <c r="G205" s="23">
        <v>0</v>
      </c>
      <c r="H205" s="23">
        <v>1</v>
      </c>
      <c r="I205" s="23">
        <v>1</v>
      </c>
      <c r="K205" s="21"/>
      <c r="L205" s="21"/>
      <c r="M205" s="21">
        <v>1</v>
      </c>
      <c r="N205" s="20">
        <v>7.2022000000000003E-2</v>
      </c>
      <c r="O205" s="21">
        <v>1</v>
      </c>
      <c r="P205" s="21">
        <v>1</v>
      </c>
      <c r="Q205" s="20">
        <v>5.3725050000000003E-2</v>
      </c>
      <c r="R205" s="21">
        <v>1</v>
      </c>
      <c r="S205" s="21"/>
      <c r="T205" s="21"/>
      <c r="U205" s="21">
        <v>1</v>
      </c>
      <c r="V205" s="21">
        <v>1</v>
      </c>
      <c r="W205" s="21">
        <v>1</v>
      </c>
      <c r="X205" s="21">
        <v>1</v>
      </c>
      <c r="Y205" s="21"/>
      <c r="Z205" s="21">
        <v>1</v>
      </c>
      <c r="AA205" s="21">
        <v>1</v>
      </c>
      <c r="AB205" s="21">
        <v>1</v>
      </c>
      <c r="AC205" s="21">
        <v>1</v>
      </c>
      <c r="AD205" s="21">
        <v>1</v>
      </c>
      <c r="AE205" s="21"/>
      <c r="AF205" s="21"/>
      <c r="AG205" s="16"/>
      <c r="AH205" s="1">
        <f t="shared" si="69"/>
        <v>5.3725050000000003E-2</v>
      </c>
      <c r="AI205" s="16"/>
      <c r="AJ205">
        <f t="shared" si="70"/>
        <v>0</v>
      </c>
      <c r="AK205">
        <f t="shared" si="71"/>
        <v>0</v>
      </c>
      <c r="AL205">
        <f t="shared" si="72"/>
        <v>0</v>
      </c>
      <c r="AM205">
        <f t="shared" si="73"/>
        <v>1</v>
      </c>
      <c r="AN205">
        <f t="shared" si="74"/>
        <v>0</v>
      </c>
      <c r="AO205">
        <f t="shared" si="75"/>
        <v>0</v>
      </c>
      <c r="AP205">
        <f t="shared" si="76"/>
        <v>1</v>
      </c>
      <c r="AQ205">
        <f t="shared" si="77"/>
        <v>0</v>
      </c>
      <c r="AR205">
        <f t="shared" si="78"/>
        <v>0</v>
      </c>
      <c r="AS205">
        <f t="shared" si="79"/>
        <v>0</v>
      </c>
      <c r="AT205">
        <f t="shared" si="80"/>
        <v>0</v>
      </c>
      <c r="AU205">
        <f t="shared" si="81"/>
        <v>0</v>
      </c>
      <c r="AV205">
        <f t="shared" si="82"/>
        <v>0</v>
      </c>
      <c r="AW205">
        <f t="shared" si="83"/>
        <v>0</v>
      </c>
      <c r="AX205">
        <f t="shared" si="84"/>
        <v>0</v>
      </c>
      <c r="AY205">
        <f t="shared" si="85"/>
        <v>0</v>
      </c>
      <c r="AZ205">
        <f t="shared" si="86"/>
        <v>0</v>
      </c>
      <c r="BA205">
        <f t="shared" si="87"/>
        <v>0</v>
      </c>
      <c r="BB205">
        <f t="shared" si="88"/>
        <v>0</v>
      </c>
      <c r="BC205">
        <f t="shared" si="89"/>
        <v>0</v>
      </c>
      <c r="BD205">
        <f t="shared" si="90"/>
        <v>0</v>
      </c>
      <c r="BG205" s="5">
        <f t="shared" si="91"/>
        <v>2</v>
      </c>
      <c r="BH205" s="5"/>
    </row>
    <row r="206" spans="1:60">
      <c r="A206" s="18" t="s">
        <v>234</v>
      </c>
      <c r="B206" s="21" t="s">
        <v>500</v>
      </c>
      <c r="C206" s="14"/>
      <c r="D206" s="23">
        <v>1</v>
      </c>
      <c r="E206" s="21">
        <v>0</v>
      </c>
      <c r="F206" s="23">
        <v>1</v>
      </c>
      <c r="G206" s="23">
        <v>1</v>
      </c>
      <c r="H206" s="23">
        <v>0</v>
      </c>
      <c r="I206" s="23">
        <v>0</v>
      </c>
      <c r="K206" s="21">
        <v>1</v>
      </c>
      <c r="L206" s="20">
        <v>3.0190420000000002E-9</v>
      </c>
      <c r="M206" s="21">
        <v>1</v>
      </c>
      <c r="N206" s="20">
        <v>9.5849250000000002E-15</v>
      </c>
      <c r="O206" s="21">
        <v>1</v>
      </c>
      <c r="P206" s="21">
        <v>1</v>
      </c>
      <c r="Q206" s="20">
        <v>0.55092589999999997</v>
      </c>
      <c r="R206" s="21">
        <v>1</v>
      </c>
      <c r="S206" s="21">
        <v>1</v>
      </c>
      <c r="T206" s="21">
        <v>1</v>
      </c>
      <c r="U206" s="21">
        <v>1</v>
      </c>
      <c r="V206" s="21">
        <v>1</v>
      </c>
      <c r="W206" s="21">
        <v>1</v>
      </c>
      <c r="X206" s="21">
        <v>1</v>
      </c>
      <c r="Y206" s="21">
        <v>1</v>
      </c>
      <c r="Z206" s="21">
        <v>1</v>
      </c>
      <c r="AA206" s="21">
        <v>1</v>
      </c>
      <c r="AB206" s="21">
        <v>1</v>
      </c>
      <c r="AC206" s="20">
        <v>0.89105250000000003</v>
      </c>
      <c r="AD206" s="21">
        <v>1</v>
      </c>
      <c r="AE206" s="21">
        <v>1</v>
      </c>
      <c r="AF206" s="21"/>
      <c r="AG206" s="16"/>
      <c r="AH206" s="1">
        <f t="shared" si="69"/>
        <v>9.5849250000000002E-15</v>
      </c>
      <c r="AI206" s="16"/>
      <c r="AJ206">
        <f t="shared" si="70"/>
        <v>0</v>
      </c>
      <c r="AK206">
        <f t="shared" si="71"/>
        <v>1</v>
      </c>
      <c r="AL206">
        <f t="shared" si="72"/>
        <v>0</v>
      </c>
      <c r="AM206">
        <f t="shared" si="73"/>
        <v>1</v>
      </c>
      <c r="AN206">
        <f t="shared" si="74"/>
        <v>0</v>
      </c>
      <c r="AO206">
        <f t="shared" si="75"/>
        <v>0</v>
      </c>
      <c r="AP206">
        <f t="shared" si="76"/>
        <v>0</v>
      </c>
      <c r="AQ206">
        <f t="shared" si="77"/>
        <v>0</v>
      </c>
      <c r="AR206">
        <f t="shared" si="78"/>
        <v>0</v>
      </c>
      <c r="AS206">
        <f t="shared" si="79"/>
        <v>0</v>
      </c>
      <c r="AT206">
        <f t="shared" si="80"/>
        <v>0</v>
      </c>
      <c r="AU206">
        <f t="shared" si="81"/>
        <v>0</v>
      </c>
      <c r="AV206">
        <f t="shared" si="82"/>
        <v>0</v>
      </c>
      <c r="AW206">
        <f t="shared" si="83"/>
        <v>0</v>
      </c>
      <c r="AX206">
        <f t="shared" si="84"/>
        <v>0</v>
      </c>
      <c r="AY206">
        <f t="shared" si="85"/>
        <v>0</v>
      </c>
      <c r="AZ206">
        <f t="shared" si="86"/>
        <v>0</v>
      </c>
      <c r="BA206">
        <f t="shared" si="87"/>
        <v>0</v>
      </c>
      <c r="BB206">
        <f t="shared" si="88"/>
        <v>0</v>
      </c>
      <c r="BC206">
        <f t="shared" si="89"/>
        <v>0</v>
      </c>
      <c r="BD206">
        <f t="shared" si="90"/>
        <v>0</v>
      </c>
      <c r="BG206" s="5">
        <f t="shared" si="91"/>
        <v>2</v>
      </c>
      <c r="BH206" s="5"/>
    </row>
    <row r="207" spans="1:60">
      <c r="A207" s="18" t="s">
        <v>235</v>
      </c>
      <c r="B207" s="21" t="s">
        <v>501</v>
      </c>
      <c r="C207" s="14"/>
      <c r="D207" s="23">
        <v>1</v>
      </c>
      <c r="E207" s="21">
        <v>0</v>
      </c>
      <c r="F207" s="23">
        <v>1</v>
      </c>
      <c r="G207" s="23">
        <v>1</v>
      </c>
      <c r="H207" s="23">
        <v>0</v>
      </c>
      <c r="I207" s="23">
        <v>0</v>
      </c>
      <c r="K207" s="20">
        <v>0.14275109999999999</v>
      </c>
      <c r="L207" s="21">
        <v>1</v>
      </c>
      <c r="M207" s="21">
        <v>1</v>
      </c>
      <c r="N207" s="20">
        <v>0.22951189999999999</v>
      </c>
      <c r="O207" s="21">
        <v>1</v>
      </c>
      <c r="P207" s="21">
        <v>1</v>
      </c>
      <c r="Q207" s="21">
        <v>1</v>
      </c>
      <c r="R207" s="21">
        <v>1</v>
      </c>
      <c r="S207" s="21">
        <v>1</v>
      </c>
      <c r="T207" s="20">
        <v>0.74325839999999999</v>
      </c>
      <c r="U207" s="21"/>
      <c r="V207" s="21">
        <v>1</v>
      </c>
      <c r="W207" s="21">
        <v>1</v>
      </c>
      <c r="X207" s="21">
        <v>1</v>
      </c>
      <c r="Y207" s="21">
        <v>1</v>
      </c>
      <c r="Z207" s="21">
        <v>1</v>
      </c>
      <c r="AA207" s="21">
        <v>1</v>
      </c>
      <c r="AB207" s="21">
        <v>1</v>
      </c>
      <c r="AC207" s="21">
        <v>1</v>
      </c>
      <c r="AD207" s="21">
        <v>1</v>
      </c>
      <c r="AE207" s="21">
        <v>1</v>
      </c>
      <c r="AF207" s="21"/>
      <c r="AG207" s="16"/>
      <c r="AH207" s="1">
        <f t="shared" si="69"/>
        <v>0.14275109999999999</v>
      </c>
      <c r="AI207" s="16"/>
      <c r="AJ207">
        <f t="shared" si="70"/>
        <v>0</v>
      </c>
      <c r="AK207">
        <f t="shared" si="71"/>
        <v>0</v>
      </c>
      <c r="AL207">
        <f t="shared" si="72"/>
        <v>0</v>
      </c>
      <c r="AM207">
        <f t="shared" si="73"/>
        <v>0</v>
      </c>
      <c r="AN207">
        <f t="shared" si="74"/>
        <v>0</v>
      </c>
      <c r="AO207">
        <f t="shared" si="75"/>
        <v>0</v>
      </c>
      <c r="AP207">
        <f t="shared" si="76"/>
        <v>0</v>
      </c>
      <c r="AQ207">
        <f t="shared" si="77"/>
        <v>0</v>
      </c>
      <c r="AR207">
        <f t="shared" si="78"/>
        <v>0</v>
      </c>
      <c r="AS207">
        <f t="shared" si="79"/>
        <v>0</v>
      </c>
      <c r="AT207">
        <f t="shared" si="80"/>
        <v>0</v>
      </c>
      <c r="AU207">
        <f t="shared" si="81"/>
        <v>0</v>
      </c>
      <c r="AV207">
        <f t="shared" si="82"/>
        <v>0</v>
      </c>
      <c r="AW207">
        <f t="shared" si="83"/>
        <v>0</v>
      </c>
      <c r="AX207">
        <f t="shared" si="84"/>
        <v>0</v>
      </c>
      <c r="AY207">
        <f t="shared" si="85"/>
        <v>0</v>
      </c>
      <c r="AZ207">
        <f t="shared" si="86"/>
        <v>0</v>
      </c>
      <c r="BA207">
        <f t="shared" si="87"/>
        <v>0</v>
      </c>
      <c r="BB207">
        <f t="shared" si="88"/>
        <v>0</v>
      </c>
      <c r="BC207">
        <f t="shared" si="89"/>
        <v>0</v>
      </c>
      <c r="BD207">
        <f t="shared" si="90"/>
        <v>0</v>
      </c>
      <c r="BG207" s="5">
        <f t="shared" si="91"/>
        <v>0</v>
      </c>
      <c r="BH207" s="5"/>
    </row>
    <row r="208" spans="1:60">
      <c r="A208" s="18" t="s">
        <v>236</v>
      </c>
      <c r="B208" s="21" t="s">
        <v>502</v>
      </c>
      <c r="C208" s="14"/>
      <c r="D208" s="23">
        <v>0</v>
      </c>
      <c r="E208" s="21">
        <v>0</v>
      </c>
      <c r="F208" s="23">
        <v>1</v>
      </c>
      <c r="G208" s="23">
        <v>1</v>
      </c>
      <c r="H208" s="23">
        <v>0</v>
      </c>
      <c r="I208" s="23">
        <v>0</v>
      </c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0">
        <v>0.11911679999999999</v>
      </c>
      <c r="Q208" s="21">
        <v>1</v>
      </c>
      <c r="R208" s="20">
        <v>0.90140540000000002</v>
      </c>
      <c r="S208" s="20">
        <v>0.14850869999999999</v>
      </c>
      <c r="T208" s="20">
        <v>0.33129540000000002</v>
      </c>
      <c r="U208" s="21">
        <v>1</v>
      </c>
      <c r="V208" s="21">
        <v>1</v>
      </c>
      <c r="W208" s="21">
        <v>1</v>
      </c>
      <c r="X208" s="21">
        <v>1</v>
      </c>
      <c r="Y208" s="21">
        <v>1</v>
      </c>
      <c r="Z208" s="21">
        <v>1</v>
      </c>
      <c r="AA208" s="21">
        <v>1</v>
      </c>
      <c r="AB208" s="21">
        <v>1</v>
      </c>
      <c r="AC208" s="21">
        <v>1</v>
      </c>
      <c r="AD208" s="21">
        <v>1</v>
      </c>
      <c r="AE208" s="21"/>
      <c r="AF208" s="21"/>
      <c r="AH208" s="1">
        <f t="shared" si="69"/>
        <v>0.11911679999999999</v>
      </c>
      <c r="AJ208">
        <f t="shared" si="70"/>
        <v>0</v>
      </c>
      <c r="AK208">
        <f t="shared" si="71"/>
        <v>0</v>
      </c>
      <c r="AL208">
        <f t="shared" si="72"/>
        <v>0</v>
      </c>
      <c r="AM208">
        <f t="shared" si="73"/>
        <v>0</v>
      </c>
      <c r="AN208">
        <f t="shared" si="74"/>
        <v>0</v>
      </c>
      <c r="AO208">
        <f t="shared" si="75"/>
        <v>0</v>
      </c>
      <c r="AP208">
        <f t="shared" si="76"/>
        <v>0</v>
      </c>
      <c r="AQ208">
        <f t="shared" si="77"/>
        <v>0</v>
      </c>
      <c r="AR208">
        <f t="shared" si="78"/>
        <v>0</v>
      </c>
      <c r="AS208">
        <f t="shared" si="79"/>
        <v>0</v>
      </c>
      <c r="AT208">
        <f t="shared" si="80"/>
        <v>0</v>
      </c>
      <c r="AU208">
        <f t="shared" si="81"/>
        <v>0</v>
      </c>
      <c r="AV208">
        <f t="shared" si="82"/>
        <v>0</v>
      </c>
      <c r="AW208">
        <f t="shared" si="83"/>
        <v>0</v>
      </c>
      <c r="AX208">
        <f t="shared" si="84"/>
        <v>0</v>
      </c>
      <c r="AY208">
        <f t="shared" si="85"/>
        <v>0</v>
      </c>
      <c r="AZ208">
        <f t="shared" si="86"/>
        <v>0</v>
      </c>
      <c r="BA208">
        <f t="shared" si="87"/>
        <v>0</v>
      </c>
      <c r="BB208">
        <f t="shared" si="88"/>
        <v>0</v>
      </c>
      <c r="BC208">
        <f t="shared" si="89"/>
        <v>0</v>
      </c>
      <c r="BD208">
        <f t="shared" si="90"/>
        <v>0</v>
      </c>
      <c r="BG208" s="5">
        <f t="shared" si="91"/>
        <v>0</v>
      </c>
      <c r="BH208" s="5"/>
    </row>
    <row r="209" spans="1:60">
      <c r="A209" s="18" t="s">
        <v>237</v>
      </c>
      <c r="B209" s="21" t="s">
        <v>503</v>
      </c>
      <c r="C209" s="14"/>
      <c r="D209" s="23">
        <v>0</v>
      </c>
      <c r="E209" s="21">
        <v>1</v>
      </c>
      <c r="F209" s="23">
        <v>1</v>
      </c>
      <c r="G209" s="23">
        <v>0</v>
      </c>
      <c r="H209" s="23">
        <v>0</v>
      </c>
      <c r="I209" s="23">
        <v>0</v>
      </c>
      <c r="K209" s="21">
        <v>1</v>
      </c>
      <c r="L209" s="21">
        <v>1</v>
      </c>
      <c r="M209" s="21">
        <v>1</v>
      </c>
      <c r="N209" s="21">
        <v>1</v>
      </c>
      <c r="O209" s="21"/>
      <c r="P209" s="21">
        <v>1</v>
      </c>
      <c r="Q209" s="21">
        <v>1</v>
      </c>
      <c r="R209" s="21">
        <v>1</v>
      </c>
      <c r="S209" s="21">
        <v>1</v>
      </c>
      <c r="T209" s="21">
        <v>1</v>
      </c>
      <c r="U209" s="21">
        <v>1</v>
      </c>
      <c r="V209" s="21">
        <v>1</v>
      </c>
      <c r="W209" s="21">
        <v>1</v>
      </c>
      <c r="X209" s="21">
        <v>1</v>
      </c>
      <c r="Y209" s="21">
        <v>1</v>
      </c>
      <c r="Z209" s="21">
        <v>1</v>
      </c>
      <c r="AA209" s="21">
        <v>1</v>
      </c>
      <c r="AB209" s="21">
        <v>1</v>
      </c>
      <c r="AC209" s="21">
        <v>1</v>
      </c>
      <c r="AD209" s="21">
        <v>1</v>
      </c>
      <c r="AE209" s="21">
        <v>1</v>
      </c>
      <c r="AF209" s="21"/>
      <c r="AG209" s="16"/>
      <c r="AH209" s="1">
        <f t="shared" si="69"/>
        <v>1</v>
      </c>
      <c r="AI209" s="16"/>
      <c r="AJ209">
        <f t="shared" si="70"/>
        <v>0</v>
      </c>
      <c r="AK209">
        <f t="shared" si="71"/>
        <v>0</v>
      </c>
      <c r="AL209">
        <f t="shared" si="72"/>
        <v>0</v>
      </c>
      <c r="AM209">
        <f t="shared" si="73"/>
        <v>0</v>
      </c>
      <c r="AN209">
        <f t="shared" si="74"/>
        <v>0</v>
      </c>
      <c r="AO209">
        <f t="shared" si="75"/>
        <v>0</v>
      </c>
      <c r="AP209">
        <f t="shared" si="76"/>
        <v>0</v>
      </c>
      <c r="AQ209">
        <f t="shared" si="77"/>
        <v>0</v>
      </c>
      <c r="AR209">
        <f t="shared" si="78"/>
        <v>0</v>
      </c>
      <c r="AS209">
        <f t="shared" si="79"/>
        <v>0</v>
      </c>
      <c r="AT209">
        <f t="shared" si="80"/>
        <v>0</v>
      </c>
      <c r="AU209">
        <f t="shared" si="81"/>
        <v>0</v>
      </c>
      <c r="AV209">
        <f t="shared" si="82"/>
        <v>0</v>
      </c>
      <c r="AW209">
        <f t="shared" si="83"/>
        <v>0</v>
      </c>
      <c r="AX209">
        <f t="shared" si="84"/>
        <v>0</v>
      </c>
      <c r="AY209">
        <f t="shared" si="85"/>
        <v>0</v>
      </c>
      <c r="AZ209">
        <f t="shared" si="86"/>
        <v>0</v>
      </c>
      <c r="BA209">
        <f t="shared" si="87"/>
        <v>0</v>
      </c>
      <c r="BB209">
        <f t="shared" si="88"/>
        <v>0</v>
      </c>
      <c r="BC209">
        <f t="shared" si="89"/>
        <v>0</v>
      </c>
      <c r="BD209">
        <f t="shared" si="90"/>
        <v>0</v>
      </c>
      <c r="BG209" s="5">
        <f t="shared" si="91"/>
        <v>0</v>
      </c>
      <c r="BH209" s="5"/>
    </row>
    <row r="210" spans="1:60">
      <c r="A210" s="18" t="s">
        <v>238</v>
      </c>
      <c r="B210" s="21" t="s">
        <v>504</v>
      </c>
      <c r="C210" s="14"/>
      <c r="D210" s="23">
        <v>0</v>
      </c>
      <c r="E210" s="21">
        <v>1</v>
      </c>
      <c r="F210" s="23">
        <v>1</v>
      </c>
      <c r="G210" s="23">
        <v>1</v>
      </c>
      <c r="H210" s="23">
        <v>0</v>
      </c>
      <c r="I210" s="23">
        <v>0</v>
      </c>
      <c r="K210" s="21">
        <v>1</v>
      </c>
      <c r="L210" s="21">
        <v>1</v>
      </c>
      <c r="M210" s="21">
        <v>1</v>
      </c>
      <c r="N210" s="21">
        <v>1</v>
      </c>
      <c r="O210" s="20">
        <v>0.36787340000000002</v>
      </c>
      <c r="P210" s="21">
        <v>1</v>
      </c>
      <c r="Q210" s="21">
        <v>1</v>
      </c>
      <c r="R210" s="21">
        <v>1</v>
      </c>
      <c r="S210" s="21">
        <v>1</v>
      </c>
      <c r="T210" s="21">
        <v>1</v>
      </c>
      <c r="U210" s="21">
        <v>1</v>
      </c>
      <c r="V210" s="21">
        <v>1</v>
      </c>
      <c r="W210" s="21">
        <v>1</v>
      </c>
      <c r="X210" s="21">
        <v>1</v>
      </c>
      <c r="Y210" s="21">
        <v>1</v>
      </c>
      <c r="Z210" s="21">
        <v>1</v>
      </c>
      <c r="AA210" s="21">
        <v>1</v>
      </c>
      <c r="AB210" s="21">
        <v>1</v>
      </c>
      <c r="AC210" s="21">
        <v>1</v>
      </c>
      <c r="AD210" s="21">
        <v>1</v>
      </c>
      <c r="AE210" s="21"/>
      <c r="AF210" s="21"/>
      <c r="AH210" s="1">
        <f t="shared" si="69"/>
        <v>0.36787340000000002</v>
      </c>
      <c r="AJ210">
        <f t="shared" si="70"/>
        <v>0</v>
      </c>
      <c r="AK210">
        <f t="shared" si="71"/>
        <v>0</v>
      </c>
      <c r="AL210">
        <f t="shared" si="72"/>
        <v>0</v>
      </c>
      <c r="AM210">
        <f t="shared" si="73"/>
        <v>0</v>
      </c>
      <c r="AN210">
        <f t="shared" si="74"/>
        <v>0</v>
      </c>
      <c r="AO210">
        <f t="shared" si="75"/>
        <v>0</v>
      </c>
      <c r="AP210">
        <f t="shared" si="76"/>
        <v>0</v>
      </c>
      <c r="AQ210">
        <f t="shared" si="77"/>
        <v>0</v>
      </c>
      <c r="AR210">
        <f t="shared" si="78"/>
        <v>0</v>
      </c>
      <c r="AS210">
        <f t="shared" si="79"/>
        <v>0</v>
      </c>
      <c r="AT210">
        <f t="shared" si="80"/>
        <v>0</v>
      </c>
      <c r="AU210">
        <f t="shared" si="81"/>
        <v>0</v>
      </c>
      <c r="AV210">
        <f t="shared" si="82"/>
        <v>0</v>
      </c>
      <c r="AW210">
        <f t="shared" si="83"/>
        <v>0</v>
      </c>
      <c r="AX210">
        <f t="shared" si="84"/>
        <v>0</v>
      </c>
      <c r="AY210">
        <f t="shared" si="85"/>
        <v>0</v>
      </c>
      <c r="AZ210">
        <f t="shared" si="86"/>
        <v>0</v>
      </c>
      <c r="BA210">
        <f t="shared" si="87"/>
        <v>0</v>
      </c>
      <c r="BB210">
        <f t="shared" si="88"/>
        <v>0</v>
      </c>
      <c r="BC210">
        <f t="shared" si="89"/>
        <v>0</v>
      </c>
      <c r="BD210">
        <f t="shared" si="90"/>
        <v>0</v>
      </c>
      <c r="BG210" s="5">
        <f t="shared" si="91"/>
        <v>0</v>
      </c>
      <c r="BH210" s="5"/>
    </row>
    <row r="211" spans="1:60">
      <c r="A211" s="18" t="s">
        <v>239</v>
      </c>
      <c r="B211" s="21" t="s">
        <v>505</v>
      </c>
      <c r="C211" s="14"/>
      <c r="D211" s="23">
        <v>0</v>
      </c>
      <c r="E211" s="21">
        <v>1</v>
      </c>
      <c r="F211" s="23">
        <v>1</v>
      </c>
      <c r="G211" s="23">
        <v>1</v>
      </c>
      <c r="H211" s="23">
        <v>0</v>
      </c>
      <c r="I211" s="23">
        <v>0</v>
      </c>
      <c r="K211" s="21">
        <v>1</v>
      </c>
      <c r="L211" s="21">
        <v>1</v>
      </c>
      <c r="M211" s="21">
        <v>1</v>
      </c>
      <c r="N211" s="21">
        <v>1</v>
      </c>
      <c r="O211" s="21">
        <v>1</v>
      </c>
      <c r="P211" s="21">
        <v>1</v>
      </c>
      <c r="Q211" s="21">
        <v>1</v>
      </c>
      <c r="R211" s="21"/>
      <c r="S211" s="21">
        <v>1</v>
      </c>
      <c r="T211" s="21">
        <v>1</v>
      </c>
      <c r="U211" s="21">
        <v>1</v>
      </c>
      <c r="V211" s="20">
        <v>0.51532679999999997</v>
      </c>
      <c r="W211" s="21">
        <v>1</v>
      </c>
      <c r="X211" s="21">
        <v>1</v>
      </c>
      <c r="Y211" s="21">
        <v>1</v>
      </c>
      <c r="Z211" s="20">
        <v>0.74761489999999997</v>
      </c>
      <c r="AA211" s="21">
        <v>1</v>
      </c>
      <c r="AB211" s="20">
        <v>0.50403339999999996</v>
      </c>
      <c r="AC211" s="21">
        <v>1</v>
      </c>
      <c r="AD211" s="21">
        <v>1</v>
      </c>
      <c r="AE211" s="21">
        <v>1</v>
      </c>
      <c r="AF211" s="21"/>
      <c r="AH211" s="1">
        <f t="shared" si="69"/>
        <v>0.50403339999999996</v>
      </c>
      <c r="AJ211">
        <f t="shared" si="70"/>
        <v>0</v>
      </c>
      <c r="AK211">
        <f t="shared" si="71"/>
        <v>0</v>
      </c>
      <c r="AL211">
        <f t="shared" si="72"/>
        <v>0</v>
      </c>
      <c r="AM211">
        <f t="shared" si="73"/>
        <v>0</v>
      </c>
      <c r="AN211">
        <f t="shared" si="74"/>
        <v>0</v>
      </c>
      <c r="AO211">
        <f t="shared" si="75"/>
        <v>0</v>
      </c>
      <c r="AP211">
        <f t="shared" si="76"/>
        <v>0</v>
      </c>
      <c r="AQ211">
        <f t="shared" si="77"/>
        <v>0</v>
      </c>
      <c r="AR211">
        <f t="shared" si="78"/>
        <v>0</v>
      </c>
      <c r="AS211">
        <f t="shared" si="79"/>
        <v>0</v>
      </c>
      <c r="AT211">
        <f t="shared" si="80"/>
        <v>0</v>
      </c>
      <c r="AU211">
        <f t="shared" si="81"/>
        <v>0</v>
      </c>
      <c r="AV211">
        <f t="shared" si="82"/>
        <v>0</v>
      </c>
      <c r="AW211">
        <f t="shared" si="83"/>
        <v>0</v>
      </c>
      <c r="AX211">
        <f t="shared" si="84"/>
        <v>0</v>
      </c>
      <c r="AY211">
        <f t="shared" si="85"/>
        <v>0</v>
      </c>
      <c r="AZ211">
        <f t="shared" si="86"/>
        <v>0</v>
      </c>
      <c r="BA211">
        <f t="shared" si="87"/>
        <v>0</v>
      </c>
      <c r="BB211">
        <f t="shared" si="88"/>
        <v>0</v>
      </c>
      <c r="BC211">
        <f t="shared" si="89"/>
        <v>0</v>
      </c>
      <c r="BD211">
        <f t="shared" si="90"/>
        <v>0</v>
      </c>
      <c r="BG211" s="5">
        <f t="shared" si="91"/>
        <v>0</v>
      </c>
      <c r="BH211" s="5"/>
    </row>
    <row r="212" spans="1:60">
      <c r="A212" s="18" t="s">
        <v>241</v>
      </c>
      <c r="B212" s="21" t="s">
        <v>506</v>
      </c>
      <c r="C212" s="14"/>
      <c r="D212" s="23">
        <v>0</v>
      </c>
      <c r="E212" s="21">
        <v>1</v>
      </c>
      <c r="F212" s="23">
        <v>1</v>
      </c>
      <c r="G212" s="23">
        <v>1</v>
      </c>
      <c r="H212" s="23">
        <v>0</v>
      </c>
      <c r="I212" s="23">
        <v>0</v>
      </c>
      <c r="K212" s="21">
        <v>1</v>
      </c>
      <c r="L212" s="21">
        <v>1</v>
      </c>
      <c r="M212" s="21">
        <v>1</v>
      </c>
      <c r="N212" s="20">
        <v>0.34256449999999999</v>
      </c>
      <c r="O212" s="21">
        <v>1</v>
      </c>
      <c r="P212" s="21">
        <v>1</v>
      </c>
      <c r="Q212" s="21">
        <v>1</v>
      </c>
      <c r="R212" s="21">
        <v>1</v>
      </c>
      <c r="S212" s="21">
        <v>1</v>
      </c>
      <c r="T212" s="21">
        <v>1</v>
      </c>
      <c r="U212" s="21">
        <v>1</v>
      </c>
      <c r="V212" s="21">
        <v>1</v>
      </c>
      <c r="W212" s="21">
        <v>1</v>
      </c>
      <c r="X212" s="21">
        <v>1</v>
      </c>
      <c r="Y212" s="21">
        <v>1</v>
      </c>
      <c r="Z212" s="21">
        <v>1</v>
      </c>
      <c r="AA212" s="21">
        <v>1</v>
      </c>
      <c r="AB212" s="21">
        <v>1</v>
      </c>
      <c r="AC212" s="21">
        <v>1</v>
      </c>
      <c r="AD212" s="21">
        <v>1</v>
      </c>
      <c r="AE212" s="21"/>
      <c r="AF212" s="21"/>
      <c r="AG212" s="16"/>
      <c r="AH212" s="1">
        <f t="shared" si="69"/>
        <v>0.34256449999999999</v>
      </c>
      <c r="AI212" s="16"/>
      <c r="AJ212">
        <f t="shared" si="70"/>
        <v>0</v>
      </c>
      <c r="AK212">
        <f t="shared" si="71"/>
        <v>0</v>
      </c>
      <c r="AL212">
        <f t="shared" si="72"/>
        <v>0</v>
      </c>
      <c r="AM212">
        <f t="shared" si="73"/>
        <v>0</v>
      </c>
      <c r="AN212">
        <f t="shared" si="74"/>
        <v>0</v>
      </c>
      <c r="AO212">
        <f t="shared" si="75"/>
        <v>0</v>
      </c>
      <c r="AP212">
        <f t="shared" si="76"/>
        <v>0</v>
      </c>
      <c r="AQ212">
        <f t="shared" si="77"/>
        <v>0</v>
      </c>
      <c r="AR212">
        <f t="shared" si="78"/>
        <v>0</v>
      </c>
      <c r="AS212">
        <f t="shared" si="79"/>
        <v>0</v>
      </c>
      <c r="AT212">
        <f t="shared" si="80"/>
        <v>0</v>
      </c>
      <c r="AU212">
        <f t="shared" si="81"/>
        <v>0</v>
      </c>
      <c r="AV212">
        <f t="shared" si="82"/>
        <v>0</v>
      </c>
      <c r="AW212">
        <f t="shared" si="83"/>
        <v>0</v>
      </c>
      <c r="AX212">
        <f t="shared" si="84"/>
        <v>0</v>
      </c>
      <c r="AY212">
        <f t="shared" si="85"/>
        <v>0</v>
      </c>
      <c r="AZ212">
        <f t="shared" si="86"/>
        <v>0</v>
      </c>
      <c r="BA212">
        <f t="shared" si="87"/>
        <v>0</v>
      </c>
      <c r="BB212">
        <f t="shared" si="88"/>
        <v>0</v>
      </c>
      <c r="BC212">
        <f t="shared" si="89"/>
        <v>0</v>
      </c>
      <c r="BD212">
        <f t="shared" si="90"/>
        <v>0</v>
      </c>
      <c r="BG212" s="5">
        <f t="shared" si="91"/>
        <v>0</v>
      </c>
      <c r="BH212" s="5"/>
    </row>
    <row r="213" spans="1:60">
      <c r="A213" s="18" t="s">
        <v>242</v>
      </c>
      <c r="B213" s="21" t="s">
        <v>507</v>
      </c>
      <c r="C213" s="14"/>
      <c r="D213" s="23">
        <v>0</v>
      </c>
      <c r="E213" s="21">
        <v>1</v>
      </c>
      <c r="F213" s="23">
        <v>1</v>
      </c>
      <c r="G213" s="23">
        <v>1</v>
      </c>
      <c r="H213" s="23">
        <v>0</v>
      </c>
      <c r="I213" s="23">
        <v>0</v>
      </c>
      <c r="K213" s="21">
        <v>1</v>
      </c>
      <c r="L213" s="20">
        <v>0.4606711</v>
      </c>
      <c r="M213" s="21">
        <v>1</v>
      </c>
      <c r="N213" s="21">
        <v>1</v>
      </c>
      <c r="O213" s="20">
        <v>0.20226269999999999</v>
      </c>
      <c r="P213" s="21">
        <v>1</v>
      </c>
      <c r="Q213" s="21">
        <v>1</v>
      </c>
      <c r="R213" s="21">
        <v>1</v>
      </c>
      <c r="S213" s="21">
        <v>1</v>
      </c>
      <c r="T213" s="20">
        <v>0.74325839999999999</v>
      </c>
      <c r="U213" s="21">
        <v>1</v>
      </c>
      <c r="V213" s="21"/>
      <c r="W213" s="21">
        <v>1</v>
      </c>
      <c r="X213" s="21">
        <v>1</v>
      </c>
      <c r="Y213" s="21">
        <v>1</v>
      </c>
      <c r="Z213" s="20">
        <v>0.26497270000000001</v>
      </c>
      <c r="AA213" s="21">
        <v>1</v>
      </c>
      <c r="AB213" s="21">
        <v>1</v>
      </c>
      <c r="AC213" s="21">
        <v>1</v>
      </c>
      <c r="AD213" s="21">
        <v>1</v>
      </c>
      <c r="AE213" s="21">
        <v>1</v>
      </c>
      <c r="AF213" s="21"/>
      <c r="AH213" s="1">
        <f t="shared" si="69"/>
        <v>0.20226269999999999</v>
      </c>
      <c r="AJ213">
        <f t="shared" si="70"/>
        <v>0</v>
      </c>
      <c r="AK213">
        <f t="shared" si="71"/>
        <v>0</v>
      </c>
      <c r="AL213">
        <f t="shared" si="72"/>
        <v>0</v>
      </c>
      <c r="AM213">
        <f t="shared" si="73"/>
        <v>0</v>
      </c>
      <c r="AN213">
        <f t="shared" si="74"/>
        <v>0</v>
      </c>
      <c r="AO213">
        <f t="shared" si="75"/>
        <v>0</v>
      </c>
      <c r="AP213">
        <f t="shared" si="76"/>
        <v>0</v>
      </c>
      <c r="AQ213">
        <f t="shared" si="77"/>
        <v>0</v>
      </c>
      <c r="AR213">
        <f t="shared" si="78"/>
        <v>0</v>
      </c>
      <c r="AS213">
        <f t="shared" si="79"/>
        <v>0</v>
      </c>
      <c r="AT213">
        <f t="shared" si="80"/>
        <v>0</v>
      </c>
      <c r="AU213">
        <f t="shared" si="81"/>
        <v>0</v>
      </c>
      <c r="AV213">
        <f t="shared" si="82"/>
        <v>0</v>
      </c>
      <c r="AW213">
        <f t="shared" si="83"/>
        <v>0</v>
      </c>
      <c r="AX213">
        <f t="shared" si="84"/>
        <v>0</v>
      </c>
      <c r="AY213">
        <f t="shared" si="85"/>
        <v>0</v>
      </c>
      <c r="AZ213">
        <f t="shared" si="86"/>
        <v>0</v>
      </c>
      <c r="BA213">
        <f t="shared" si="87"/>
        <v>0</v>
      </c>
      <c r="BB213">
        <f t="shared" si="88"/>
        <v>0</v>
      </c>
      <c r="BC213">
        <f t="shared" si="89"/>
        <v>0</v>
      </c>
      <c r="BD213">
        <f t="shared" si="90"/>
        <v>0</v>
      </c>
      <c r="BG213" s="5">
        <f t="shared" si="91"/>
        <v>0</v>
      </c>
      <c r="BH213" s="5"/>
    </row>
    <row r="214" spans="1:60">
      <c r="A214" s="18" t="s">
        <v>243</v>
      </c>
      <c r="B214" s="21" t="s">
        <v>508</v>
      </c>
      <c r="C214" s="14"/>
      <c r="D214" s="23">
        <v>0</v>
      </c>
      <c r="E214" s="21">
        <v>0</v>
      </c>
      <c r="F214" s="23">
        <v>1</v>
      </c>
      <c r="G214" s="23">
        <v>1</v>
      </c>
      <c r="H214" s="23">
        <v>0</v>
      </c>
      <c r="I214" s="23">
        <v>0</v>
      </c>
      <c r="K214" s="21">
        <v>1</v>
      </c>
      <c r="L214" s="21">
        <v>1</v>
      </c>
      <c r="M214" s="21">
        <v>1</v>
      </c>
      <c r="N214" s="21">
        <v>1</v>
      </c>
      <c r="O214" s="21"/>
      <c r="P214" s="20">
        <v>0.850545</v>
      </c>
      <c r="Q214" s="20">
        <v>0.74523419999999996</v>
      </c>
      <c r="R214" s="21">
        <v>1</v>
      </c>
      <c r="S214" s="21">
        <v>1</v>
      </c>
      <c r="T214" s="21">
        <v>1</v>
      </c>
      <c r="U214" s="21">
        <v>1</v>
      </c>
      <c r="V214" s="21">
        <v>1</v>
      </c>
      <c r="W214" s="21">
        <v>1</v>
      </c>
      <c r="X214" s="21">
        <v>1</v>
      </c>
      <c r="Y214" s="21">
        <v>1</v>
      </c>
      <c r="Z214" s="21">
        <v>1</v>
      </c>
      <c r="AA214" s="21">
        <v>1</v>
      </c>
      <c r="AB214" s="21">
        <v>1</v>
      </c>
      <c r="AC214" s="21">
        <v>1</v>
      </c>
      <c r="AD214" s="21">
        <v>1</v>
      </c>
      <c r="AE214" s="21">
        <v>1</v>
      </c>
      <c r="AF214" s="21"/>
      <c r="AH214" s="1">
        <f t="shared" si="69"/>
        <v>0.74523419999999996</v>
      </c>
      <c r="AJ214">
        <f t="shared" si="70"/>
        <v>0</v>
      </c>
      <c r="AK214">
        <f t="shared" si="71"/>
        <v>0</v>
      </c>
      <c r="AL214">
        <f t="shared" si="72"/>
        <v>0</v>
      </c>
      <c r="AM214">
        <f t="shared" si="73"/>
        <v>0</v>
      </c>
      <c r="AN214">
        <f t="shared" si="74"/>
        <v>0</v>
      </c>
      <c r="AO214">
        <f t="shared" si="75"/>
        <v>0</v>
      </c>
      <c r="AP214">
        <f t="shared" si="76"/>
        <v>0</v>
      </c>
      <c r="AQ214">
        <f t="shared" si="77"/>
        <v>0</v>
      </c>
      <c r="AR214">
        <f t="shared" si="78"/>
        <v>0</v>
      </c>
      <c r="AS214">
        <f t="shared" si="79"/>
        <v>0</v>
      </c>
      <c r="AT214">
        <f t="shared" si="80"/>
        <v>0</v>
      </c>
      <c r="AU214">
        <f t="shared" si="81"/>
        <v>0</v>
      </c>
      <c r="AV214">
        <f t="shared" si="82"/>
        <v>0</v>
      </c>
      <c r="AW214">
        <f t="shared" si="83"/>
        <v>0</v>
      </c>
      <c r="AX214">
        <f t="shared" si="84"/>
        <v>0</v>
      </c>
      <c r="AY214">
        <f t="shared" si="85"/>
        <v>0</v>
      </c>
      <c r="AZ214">
        <f t="shared" si="86"/>
        <v>0</v>
      </c>
      <c r="BA214">
        <f t="shared" si="87"/>
        <v>0</v>
      </c>
      <c r="BB214">
        <f t="shared" si="88"/>
        <v>0</v>
      </c>
      <c r="BC214">
        <f t="shared" si="89"/>
        <v>0</v>
      </c>
      <c r="BD214">
        <f t="shared" si="90"/>
        <v>0</v>
      </c>
      <c r="BG214" s="5">
        <f t="shared" si="91"/>
        <v>0</v>
      </c>
      <c r="BH214" s="5"/>
    </row>
    <row r="215" spans="1:60">
      <c r="A215" s="18" t="s">
        <v>244</v>
      </c>
      <c r="B215" s="21" t="s">
        <v>509</v>
      </c>
      <c r="C215" s="14"/>
      <c r="D215" s="23">
        <v>1</v>
      </c>
      <c r="E215" s="21">
        <v>0</v>
      </c>
      <c r="F215" s="23">
        <v>1</v>
      </c>
      <c r="G215" s="23">
        <v>1</v>
      </c>
      <c r="H215" s="23">
        <v>0</v>
      </c>
      <c r="I215" s="23">
        <v>0</v>
      </c>
      <c r="K215" s="21">
        <v>1</v>
      </c>
      <c r="L215" s="20">
        <v>0.37003570000000002</v>
      </c>
      <c r="M215" s="21">
        <v>1</v>
      </c>
      <c r="N215" s="21">
        <v>1</v>
      </c>
      <c r="O215" s="20">
        <v>6.8556270000000003E-15</v>
      </c>
      <c r="P215" s="21">
        <v>1</v>
      </c>
      <c r="Q215" s="20">
        <v>2.075295E-3</v>
      </c>
      <c r="R215" s="21">
        <v>1</v>
      </c>
      <c r="S215" s="20">
        <v>1.0689560000000001E-2</v>
      </c>
      <c r="T215" s="21">
        <v>1</v>
      </c>
      <c r="U215" s="21">
        <v>1</v>
      </c>
      <c r="V215" s="20">
        <v>1.032831E-2</v>
      </c>
      <c r="W215" s="20">
        <v>0.20387230000000001</v>
      </c>
      <c r="X215" s="21">
        <v>1</v>
      </c>
      <c r="Y215" s="21">
        <v>1</v>
      </c>
      <c r="Z215" s="21">
        <v>1</v>
      </c>
      <c r="AA215" s="21">
        <v>1</v>
      </c>
      <c r="AB215" s="21">
        <v>1</v>
      </c>
      <c r="AC215" s="21">
        <v>1</v>
      </c>
      <c r="AD215" s="21">
        <v>1</v>
      </c>
      <c r="AE215" s="21">
        <v>1</v>
      </c>
      <c r="AF215" s="21"/>
      <c r="AG215" s="16"/>
      <c r="AH215" s="1">
        <f t="shared" si="69"/>
        <v>6.8556270000000003E-15</v>
      </c>
      <c r="AI215" s="16"/>
      <c r="AJ215">
        <f t="shared" si="70"/>
        <v>0</v>
      </c>
      <c r="AK215">
        <f t="shared" si="71"/>
        <v>0</v>
      </c>
      <c r="AL215">
        <f t="shared" si="72"/>
        <v>0</v>
      </c>
      <c r="AM215">
        <f t="shared" si="73"/>
        <v>0</v>
      </c>
      <c r="AN215">
        <f t="shared" si="74"/>
        <v>1</v>
      </c>
      <c r="AO215">
        <f t="shared" si="75"/>
        <v>0</v>
      </c>
      <c r="AP215">
        <f t="shared" si="76"/>
        <v>1</v>
      </c>
      <c r="AQ215">
        <f t="shared" si="77"/>
        <v>0</v>
      </c>
      <c r="AR215">
        <f t="shared" si="78"/>
        <v>1</v>
      </c>
      <c r="AS215">
        <f t="shared" si="79"/>
        <v>0</v>
      </c>
      <c r="AT215">
        <f t="shared" si="80"/>
        <v>0</v>
      </c>
      <c r="AU215">
        <f t="shared" si="81"/>
        <v>1</v>
      </c>
      <c r="AV215">
        <f t="shared" si="82"/>
        <v>0</v>
      </c>
      <c r="AW215">
        <f t="shared" si="83"/>
        <v>0</v>
      </c>
      <c r="AX215">
        <f t="shared" si="84"/>
        <v>0</v>
      </c>
      <c r="AY215">
        <f t="shared" si="85"/>
        <v>0</v>
      </c>
      <c r="AZ215">
        <f t="shared" si="86"/>
        <v>0</v>
      </c>
      <c r="BA215">
        <f t="shared" si="87"/>
        <v>0</v>
      </c>
      <c r="BB215">
        <f t="shared" si="88"/>
        <v>0</v>
      </c>
      <c r="BC215">
        <f t="shared" si="89"/>
        <v>0</v>
      </c>
      <c r="BD215">
        <f t="shared" si="90"/>
        <v>0</v>
      </c>
      <c r="BG215" s="5">
        <f t="shared" si="91"/>
        <v>4</v>
      </c>
      <c r="BH215" s="5"/>
    </row>
    <row r="216" spans="1:60">
      <c r="A216" s="18" t="s">
        <v>245</v>
      </c>
      <c r="B216" s="21" t="s">
        <v>510</v>
      </c>
      <c r="C216" s="14"/>
      <c r="D216" s="23">
        <v>1</v>
      </c>
      <c r="E216" s="21">
        <v>0</v>
      </c>
      <c r="F216" s="23">
        <v>1</v>
      </c>
      <c r="G216" s="23">
        <v>1</v>
      </c>
      <c r="H216" s="23">
        <v>0</v>
      </c>
      <c r="I216" s="23">
        <v>0</v>
      </c>
      <c r="K216" s="21">
        <v>1</v>
      </c>
      <c r="L216" s="21">
        <v>1</v>
      </c>
      <c r="M216" s="21">
        <v>1</v>
      </c>
      <c r="N216" s="21">
        <v>1</v>
      </c>
      <c r="O216" s="20">
        <v>0.30903720000000001</v>
      </c>
      <c r="P216" s="21">
        <v>1</v>
      </c>
      <c r="Q216" s="20">
        <v>2.6408200000000001E-4</v>
      </c>
      <c r="R216" s="21">
        <v>1</v>
      </c>
      <c r="S216" s="20">
        <v>0.44561699999999999</v>
      </c>
      <c r="T216" s="21">
        <v>1</v>
      </c>
      <c r="U216" s="21">
        <v>1</v>
      </c>
      <c r="V216" s="20">
        <v>7.1125050000000003E-11</v>
      </c>
      <c r="W216" s="20">
        <v>0.31735760000000002</v>
      </c>
      <c r="X216" s="20">
        <v>0.97811199999999998</v>
      </c>
      <c r="Y216" s="20">
        <v>0.45992919999999998</v>
      </c>
      <c r="Z216" s="20">
        <v>0.88116050000000001</v>
      </c>
      <c r="AA216" s="21">
        <v>1</v>
      </c>
      <c r="AB216" s="21">
        <v>1</v>
      </c>
      <c r="AC216" s="21">
        <v>1</v>
      </c>
      <c r="AD216" s="21">
        <v>1</v>
      </c>
      <c r="AE216" s="21">
        <v>1</v>
      </c>
      <c r="AF216" s="21"/>
      <c r="AH216" s="1">
        <f t="shared" si="69"/>
        <v>7.1125050000000003E-11</v>
      </c>
      <c r="AJ216">
        <f t="shared" si="70"/>
        <v>0</v>
      </c>
      <c r="AK216">
        <f t="shared" si="71"/>
        <v>0</v>
      </c>
      <c r="AL216">
        <f t="shared" si="72"/>
        <v>0</v>
      </c>
      <c r="AM216">
        <f t="shared" si="73"/>
        <v>0</v>
      </c>
      <c r="AN216">
        <f t="shared" si="74"/>
        <v>0</v>
      </c>
      <c r="AO216">
        <f t="shared" si="75"/>
        <v>0</v>
      </c>
      <c r="AP216">
        <f t="shared" si="76"/>
        <v>1</v>
      </c>
      <c r="AQ216">
        <f t="shared" si="77"/>
        <v>0</v>
      </c>
      <c r="AR216">
        <f t="shared" si="78"/>
        <v>0</v>
      </c>
      <c r="AS216">
        <f t="shared" si="79"/>
        <v>0</v>
      </c>
      <c r="AT216">
        <f t="shared" si="80"/>
        <v>0</v>
      </c>
      <c r="AU216">
        <f t="shared" si="81"/>
        <v>1</v>
      </c>
      <c r="AV216">
        <f t="shared" si="82"/>
        <v>0</v>
      </c>
      <c r="AW216">
        <f t="shared" si="83"/>
        <v>0</v>
      </c>
      <c r="AX216">
        <f t="shared" si="84"/>
        <v>0</v>
      </c>
      <c r="AY216">
        <f t="shared" si="85"/>
        <v>0</v>
      </c>
      <c r="AZ216">
        <f t="shared" si="86"/>
        <v>0</v>
      </c>
      <c r="BA216">
        <f t="shared" si="87"/>
        <v>0</v>
      </c>
      <c r="BB216">
        <f t="shared" si="88"/>
        <v>0</v>
      </c>
      <c r="BC216">
        <f t="shared" si="89"/>
        <v>0</v>
      </c>
      <c r="BD216">
        <f t="shared" si="90"/>
        <v>0</v>
      </c>
      <c r="BG216" s="5">
        <f t="shared" si="91"/>
        <v>2</v>
      </c>
      <c r="BH216" s="5"/>
    </row>
    <row r="217" spans="1:60">
      <c r="A217" s="18" t="s">
        <v>246</v>
      </c>
      <c r="B217" s="21" t="s">
        <v>511</v>
      </c>
      <c r="C217" s="14"/>
      <c r="D217" s="23">
        <v>1</v>
      </c>
      <c r="E217" s="21">
        <v>0</v>
      </c>
      <c r="F217" s="23">
        <v>1</v>
      </c>
      <c r="G217" s="23">
        <v>1</v>
      </c>
      <c r="H217" s="23">
        <v>0</v>
      </c>
      <c r="I217" s="23">
        <v>0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0">
        <v>1.263948E-3</v>
      </c>
      <c r="R217" s="21">
        <v>1</v>
      </c>
      <c r="S217" s="21">
        <v>1</v>
      </c>
      <c r="T217" s="21">
        <v>1</v>
      </c>
      <c r="U217" s="21">
        <v>1</v>
      </c>
      <c r="V217" s="21">
        <v>1</v>
      </c>
      <c r="W217" s="20">
        <v>0.33989350000000002</v>
      </c>
      <c r="X217" s="21">
        <v>1</v>
      </c>
      <c r="Y217" s="20">
        <v>0.98117940000000003</v>
      </c>
      <c r="Z217" s="21">
        <v>1</v>
      </c>
      <c r="AA217" s="21">
        <v>1</v>
      </c>
      <c r="AB217" s="20">
        <v>1.0853750000000001E-2</v>
      </c>
      <c r="AC217" s="21">
        <v>1</v>
      </c>
      <c r="AD217" s="20">
        <v>2.6441069999999999E-11</v>
      </c>
      <c r="AE217" s="21">
        <v>1</v>
      </c>
      <c r="AF217" s="21"/>
      <c r="AG217" s="16"/>
      <c r="AH217" s="1">
        <f t="shared" si="69"/>
        <v>2.6441069999999999E-11</v>
      </c>
      <c r="AI217" s="16"/>
      <c r="AJ217">
        <f t="shared" si="70"/>
        <v>0</v>
      </c>
      <c r="AK217">
        <f t="shared" si="71"/>
        <v>0</v>
      </c>
      <c r="AL217">
        <f t="shared" si="72"/>
        <v>0</v>
      </c>
      <c r="AM217">
        <f t="shared" si="73"/>
        <v>0</v>
      </c>
      <c r="AN217">
        <f t="shared" si="74"/>
        <v>0</v>
      </c>
      <c r="AO217">
        <f t="shared" si="75"/>
        <v>0</v>
      </c>
      <c r="AP217">
        <f t="shared" si="76"/>
        <v>1</v>
      </c>
      <c r="AQ217">
        <f t="shared" si="77"/>
        <v>0</v>
      </c>
      <c r="AR217">
        <f t="shared" si="78"/>
        <v>0</v>
      </c>
      <c r="AS217">
        <f t="shared" si="79"/>
        <v>0</v>
      </c>
      <c r="AT217">
        <f t="shared" si="80"/>
        <v>0</v>
      </c>
      <c r="AU217">
        <f t="shared" si="81"/>
        <v>0</v>
      </c>
      <c r="AV217">
        <f t="shared" si="82"/>
        <v>0</v>
      </c>
      <c r="AW217">
        <f t="shared" si="83"/>
        <v>0</v>
      </c>
      <c r="AX217">
        <f t="shared" si="84"/>
        <v>0</v>
      </c>
      <c r="AY217">
        <f t="shared" si="85"/>
        <v>0</v>
      </c>
      <c r="AZ217">
        <f t="shared" si="86"/>
        <v>0</v>
      </c>
      <c r="BA217">
        <f t="shared" si="87"/>
        <v>1</v>
      </c>
      <c r="BB217">
        <f t="shared" si="88"/>
        <v>0</v>
      </c>
      <c r="BC217">
        <f t="shared" si="89"/>
        <v>1</v>
      </c>
      <c r="BD217">
        <f t="shared" si="90"/>
        <v>0</v>
      </c>
      <c r="BG217" s="5">
        <f t="shared" si="91"/>
        <v>3</v>
      </c>
      <c r="BH217" s="5"/>
    </row>
    <row r="218" spans="1:60">
      <c r="A218" s="18" t="s">
        <v>247</v>
      </c>
      <c r="B218" s="21" t="s">
        <v>512</v>
      </c>
      <c r="C218" s="14"/>
      <c r="D218" s="23">
        <v>0</v>
      </c>
      <c r="E218" s="21">
        <v>0</v>
      </c>
      <c r="F218" s="23">
        <v>1</v>
      </c>
      <c r="G218" s="23">
        <v>1</v>
      </c>
      <c r="H218" s="23">
        <v>0</v>
      </c>
      <c r="I218" s="23">
        <v>0</v>
      </c>
      <c r="K218" s="20">
        <v>0.42032570000000002</v>
      </c>
      <c r="L218" s="21">
        <v>1</v>
      </c>
      <c r="M218" s="21">
        <v>1</v>
      </c>
      <c r="N218" s="20">
        <v>0.61449909999999996</v>
      </c>
      <c r="O218" s="21">
        <v>1</v>
      </c>
      <c r="P218" s="21">
        <v>1</v>
      </c>
      <c r="Q218" s="21">
        <v>1</v>
      </c>
      <c r="R218" s="20">
        <v>5.1707349999999999E-2</v>
      </c>
      <c r="S218" s="21">
        <v>1</v>
      </c>
      <c r="T218" s="21">
        <v>1</v>
      </c>
      <c r="U218" s="21"/>
      <c r="V218" s="21">
        <v>1</v>
      </c>
      <c r="W218" s="21">
        <v>1</v>
      </c>
      <c r="X218" s="21">
        <v>1</v>
      </c>
      <c r="Y218" s="21">
        <v>1</v>
      </c>
      <c r="Z218" s="21">
        <v>1</v>
      </c>
      <c r="AA218" s="21">
        <v>1</v>
      </c>
      <c r="AB218" s="20">
        <v>0.50403339999999996</v>
      </c>
      <c r="AC218" s="21">
        <v>1</v>
      </c>
      <c r="AD218" s="21">
        <v>1</v>
      </c>
      <c r="AE218" s="21">
        <v>1</v>
      </c>
      <c r="AF218" s="21"/>
      <c r="AG218" s="16"/>
      <c r="AH218" s="1">
        <f t="shared" si="69"/>
        <v>5.1707349999999999E-2</v>
      </c>
      <c r="AI218" s="16"/>
      <c r="AJ218">
        <f t="shared" si="70"/>
        <v>0</v>
      </c>
      <c r="AK218">
        <f t="shared" si="71"/>
        <v>0</v>
      </c>
      <c r="AL218">
        <f t="shared" si="72"/>
        <v>0</v>
      </c>
      <c r="AM218">
        <f t="shared" si="73"/>
        <v>0</v>
      </c>
      <c r="AN218">
        <f t="shared" si="74"/>
        <v>0</v>
      </c>
      <c r="AO218">
        <f t="shared" si="75"/>
        <v>0</v>
      </c>
      <c r="AP218">
        <f t="shared" si="76"/>
        <v>0</v>
      </c>
      <c r="AQ218">
        <f t="shared" si="77"/>
        <v>1</v>
      </c>
      <c r="AR218">
        <f t="shared" si="78"/>
        <v>0</v>
      </c>
      <c r="AS218">
        <f t="shared" si="79"/>
        <v>0</v>
      </c>
      <c r="AT218">
        <f t="shared" si="80"/>
        <v>0</v>
      </c>
      <c r="AU218">
        <f t="shared" si="81"/>
        <v>0</v>
      </c>
      <c r="AV218">
        <f t="shared" si="82"/>
        <v>0</v>
      </c>
      <c r="AW218">
        <f t="shared" si="83"/>
        <v>0</v>
      </c>
      <c r="AX218">
        <f t="shared" si="84"/>
        <v>0</v>
      </c>
      <c r="AY218">
        <f t="shared" si="85"/>
        <v>0</v>
      </c>
      <c r="AZ218">
        <f t="shared" si="86"/>
        <v>0</v>
      </c>
      <c r="BA218">
        <f t="shared" si="87"/>
        <v>0</v>
      </c>
      <c r="BB218">
        <f t="shared" si="88"/>
        <v>0</v>
      </c>
      <c r="BC218">
        <f t="shared" si="89"/>
        <v>0</v>
      </c>
      <c r="BD218">
        <f t="shared" si="90"/>
        <v>0</v>
      </c>
      <c r="BG218" s="5">
        <f t="shared" si="91"/>
        <v>1</v>
      </c>
      <c r="BH218" s="5"/>
    </row>
    <row r="219" spans="1:60">
      <c r="A219" s="18" t="s">
        <v>248</v>
      </c>
      <c r="B219" s="21" t="s">
        <v>513</v>
      </c>
      <c r="C219" s="14"/>
      <c r="D219" s="23">
        <v>0</v>
      </c>
      <c r="E219" s="21">
        <v>0</v>
      </c>
      <c r="F219" s="23">
        <v>1</v>
      </c>
      <c r="G219" s="23">
        <v>1</v>
      </c>
      <c r="H219" s="23">
        <v>0</v>
      </c>
      <c r="I219" s="23">
        <v>0</v>
      </c>
      <c r="K219" s="21">
        <v>1</v>
      </c>
      <c r="L219" s="21">
        <v>1</v>
      </c>
      <c r="M219" s="21">
        <v>1</v>
      </c>
      <c r="N219" s="20">
        <v>0.1735111</v>
      </c>
      <c r="O219" s="21">
        <v>1</v>
      </c>
      <c r="P219" s="21">
        <v>1</v>
      </c>
      <c r="Q219" s="20">
        <v>0.55092589999999997</v>
      </c>
      <c r="R219" s="20">
        <v>0.58367270000000004</v>
      </c>
      <c r="S219" s="21">
        <v>1</v>
      </c>
      <c r="T219" s="21">
        <v>1</v>
      </c>
      <c r="U219" s="21"/>
      <c r="V219" s="21">
        <v>1</v>
      </c>
      <c r="W219" s="21">
        <v>1</v>
      </c>
      <c r="X219" s="21">
        <v>1</v>
      </c>
      <c r="Y219" s="21">
        <v>1</v>
      </c>
      <c r="Z219" s="21">
        <v>1</v>
      </c>
      <c r="AA219" s="21">
        <v>1</v>
      </c>
      <c r="AB219" s="21">
        <v>1</v>
      </c>
      <c r="AC219" s="21">
        <v>1</v>
      </c>
      <c r="AD219" s="21">
        <v>1</v>
      </c>
      <c r="AE219" s="21">
        <v>1</v>
      </c>
      <c r="AF219" s="21"/>
      <c r="AG219" s="16"/>
      <c r="AH219" s="1">
        <f t="shared" si="69"/>
        <v>0.1735111</v>
      </c>
      <c r="AI219" s="16"/>
      <c r="AJ219">
        <f t="shared" si="70"/>
        <v>0</v>
      </c>
      <c r="AK219">
        <f t="shared" si="71"/>
        <v>0</v>
      </c>
      <c r="AL219">
        <f t="shared" si="72"/>
        <v>0</v>
      </c>
      <c r="AM219">
        <f t="shared" si="73"/>
        <v>0</v>
      </c>
      <c r="AN219">
        <f t="shared" si="74"/>
        <v>0</v>
      </c>
      <c r="AO219">
        <f t="shared" si="75"/>
        <v>0</v>
      </c>
      <c r="AP219">
        <f t="shared" si="76"/>
        <v>0</v>
      </c>
      <c r="AQ219">
        <f t="shared" si="77"/>
        <v>0</v>
      </c>
      <c r="AR219">
        <f t="shared" si="78"/>
        <v>0</v>
      </c>
      <c r="AS219">
        <f t="shared" si="79"/>
        <v>0</v>
      </c>
      <c r="AT219">
        <f t="shared" si="80"/>
        <v>0</v>
      </c>
      <c r="AU219">
        <f t="shared" si="81"/>
        <v>0</v>
      </c>
      <c r="AV219">
        <f t="shared" si="82"/>
        <v>0</v>
      </c>
      <c r="AW219">
        <f t="shared" si="83"/>
        <v>0</v>
      </c>
      <c r="AX219">
        <f t="shared" si="84"/>
        <v>0</v>
      </c>
      <c r="AY219">
        <f t="shared" si="85"/>
        <v>0</v>
      </c>
      <c r="AZ219">
        <f t="shared" si="86"/>
        <v>0</v>
      </c>
      <c r="BA219">
        <f t="shared" si="87"/>
        <v>0</v>
      </c>
      <c r="BB219">
        <f t="shared" si="88"/>
        <v>0</v>
      </c>
      <c r="BC219">
        <f t="shared" si="89"/>
        <v>0</v>
      </c>
      <c r="BD219">
        <f t="shared" si="90"/>
        <v>0</v>
      </c>
      <c r="BG219" s="5">
        <f t="shared" si="91"/>
        <v>0</v>
      </c>
      <c r="BH219" s="5"/>
    </row>
    <row r="220" spans="1:60">
      <c r="A220" s="18" t="s">
        <v>249</v>
      </c>
      <c r="B220" s="21" t="s">
        <v>514</v>
      </c>
      <c r="C220" s="14"/>
      <c r="D220" s="23">
        <v>0</v>
      </c>
      <c r="E220" s="21">
        <v>1</v>
      </c>
      <c r="F220" s="23">
        <v>1</v>
      </c>
      <c r="G220" s="23">
        <v>1</v>
      </c>
      <c r="H220" s="23">
        <v>0</v>
      </c>
      <c r="I220" s="23">
        <v>0</v>
      </c>
      <c r="K220" s="21"/>
      <c r="L220" s="20">
        <v>0.37393720000000003</v>
      </c>
      <c r="M220" s="21">
        <v>1</v>
      </c>
      <c r="N220" s="21">
        <v>1</v>
      </c>
      <c r="O220" s="21">
        <v>1</v>
      </c>
      <c r="P220" s="20">
        <v>0.57829419999999998</v>
      </c>
      <c r="Q220" s="21">
        <v>1</v>
      </c>
      <c r="R220" s="21">
        <v>1</v>
      </c>
      <c r="S220" s="21">
        <v>1</v>
      </c>
      <c r="T220" s="21">
        <v>1</v>
      </c>
      <c r="U220" s="21">
        <v>1</v>
      </c>
      <c r="V220" s="21">
        <v>1</v>
      </c>
      <c r="W220" s="21">
        <v>1</v>
      </c>
      <c r="X220" s="21">
        <v>1</v>
      </c>
      <c r="Y220" s="21">
        <v>1</v>
      </c>
      <c r="Z220" s="21">
        <v>1</v>
      </c>
      <c r="AA220" s="21">
        <v>1</v>
      </c>
      <c r="AB220" s="21">
        <v>1</v>
      </c>
      <c r="AC220" s="21">
        <v>1</v>
      </c>
      <c r="AD220" s="21">
        <v>1</v>
      </c>
      <c r="AE220" s="21">
        <v>1</v>
      </c>
      <c r="AF220" s="21"/>
      <c r="AG220" s="16"/>
      <c r="AH220" s="1">
        <f t="shared" si="69"/>
        <v>0.37393720000000003</v>
      </c>
      <c r="AI220" s="16"/>
      <c r="AJ220">
        <f t="shared" si="70"/>
        <v>0</v>
      </c>
      <c r="AK220">
        <f t="shared" si="71"/>
        <v>0</v>
      </c>
      <c r="AL220">
        <f t="shared" si="72"/>
        <v>0</v>
      </c>
      <c r="AM220">
        <f t="shared" si="73"/>
        <v>0</v>
      </c>
      <c r="AN220">
        <f t="shared" si="74"/>
        <v>0</v>
      </c>
      <c r="AO220">
        <f t="shared" si="75"/>
        <v>0</v>
      </c>
      <c r="AP220">
        <f t="shared" si="76"/>
        <v>0</v>
      </c>
      <c r="AQ220">
        <f t="shared" si="77"/>
        <v>0</v>
      </c>
      <c r="AR220">
        <f t="shared" si="78"/>
        <v>0</v>
      </c>
      <c r="AS220">
        <f t="shared" si="79"/>
        <v>0</v>
      </c>
      <c r="AT220">
        <f t="shared" si="80"/>
        <v>0</v>
      </c>
      <c r="AU220">
        <f t="shared" si="81"/>
        <v>0</v>
      </c>
      <c r="AV220">
        <f t="shared" si="82"/>
        <v>0</v>
      </c>
      <c r="AW220">
        <f t="shared" si="83"/>
        <v>0</v>
      </c>
      <c r="AX220">
        <f t="shared" si="84"/>
        <v>0</v>
      </c>
      <c r="AY220">
        <f t="shared" si="85"/>
        <v>0</v>
      </c>
      <c r="AZ220">
        <f t="shared" si="86"/>
        <v>0</v>
      </c>
      <c r="BA220">
        <f t="shared" si="87"/>
        <v>0</v>
      </c>
      <c r="BB220">
        <f t="shared" si="88"/>
        <v>0</v>
      </c>
      <c r="BC220">
        <f t="shared" si="89"/>
        <v>0</v>
      </c>
      <c r="BD220">
        <f t="shared" si="90"/>
        <v>0</v>
      </c>
      <c r="BG220" s="5">
        <f t="shared" si="91"/>
        <v>0</v>
      </c>
      <c r="BH220" s="5"/>
    </row>
    <row r="221" spans="1:60">
      <c r="A221" s="18" t="s">
        <v>250</v>
      </c>
      <c r="B221" s="21" t="s">
        <v>515</v>
      </c>
      <c r="C221" s="14"/>
      <c r="D221" s="23">
        <v>0</v>
      </c>
      <c r="E221" s="21">
        <v>1</v>
      </c>
      <c r="F221" s="23">
        <v>1</v>
      </c>
      <c r="G221" s="23">
        <v>0</v>
      </c>
      <c r="H221" s="23">
        <v>0</v>
      </c>
      <c r="I221" s="23">
        <v>1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1">
        <v>1</v>
      </c>
      <c r="R221" s="21">
        <v>1</v>
      </c>
      <c r="S221" s="21">
        <v>1</v>
      </c>
      <c r="T221" s="21">
        <v>1</v>
      </c>
      <c r="U221" s="21">
        <v>1</v>
      </c>
      <c r="V221" s="21">
        <v>1</v>
      </c>
      <c r="W221" s="20">
        <v>0.42972060000000001</v>
      </c>
      <c r="X221" s="21">
        <v>1</v>
      </c>
      <c r="Y221" s="21">
        <v>1</v>
      </c>
      <c r="Z221" s="21">
        <v>1</v>
      </c>
      <c r="AA221" s="21">
        <v>1</v>
      </c>
      <c r="AB221" s="21">
        <v>1</v>
      </c>
      <c r="AC221" s="21">
        <v>1</v>
      </c>
      <c r="AD221" s="21">
        <v>1</v>
      </c>
      <c r="AE221" s="21"/>
      <c r="AF221" s="21"/>
      <c r="AG221" s="16"/>
      <c r="AH221" s="1">
        <f t="shared" si="69"/>
        <v>0.42972060000000001</v>
      </c>
      <c r="AI221" s="16"/>
      <c r="AJ221">
        <f t="shared" si="70"/>
        <v>0</v>
      </c>
      <c r="AK221">
        <f t="shared" si="71"/>
        <v>0</v>
      </c>
      <c r="AL221">
        <f t="shared" si="72"/>
        <v>0</v>
      </c>
      <c r="AM221">
        <f t="shared" si="73"/>
        <v>0</v>
      </c>
      <c r="AN221">
        <f t="shared" si="74"/>
        <v>0</v>
      </c>
      <c r="AO221">
        <f t="shared" si="75"/>
        <v>0</v>
      </c>
      <c r="AP221">
        <f t="shared" si="76"/>
        <v>0</v>
      </c>
      <c r="AQ221">
        <f t="shared" si="77"/>
        <v>0</v>
      </c>
      <c r="AR221">
        <f t="shared" si="78"/>
        <v>0</v>
      </c>
      <c r="AS221">
        <f t="shared" si="79"/>
        <v>0</v>
      </c>
      <c r="AT221">
        <f t="shared" si="80"/>
        <v>0</v>
      </c>
      <c r="AU221">
        <f t="shared" si="81"/>
        <v>0</v>
      </c>
      <c r="AV221">
        <f t="shared" si="82"/>
        <v>0</v>
      </c>
      <c r="AW221">
        <f t="shared" si="83"/>
        <v>0</v>
      </c>
      <c r="AX221">
        <f t="shared" si="84"/>
        <v>0</v>
      </c>
      <c r="AY221">
        <f t="shared" si="85"/>
        <v>0</v>
      </c>
      <c r="AZ221">
        <f t="shared" si="86"/>
        <v>0</v>
      </c>
      <c r="BA221">
        <f t="shared" si="87"/>
        <v>0</v>
      </c>
      <c r="BB221">
        <f t="shared" si="88"/>
        <v>0</v>
      </c>
      <c r="BC221">
        <f t="shared" si="89"/>
        <v>0</v>
      </c>
      <c r="BD221">
        <f t="shared" si="90"/>
        <v>0</v>
      </c>
      <c r="BG221" s="5">
        <f t="shared" si="91"/>
        <v>0</v>
      </c>
      <c r="BH221" s="5"/>
    </row>
    <row r="222" spans="1:60">
      <c r="A222" s="18" t="s">
        <v>251</v>
      </c>
      <c r="B222" s="21" t="s">
        <v>516</v>
      </c>
      <c r="C222" s="14"/>
      <c r="D222" s="23">
        <v>0</v>
      </c>
      <c r="E222" s="21">
        <v>0</v>
      </c>
      <c r="F222" s="23">
        <v>1</v>
      </c>
      <c r="G222" s="23">
        <v>1</v>
      </c>
      <c r="H222" s="23">
        <v>0</v>
      </c>
      <c r="I222" s="23">
        <v>0</v>
      </c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1">
        <v>1</v>
      </c>
      <c r="R222" s="21">
        <v>1</v>
      </c>
      <c r="S222" s="21">
        <v>1</v>
      </c>
      <c r="T222" s="21">
        <v>1</v>
      </c>
      <c r="U222" s="21">
        <v>1</v>
      </c>
      <c r="V222" s="21">
        <v>1</v>
      </c>
      <c r="W222" s="21">
        <v>1</v>
      </c>
      <c r="X222" s="21">
        <v>1</v>
      </c>
      <c r="Y222" s="21">
        <v>1</v>
      </c>
      <c r="Z222" s="21">
        <v>1</v>
      </c>
      <c r="AA222" s="21">
        <v>1</v>
      </c>
      <c r="AB222" s="21">
        <v>1</v>
      </c>
      <c r="AC222" s="21">
        <v>1</v>
      </c>
      <c r="AD222" s="21">
        <v>1</v>
      </c>
      <c r="AE222" s="21"/>
      <c r="AF222" s="21"/>
      <c r="AG222" s="16"/>
      <c r="AH222" s="1">
        <f t="shared" si="69"/>
        <v>1</v>
      </c>
      <c r="AI222" s="16"/>
      <c r="AJ222">
        <f t="shared" si="70"/>
        <v>0</v>
      </c>
      <c r="AK222">
        <f t="shared" si="71"/>
        <v>0</v>
      </c>
      <c r="AL222">
        <f t="shared" si="72"/>
        <v>0</v>
      </c>
      <c r="AM222">
        <f t="shared" si="73"/>
        <v>0</v>
      </c>
      <c r="AN222">
        <f t="shared" si="74"/>
        <v>0</v>
      </c>
      <c r="AO222">
        <f t="shared" si="75"/>
        <v>0</v>
      </c>
      <c r="AP222">
        <f t="shared" si="76"/>
        <v>0</v>
      </c>
      <c r="AQ222">
        <f t="shared" si="77"/>
        <v>0</v>
      </c>
      <c r="AR222">
        <f t="shared" si="78"/>
        <v>0</v>
      </c>
      <c r="AS222">
        <f t="shared" si="79"/>
        <v>0</v>
      </c>
      <c r="AT222">
        <f t="shared" si="80"/>
        <v>0</v>
      </c>
      <c r="AU222">
        <f t="shared" si="81"/>
        <v>0</v>
      </c>
      <c r="AV222">
        <f t="shared" si="82"/>
        <v>0</v>
      </c>
      <c r="AW222">
        <f t="shared" si="83"/>
        <v>0</v>
      </c>
      <c r="AX222">
        <f t="shared" si="84"/>
        <v>0</v>
      </c>
      <c r="AY222">
        <f t="shared" si="85"/>
        <v>0</v>
      </c>
      <c r="AZ222">
        <f t="shared" si="86"/>
        <v>0</v>
      </c>
      <c r="BA222">
        <f t="shared" si="87"/>
        <v>0</v>
      </c>
      <c r="BB222">
        <f t="shared" si="88"/>
        <v>0</v>
      </c>
      <c r="BC222">
        <f t="shared" si="89"/>
        <v>0</v>
      </c>
      <c r="BD222">
        <f t="shared" si="90"/>
        <v>0</v>
      </c>
      <c r="BG222" s="5">
        <f t="shared" si="91"/>
        <v>0</v>
      </c>
      <c r="BH222" s="5"/>
    </row>
    <row r="223" spans="1:60">
      <c r="A223" s="18" t="s">
        <v>252</v>
      </c>
      <c r="B223" s="21" t="s">
        <v>517</v>
      </c>
      <c r="C223" s="14"/>
      <c r="D223" s="23">
        <v>0</v>
      </c>
      <c r="E223" s="21">
        <v>0</v>
      </c>
      <c r="F223" s="23">
        <v>1</v>
      </c>
      <c r="G223" s="23">
        <v>1</v>
      </c>
      <c r="H223" s="23">
        <v>0</v>
      </c>
      <c r="I223" s="23">
        <v>0</v>
      </c>
      <c r="K223" s="21">
        <v>1</v>
      </c>
      <c r="L223" s="21"/>
      <c r="M223" s="21">
        <v>1</v>
      </c>
      <c r="N223" s="20">
        <v>1.267106E-2</v>
      </c>
      <c r="O223" s="21">
        <v>1</v>
      </c>
      <c r="P223" s="20">
        <v>0.38887680000000002</v>
      </c>
      <c r="Q223" s="21">
        <v>1</v>
      </c>
      <c r="R223" s="21">
        <v>1</v>
      </c>
      <c r="S223" s="21">
        <v>1</v>
      </c>
      <c r="T223" s="20">
        <v>0.38034499999999999</v>
      </c>
      <c r="U223" s="21">
        <v>1</v>
      </c>
      <c r="V223" s="21">
        <v>1</v>
      </c>
      <c r="W223" s="21">
        <v>1</v>
      </c>
      <c r="X223" s="21">
        <v>1</v>
      </c>
      <c r="Y223" s="21">
        <v>1</v>
      </c>
      <c r="Z223" s="20">
        <v>0.66577980000000003</v>
      </c>
      <c r="AA223" s="21">
        <v>1</v>
      </c>
      <c r="AB223" s="21">
        <v>1</v>
      </c>
      <c r="AC223" s="21">
        <v>1</v>
      </c>
      <c r="AD223" s="21">
        <v>1</v>
      </c>
      <c r="AE223" s="21">
        <v>1</v>
      </c>
      <c r="AF223" s="21"/>
      <c r="AG223" s="16"/>
      <c r="AH223" s="1">
        <f t="shared" si="69"/>
        <v>1.267106E-2</v>
      </c>
      <c r="AI223" s="16"/>
      <c r="AJ223">
        <f t="shared" si="70"/>
        <v>0</v>
      </c>
      <c r="AK223">
        <f t="shared" si="71"/>
        <v>0</v>
      </c>
      <c r="AL223">
        <f t="shared" si="72"/>
        <v>0</v>
      </c>
      <c r="AM223">
        <f t="shared" si="73"/>
        <v>1</v>
      </c>
      <c r="AN223">
        <f t="shared" si="74"/>
        <v>0</v>
      </c>
      <c r="AO223">
        <f t="shared" si="75"/>
        <v>0</v>
      </c>
      <c r="AP223">
        <f t="shared" si="76"/>
        <v>0</v>
      </c>
      <c r="AQ223">
        <f t="shared" si="77"/>
        <v>0</v>
      </c>
      <c r="AR223">
        <f t="shared" si="78"/>
        <v>0</v>
      </c>
      <c r="AS223">
        <f t="shared" si="79"/>
        <v>0</v>
      </c>
      <c r="AT223">
        <f t="shared" si="80"/>
        <v>0</v>
      </c>
      <c r="AU223">
        <f t="shared" si="81"/>
        <v>0</v>
      </c>
      <c r="AV223">
        <f t="shared" si="82"/>
        <v>0</v>
      </c>
      <c r="AW223">
        <f t="shared" si="83"/>
        <v>0</v>
      </c>
      <c r="AX223">
        <f t="shared" si="84"/>
        <v>0</v>
      </c>
      <c r="AY223">
        <f t="shared" si="85"/>
        <v>0</v>
      </c>
      <c r="AZ223">
        <f t="shared" si="86"/>
        <v>0</v>
      </c>
      <c r="BA223">
        <f t="shared" si="87"/>
        <v>0</v>
      </c>
      <c r="BB223">
        <f t="shared" si="88"/>
        <v>0</v>
      </c>
      <c r="BC223">
        <f t="shared" si="89"/>
        <v>0</v>
      </c>
      <c r="BD223">
        <f t="shared" si="90"/>
        <v>0</v>
      </c>
      <c r="BG223" s="5">
        <f t="shared" si="91"/>
        <v>1</v>
      </c>
      <c r="BH223" s="5"/>
    </row>
    <row r="224" spans="1:60">
      <c r="A224" s="18" t="s">
        <v>253</v>
      </c>
      <c r="B224" s="21" t="s">
        <v>518</v>
      </c>
      <c r="C224" s="14"/>
      <c r="D224" s="23">
        <v>0</v>
      </c>
      <c r="E224" s="21">
        <v>0</v>
      </c>
      <c r="F224" s="23">
        <v>1</v>
      </c>
      <c r="G224" s="23">
        <v>1</v>
      </c>
      <c r="H224" s="23">
        <v>0</v>
      </c>
      <c r="I224" s="23">
        <v>0</v>
      </c>
      <c r="K224" s="20">
        <v>0.67303860000000004</v>
      </c>
      <c r="L224" s="21">
        <v>1</v>
      </c>
      <c r="M224" s="21">
        <v>1</v>
      </c>
      <c r="N224" s="20">
        <v>0.21799089999999999</v>
      </c>
      <c r="O224" s="21">
        <v>1</v>
      </c>
      <c r="P224" s="20">
        <v>0.850545</v>
      </c>
      <c r="Q224" s="21">
        <v>1</v>
      </c>
      <c r="R224" s="21">
        <v>1</v>
      </c>
      <c r="S224" s="21">
        <v>1</v>
      </c>
      <c r="T224" s="21">
        <v>1</v>
      </c>
      <c r="U224" s="21">
        <v>1</v>
      </c>
      <c r="V224" s="21">
        <v>1</v>
      </c>
      <c r="W224" s="21">
        <v>1</v>
      </c>
      <c r="X224" s="21">
        <v>1</v>
      </c>
      <c r="Y224" s="21">
        <v>1</v>
      </c>
      <c r="Z224" s="20">
        <v>0.74761489999999997</v>
      </c>
      <c r="AA224" s="21">
        <v>1</v>
      </c>
      <c r="AB224" s="20">
        <v>0.87556860000000003</v>
      </c>
      <c r="AC224" s="20">
        <v>2.8976819999999998E-14</v>
      </c>
      <c r="AD224" s="21">
        <v>1</v>
      </c>
      <c r="AE224" s="20">
        <v>8.5449960000000001E-5</v>
      </c>
      <c r="AF224" s="21"/>
      <c r="AH224" s="1">
        <f t="shared" si="69"/>
        <v>2.8976819999999998E-14</v>
      </c>
      <c r="AJ224">
        <f t="shared" si="70"/>
        <v>0</v>
      </c>
      <c r="AK224">
        <f t="shared" si="71"/>
        <v>0</v>
      </c>
      <c r="AL224">
        <f t="shared" si="72"/>
        <v>0</v>
      </c>
      <c r="AM224">
        <f t="shared" si="73"/>
        <v>0</v>
      </c>
      <c r="AN224">
        <f t="shared" si="74"/>
        <v>0</v>
      </c>
      <c r="AO224">
        <f t="shared" si="75"/>
        <v>0</v>
      </c>
      <c r="AP224">
        <f t="shared" si="76"/>
        <v>0</v>
      </c>
      <c r="AQ224">
        <f t="shared" si="77"/>
        <v>0</v>
      </c>
      <c r="AR224">
        <f t="shared" si="78"/>
        <v>0</v>
      </c>
      <c r="AS224">
        <f t="shared" si="79"/>
        <v>0</v>
      </c>
      <c r="AT224">
        <f t="shared" si="80"/>
        <v>0</v>
      </c>
      <c r="AU224">
        <f t="shared" si="81"/>
        <v>0</v>
      </c>
      <c r="AV224">
        <f t="shared" si="82"/>
        <v>0</v>
      </c>
      <c r="AW224">
        <f t="shared" si="83"/>
        <v>0</v>
      </c>
      <c r="AX224">
        <f t="shared" si="84"/>
        <v>0</v>
      </c>
      <c r="AY224">
        <f t="shared" si="85"/>
        <v>0</v>
      </c>
      <c r="AZ224">
        <f t="shared" si="86"/>
        <v>0</v>
      </c>
      <c r="BA224">
        <f t="shared" si="87"/>
        <v>0</v>
      </c>
      <c r="BB224">
        <f t="shared" si="88"/>
        <v>1</v>
      </c>
      <c r="BC224">
        <f t="shared" si="89"/>
        <v>0</v>
      </c>
      <c r="BD224">
        <f t="shared" si="90"/>
        <v>1</v>
      </c>
      <c r="BG224" s="5">
        <f t="shared" si="91"/>
        <v>2</v>
      </c>
      <c r="BH224" s="5"/>
    </row>
    <row r="225" spans="1:60">
      <c r="A225" s="18" t="s">
        <v>254</v>
      </c>
      <c r="B225" s="21" t="s">
        <v>519</v>
      </c>
      <c r="C225" s="14"/>
      <c r="D225" s="23">
        <v>0</v>
      </c>
      <c r="E225" s="21">
        <v>0</v>
      </c>
      <c r="F225" s="23">
        <v>1</v>
      </c>
      <c r="G225" s="23">
        <v>1</v>
      </c>
      <c r="H225" s="23">
        <v>0</v>
      </c>
      <c r="I225" s="23">
        <v>0</v>
      </c>
      <c r="K225" s="20">
        <v>1.2019539999999999E-7</v>
      </c>
      <c r="L225" s="20">
        <v>1.868338E-3</v>
      </c>
      <c r="M225" s="21">
        <v>1</v>
      </c>
      <c r="N225" s="21">
        <v>1</v>
      </c>
      <c r="O225" s="21">
        <v>1</v>
      </c>
      <c r="P225" s="21">
        <v>1</v>
      </c>
      <c r="Q225" s="21">
        <v>1</v>
      </c>
      <c r="R225" s="20">
        <v>6.7992069999999993E-8</v>
      </c>
      <c r="S225" s="21">
        <v>1</v>
      </c>
      <c r="T225" s="20">
        <v>0.1682969</v>
      </c>
      <c r="U225" s="20">
        <v>7.5135040000000003E-6</v>
      </c>
      <c r="V225" s="21">
        <v>1</v>
      </c>
      <c r="W225" s="21">
        <v>1</v>
      </c>
      <c r="X225" s="20">
        <v>0.97811199999999998</v>
      </c>
      <c r="Y225" s="21">
        <v>1</v>
      </c>
      <c r="Z225" s="21">
        <v>1</v>
      </c>
      <c r="AA225" s="21">
        <v>1</v>
      </c>
      <c r="AB225" s="20">
        <v>0.51163060000000005</v>
      </c>
      <c r="AC225" s="21">
        <v>1</v>
      </c>
      <c r="AD225" s="21">
        <v>1</v>
      </c>
      <c r="AE225" s="21">
        <v>1</v>
      </c>
      <c r="AF225" s="21"/>
      <c r="AG225" s="16"/>
      <c r="AH225" s="1">
        <f t="shared" si="69"/>
        <v>6.7992069999999993E-8</v>
      </c>
      <c r="AI225" s="16"/>
      <c r="AJ225">
        <f t="shared" si="70"/>
        <v>1</v>
      </c>
      <c r="AK225">
        <f t="shared" si="71"/>
        <v>1</v>
      </c>
      <c r="AL225">
        <f t="shared" si="72"/>
        <v>0</v>
      </c>
      <c r="AM225">
        <f t="shared" si="73"/>
        <v>0</v>
      </c>
      <c r="AN225">
        <f t="shared" si="74"/>
        <v>0</v>
      </c>
      <c r="AO225">
        <f t="shared" si="75"/>
        <v>0</v>
      </c>
      <c r="AP225">
        <f t="shared" si="76"/>
        <v>0</v>
      </c>
      <c r="AQ225">
        <f t="shared" si="77"/>
        <v>1</v>
      </c>
      <c r="AR225">
        <f t="shared" si="78"/>
        <v>0</v>
      </c>
      <c r="AS225">
        <f t="shared" si="79"/>
        <v>0</v>
      </c>
      <c r="AT225">
        <f t="shared" si="80"/>
        <v>1</v>
      </c>
      <c r="AU225">
        <f t="shared" si="81"/>
        <v>0</v>
      </c>
      <c r="AV225">
        <f t="shared" si="82"/>
        <v>0</v>
      </c>
      <c r="AW225">
        <f t="shared" si="83"/>
        <v>0</v>
      </c>
      <c r="AX225">
        <f t="shared" si="84"/>
        <v>0</v>
      </c>
      <c r="AY225">
        <f t="shared" si="85"/>
        <v>0</v>
      </c>
      <c r="AZ225">
        <f t="shared" si="86"/>
        <v>0</v>
      </c>
      <c r="BA225">
        <f t="shared" si="87"/>
        <v>0</v>
      </c>
      <c r="BB225">
        <f t="shared" si="88"/>
        <v>0</v>
      </c>
      <c r="BC225">
        <f t="shared" si="89"/>
        <v>0</v>
      </c>
      <c r="BD225">
        <f t="shared" si="90"/>
        <v>0</v>
      </c>
      <c r="BG225" s="5">
        <f t="shared" si="91"/>
        <v>4</v>
      </c>
      <c r="BH225" s="5"/>
    </row>
    <row r="226" spans="1:60">
      <c r="A226" s="18" t="s">
        <v>255</v>
      </c>
      <c r="B226" s="21" t="s">
        <v>520</v>
      </c>
      <c r="C226" s="14"/>
      <c r="D226" s="23">
        <v>1</v>
      </c>
      <c r="E226" s="21">
        <v>0</v>
      </c>
      <c r="F226" s="23">
        <v>1</v>
      </c>
      <c r="G226" s="23">
        <v>1</v>
      </c>
      <c r="H226" s="23">
        <v>0</v>
      </c>
      <c r="I226" s="23">
        <v>0</v>
      </c>
      <c r="K226" s="21">
        <v>1</v>
      </c>
      <c r="L226" s="21">
        <v>1</v>
      </c>
      <c r="M226" s="21">
        <v>1</v>
      </c>
      <c r="N226" s="21">
        <v>1</v>
      </c>
      <c r="O226" s="21">
        <v>1</v>
      </c>
      <c r="P226" s="21">
        <v>1</v>
      </c>
      <c r="Q226" s="20">
        <v>0.94623820000000003</v>
      </c>
      <c r="R226" s="21">
        <v>1</v>
      </c>
      <c r="S226" s="21">
        <v>1</v>
      </c>
      <c r="T226" s="21">
        <v>1</v>
      </c>
      <c r="U226" s="21">
        <v>1</v>
      </c>
      <c r="V226" s="21"/>
      <c r="W226" s="20">
        <v>5.1696480000000003E-2</v>
      </c>
      <c r="X226" s="21">
        <v>1</v>
      </c>
      <c r="Y226" s="21">
        <v>1</v>
      </c>
      <c r="Z226" s="21">
        <v>1</v>
      </c>
      <c r="AA226" s="21">
        <v>1</v>
      </c>
      <c r="AB226" s="21">
        <v>1</v>
      </c>
      <c r="AC226" s="21">
        <v>1</v>
      </c>
      <c r="AD226" s="21">
        <v>1</v>
      </c>
      <c r="AE226" s="21">
        <v>1</v>
      </c>
      <c r="AF226" s="21"/>
      <c r="AG226" s="16"/>
      <c r="AH226" s="1">
        <f t="shared" si="69"/>
        <v>5.1696480000000003E-2</v>
      </c>
      <c r="AI226" s="16"/>
      <c r="AJ226">
        <f t="shared" si="70"/>
        <v>0</v>
      </c>
      <c r="AK226">
        <f t="shared" si="71"/>
        <v>0</v>
      </c>
      <c r="AL226">
        <f t="shared" si="72"/>
        <v>0</v>
      </c>
      <c r="AM226">
        <f t="shared" si="73"/>
        <v>0</v>
      </c>
      <c r="AN226">
        <f t="shared" si="74"/>
        <v>0</v>
      </c>
      <c r="AO226">
        <f t="shared" si="75"/>
        <v>0</v>
      </c>
      <c r="AP226">
        <f t="shared" si="76"/>
        <v>0</v>
      </c>
      <c r="AQ226">
        <f t="shared" si="77"/>
        <v>0</v>
      </c>
      <c r="AR226">
        <f t="shared" si="78"/>
        <v>0</v>
      </c>
      <c r="AS226">
        <f t="shared" si="79"/>
        <v>0</v>
      </c>
      <c r="AT226">
        <f t="shared" si="80"/>
        <v>0</v>
      </c>
      <c r="AU226">
        <f t="shared" si="81"/>
        <v>0</v>
      </c>
      <c r="AV226">
        <f t="shared" si="82"/>
        <v>1</v>
      </c>
      <c r="AW226">
        <f t="shared" si="83"/>
        <v>0</v>
      </c>
      <c r="AX226">
        <f t="shared" si="84"/>
        <v>0</v>
      </c>
      <c r="AY226">
        <f t="shared" si="85"/>
        <v>0</v>
      </c>
      <c r="AZ226">
        <f t="shared" si="86"/>
        <v>0</v>
      </c>
      <c r="BA226">
        <f t="shared" si="87"/>
        <v>0</v>
      </c>
      <c r="BB226">
        <f t="shared" si="88"/>
        <v>0</v>
      </c>
      <c r="BC226">
        <f t="shared" si="89"/>
        <v>0</v>
      </c>
      <c r="BD226">
        <f t="shared" si="90"/>
        <v>0</v>
      </c>
      <c r="BG226" s="5">
        <f t="shared" si="91"/>
        <v>1</v>
      </c>
      <c r="BH226" s="5"/>
    </row>
    <row r="227" spans="1:60">
      <c r="A227" s="18" t="s">
        <v>256</v>
      </c>
      <c r="B227" s="21" t="s">
        <v>521</v>
      </c>
      <c r="C227" s="14"/>
      <c r="D227" s="23">
        <v>0</v>
      </c>
      <c r="E227" s="21">
        <v>0</v>
      </c>
      <c r="F227" s="23">
        <v>1</v>
      </c>
      <c r="G227" s="23">
        <v>1</v>
      </c>
      <c r="H227" s="23">
        <v>0</v>
      </c>
      <c r="I227" s="23">
        <v>0</v>
      </c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1">
        <v>1</v>
      </c>
      <c r="R227" s="21">
        <v>1</v>
      </c>
      <c r="S227" s="21">
        <v>1</v>
      </c>
      <c r="T227" s="21">
        <v>1</v>
      </c>
      <c r="U227" s="21">
        <v>1</v>
      </c>
      <c r="V227" s="21">
        <v>1</v>
      </c>
      <c r="W227" s="21">
        <v>1</v>
      </c>
      <c r="X227" s="21">
        <v>1</v>
      </c>
      <c r="Y227" s="21"/>
      <c r="Z227" s="21">
        <v>1</v>
      </c>
      <c r="AA227" s="21">
        <v>1</v>
      </c>
      <c r="AB227" s="21">
        <v>1</v>
      </c>
      <c r="AC227" s="21">
        <v>1</v>
      </c>
      <c r="AD227" s="21">
        <v>1</v>
      </c>
      <c r="AE227" s="21">
        <v>1</v>
      </c>
      <c r="AF227" s="21"/>
      <c r="AG227" s="16"/>
      <c r="AH227" s="1">
        <f t="shared" si="69"/>
        <v>1</v>
      </c>
      <c r="AI227" s="16"/>
      <c r="AJ227">
        <f t="shared" si="70"/>
        <v>0</v>
      </c>
      <c r="AK227">
        <f t="shared" si="71"/>
        <v>0</v>
      </c>
      <c r="AL227">
        <f t="shared" si="72"/>
        <v>0</v>
      </c>
      <c r="AM227">
        <f t="shared" si="73"/>
        <v>0</v>
      </c>
      <c r="AN227">
        <f t="shared" si="74"/>
        <v>0</v>
      </c>
      <c r="AO227">
        <f t="shared" si="75"/>
        <v>0</v>
      </c>
      <c r="AP227">
        <f t="shared" si="76"/>
        <v>0</v>
      </c>
      <c r="AQ227">
        <f t="shared" si="77"/>
        <v>0</v>
      </c>
      <c r="AR227">
        <f t="shared" si="78"/>
        <v>0</v>
      </c>
      <c r="AS227">
        <f t="shared" si="79"/>
        <v>0</v>
      </c>
      <c r="AT227">
        <f t="shared" si="80"/>
        <v>0</v>
      </c>
      <c r="AU227">
        <f t="shared" si="81"/>
        <v>0</v>
      </c>
      <c r="AV227">
        <f t="shared" si="82"/>
        <v>0</v>
      </c>
      <c r="AW227">
        <f t="shared" si="83"/>
        <v>0</v>
      </c>
      <c r="AX227">
        <f t="shared" si="84"/>
        <v>0</v>
      </c>
      <c r="AY227">
        <f t="shared" si="85"/>
        <v>0</v>
      </c>
      <c r="AZ227">
        <f t="shared" si="86"/>
        <v>0</v>
      </c>
      <c r="BA227">
        <f t="shared" si="87"/>
        <v>0</v>
      </c>
      <c r="BB227">
        <f t="shared" si="88"/>
        <v>0</v>
      </c>
      <c r="BC227">
        <f t="shared" si="89"/>
        <v>0</v>
      </c>
      <c r="BD227">
        <f t="shared" si="90"/>
        <v>0</v>
      </c>
      <c r="BG227" s="5">
        <f t="shared" si="91"/>
        <v>0</v>
      </c>
      <c r="BH227" s="5"/>
    </row>
    <row r="228" spans="1:60">
      <c r="A228" s="18" t="s">
        <v>257</v>
      </c>
      <c r="B228" s="21" t="s">
        <v>522</v>
      </c>
      <c r="C228" s="14"/>
      <c r="D228" s="23">
        <v>0</v>
      </c>
      <c r="E228" s="21">
        <v>1</v>
      </c>
      <c r="F228" s="23">
        <v>1</v>
      </c>
      <c r="G228" s="23">
        <v>1</v>
      </c>
      <c r="H228" s="23">
        <v>0</v>
      </c>
      <c r="I228" s="23">
        <v>1</v>
      </c>
      <c r="K228" s="21">
        <v>1</v>
      </c>
      <c r="L228" s="21">
        <v>1</v>
      </c>
      <c r="M228" s="21">
        <v>1</v>
      </c>
      <c r="N228" s="21">
        <v>1</v>
      </c>
      <c r="O228" s="21">
        <v>1</v>
      </c>
      <c r="P228" s="21">
        <v>1</v>
      </c>
      <c r="Q228" s="21">
        <v>1</v>
      </c>
      <c r="R228" s="21">
        <v>1</v>
      </c>
      <c r="S228" s="21">
        <v>1</v>
      </c>
      <c r="T228" s="21">
        <v>1</v>
      </c>
      <c r="U228" s="21">
        <v>1</v>
      </c>
      <c r="V228" s="21"/>
      <c r="W228" s="21">
        <v>1</v>
      </c>
      <c r="X228" s="21">
        <v>1</v>
      </c>
      <c r="Y228" s="21">
        <v>1</v>
      </c>
      <c r="Z228" s="21">
        <v>1</v>
      </c>
      <c r="AA228" s="21">
        <v>1</v>
      </c>
      <c r="AB228" s="21">
        <v>1</v>
      </c>
      <c r="AC228" s="21">
        <v>1</v>
      </c>
      <c r="AD228" s="21">
        <v>1</v>
      </c>
      <c r="AE228" s="21">
        <v>1</v>
      </c>
      <c r="AF228" s="21"/>
      <c r="AG228" s="16"/>
      <c r="AH228" s="1">
        <f t="shared" si="69"/>
        <v>1</v>
      </c>
      <c r="AI228" s="16"/>
      <c r="AJ228">
        <f t="shared" si="70"/>
        <v>0</v>
      </c>
      <c r="AK228">
        <f t="shared" si="71"/>
        <v>0</v>
      </c>
      <c r="AL228">
        <f t="shared" si="72"/>
        <v>0</v>
      </c>
      <c r="AM228">
        <f t="shared" si="73"/>
        <v>0</v>
      </c>
      <c r="AN228">
        <f t="shared" si="74"/>
        <v>0</v>
      </c>
      <c r="AO228">
        <f t="shared" si="75"/>
        <v>0</v>
      </c>
      <c r="AP228">
        <f t="shared" si="76"/>
        <v>0</v>
      </c>
      <c r="AQ228">
        <f t="shared" si="77"/>
        <v>0</v>
      </c>
      <c r="AR228">
        <f t="shared" si="78"/>
        <v>0</v>
      </c>
      <c r="AS228">
        <f t="shared" si="79"/>
        <v>0</v>
      </c>
      <c r="AT228">
        <f t="shared" si="80"/>
        <v>0</v>
      </c>
      <c r="AU228">
        <f t="shared" si="81"/>
        <v>0</v>
      </c>
      <c r="AV228">
        <f t="shared" si="82"/>
        <v>0</v>
      </c>
      <c r="AW228">
        <f t="shared" si="83"/>
        <v>0</v>
      </c>
      <c r="AX228">
        <f t="shared" si="84"/>
        <v>0</v>
      </c>
      <c r="AY228">
        <f t="shared" si="85"/>
        <v>0</v>
      </c>
      <c r="AZ228">
        <f t="shared" si="86"/>
        <v>0</v>
      </c>
      <c r="BA228">
        <f t="shared" si="87"/>
        <v>0</v>
      </c>
      <c r="BB228">
        <f t="shared" si="88"/>
        <v>0</v>
      </c>
      <c r="BC228">
        <f t="shared" si="89"/>
        <v>0</v>
      </c>
      <c r="BD228">
        <f t="shared" si="90"/>
        <v>0</v>
      </c>
      <c r="BG228" s="5">
        <f t="shared" si="91"/>
        <v>0</v>
      </c>
      <c r="BH228" s="5"/>
    </row>
    <row r="229" spans="1:60">
      <c r="A229" s="18" t="s">
        <v>258</v>
      </c>
      <c r="B229" s="21" t="s">
        <v>523</v>
      </c>
      <c r="C229" s="14"/>
      <c r="D229" s="23">
        <v>0</v>
      </c>
      <c r="E229" s="21">
        <v>1</v>
      </c>
      <c r="F229" s="23">
        <v>1</v>
      </c>
      <c r="G229" s="23">
        <v>0</v>
      </c>
      <c r="H229" s="23">
        <v>0</v>
      </c>
      <c r="I229" s="23">
        <v>1</v>
      </c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1">
        <v>1</v>
      </c>
      <c r="R229" s="21">
        <v>1</v>
      </c>
      <c r="S229" s="21">
        <v>1</v>
      </c>
      <c r="T229" s="21">
        <v>1</v>
      </c>
      <c r="U229" s="21">
        <v>1</v>
      </c>
      <c r="V229" s="21">
        <v>1</v>
      </c>
      <c r="W229" s="21">
        <v>1</v>
      </c>
      <c r="X229" s="21">
        <v>1</v>
      </c>
      <c r="Y229" s="21">
        <v>1</v>
      </c>
      <c r="Z229" s="21">
        <v>1</v>
      </c>
      <c r="AA229" s="21">
        <v>1</v>
      </c>
      <c r="AB229" s="21">
        <v>1</v>
      </c>
      <c r="AC229" s="21">
        <v>1</v>
      </c>
      <c r="AD229" s="21">
        <v>1</v>
      </c>
      <c r="AE229" s="21"/>
      <c r="AF229" s="21"/>
      <c r="AH229" s="1">
        <f t="shared" si="69"/>
        <v>1</v>
      </c>
      <c r="AJ229">
        <f t="shared" si="70"/>
        <v>0</v>
      </c>
      <c r="AK229">
        <f t="shared" si="71"/>
        <v>0</v>
      </c>
      <c r="AL229">
        <f t="shared" si="72"/>
        <v>0</v>
      </c>
      <c r="AM229">
        <f t="shared" si="73"/>
        <v>0</v>
      </c>
      <c r="AN229">
        <f t="shared" si="74"/>
        <v>0</v>
      </c>
      <c r="AO229">
        <f t="shared" si="75"/>
        <v>0</v>
      </c>
      <c r="AP229">
        <f t="shared" si="76"/>
        <v>0</v>
      </c>
      <c r="AQ229">
        <f t="shared" si="77"/>
        <v>0</v>
      </c>
      <c r="AR229">
        <f t="shared" si="78"/>
        <v>0</v>
      </c>
      <c r="AS229">
        <f t="shared" si="79"/>
        <v>0</v>
      </c>
      <c r="AT229">
        <f t="shared" si="80"/>
        <v>0</v>
      </c>
      <c r="AU229">
        <f t="shared" si="81"/>
        <v>0</v>
      </c>
      <c r="AV229">
        <f t="shared" si="82"/>
        <v>0</v>
      </c>
      <c r="AW229">
        <f t="shared" si="83"/>
        <v>0</v>
      </c>
      <c r="AX229">
        <f t="shared" si="84"/>
        <v>0</v>
      </c>
      <c r="AY229">
        <f t="shared" si="85"/>
        <v>0</v>
      </c>
      <c r="AZ229">
        <f t="shared" si="86"/>
        <v>0</v>
      </c>
      <c r="BA229">
        <f t="shared" si="87"/>
        <v>0</v>
      </c>
      <c r="BB229">
        <f t="shared" si="88"/>
        <v>0</v>
      </c>
      <c r="BC229">
        <f t="shared" si="89"/>
        <v>0</v>
      </c>
      <c r="BD229">
        <f t="shared" si="90"/>
        <v>0</v>
      </c>
      <c r="BG229" s="5">
        <f t="shared" si="91"/>
        <v>0</v>
      </c>
      <c r="BH229" s="5"/>
    </row>
    <row r="230" spans="1:60">
      <c r="A230" s="18" t="s">
        <v>259</v>
      </c>
      <c r="B230" s="21" t="s">
        <v>524</v>
      </c>
      <c r="C230" s="14"/>
      <c r="D230" s="23">
        <v>0</v>
      </c>
      <c r="E230" s="21">
        <v>1</v>
      </c>
      <c r="F230" s="23">
        <v>1</v>
      </c>
      <c r="G230" s="23">
        <v>1</v>
      </c>
      <c r="H230" s="23">
        <v>0</v>
      </c>
      <c r="I230" s="23">
        <v>0</v>
      </c>
      <c r="K230" s="21"/>
      <c r="L230" s="21">
        <v>1</v>
      </c>
      <c r="M230" s="21">
        <v>1</v>
      </c>
      <c r="N230" s="21">
        <v>1</v>
      </c>
      <c r="O230" s="21">
        <v>1</v>
      </c>
      <c r="P230" s="21">
        <v>1</v>
      </c>
      <c r="Q230" s="21">
        <v>1</v>
      </c>
      <c r="R230" s="21">
        <v>1</v>
      </c>
      <c r="S230" s="21">
        <v>1</v>
      </c>
      <c r="T230" s="20">
        <v>0.2497028</v>
      </c>
      <c r="U230" s="21">
        <v>1</v>
      </c>
      <c r="V230" s="20">
        <v>0.17661650000000001</v>
      </c>
      <c r="W230" s="21">
        <v>1</v>
      </c>
      <c r="X230" s="21">
        <v>1</v>
      </c>
      <c r="Y230" s="21">
        <v>1</v>
      </c>
      <c r="Z230" s="20">
        <v>0.1350828</v>
      </c>
      <c r="AA230" s="21">
        <v>1</v>
      </c>
      <c r="AB230" s="21">
        <v>1</v>
      </c>
      <c r="AC230" s="21">
        <v>1</v>
      </c>
      <c r="AD230" s="21">
        <v>1</v>
      </c>
      <c r="AE230" s="20">
        <v>0.28668569999999999</v>
      </c>
      <c r="AF230" s="21"/>
      <c r="AH230" s="1">
        <f t="shared" si="69"/>
        <v>0.1350828</v>
      </c>
      <c r="AJ230">
        <f t="shared" si="70"/>
        <v>0</v>
      </c>
      <c r="AK230">
        <f t="shared" si="71"/>
        <v>0</v>
      </c>
      <c r="AL230">
        <f t="shared" si="72"/>
        <v>0</v>
      </c>
      <c r="AM230">
        <f t="shared" si="73"/>
        <v>0</v>
      </c>
      <c r="AN230">
        <f t="shared" si="74"/>
        <v>0</v>
      </c>
      <c r="AO230">
        <f t="shared" si="75"/>
        <v>0</v>
      </c>
      <c r="AP230">
        <f t="shared" si="76"/>
        <v>0</v>
      </c>
      <c r="AQ230">
        <f t="shared" si="77"/>
        <v>0</v>
      </c>
      <c r="AR230">
        <f t="shared" si="78"/>
        <v>0</v>
      </c>
      <c r="AS230">
        <f t="shared" si="79"/>
        <v>0</v>
      </c>
      <c r="AT230">
        <f t="shared" si="80"/>
        <v>0</v>
      </c>
      <c r="AU230">
        <f t="shared" si="81"/>
        <v>0</v>
      </c>
      <c r="AV230">
        <f t="shared" si="82"/>
        <v>0</v>
      </c>
      <c r="AW230">
        <f t="shared" si="83"/>
        <v>0</v>
      </c>
      <c r="AX230">
        <f t="shared" si="84"/>
        <v>0</v>
      </c>
      <c r="AY230">
        <f t="shared" si="85"/>
        <v>0</v>
      </c>
      <c r="AZ230">
        <f t="shared" si="86"/>
        <v>0</v>
      </c>
      <c r="BA230">
        <f t="shared" si="87"/>
        <v>0</v>
      </c>
      <c r="BB230">
        <f t="shared" si="88"/>
        <v>0</v>
      </c>
      <c r="BC230">
        <f t="shared" si="89"/>
        <v>0</v>
      </c>
      <c r="BD230">
        <f t="shared" si="90"/>
        <v>0</v>
      </c>
      <c r="BG230" s="5">
        <f t="shared" si="91"/>
        <v>0</v>
      </c>
      <c r="BH230" s="5"/>
    </row>
    <row r="231" spans="1:60">
      <c r="A231" s="18" t="s">
        <v>260</v>
      </c>
      <c r="B231" s="21" t="s">
        <v>525</v>
      </c>
      <c r="C231" s="14"/>
      <c r="D231" s="23">
        <v>0</v>
      </c>
      <c r="E231" s="21">
        <v>0</v>
      </c>
      <c r="F231" s="23">
        <v>1</v>
      </c>
      <c r="G231" s="23">
        <v>1</v>
      </c>
      <c r="H231" s="23">
        <v>0</v>
      </c>
      <c r="I231" s="23">
        <v>0</v>
      </c>
      <c r="K231" s="21">
        <v>1</v>
      </c>
      <c r="L231" s="20">
        <v>4.6253510000000001E-5</v>
      </c>
      <c r="M231" s="21">
        <v>1</v>
      </c>
      <c r="N231" s="21">
        <v>1</v>
      </c>
      <c r="O231" s="21">
        <v>1</v>
      </c>
      <c r="P231" s="20">
        <v>0.19850960000000001</v>
      </c>
      <c r="Q231" s="21">
        <v>1</v>
      </c>
      <c r="R231" s="21">
        <v>1</v>
      </c>
      <c r="S231" s="21">
        <v>1</v>
      </c>
      <c r="T231" s="21">
        <v>1</v>
      </c>
      <c r="U231" s="21">
        <v>1</v>
      </c>
      <c r="V231" s="21">
        <v>1</v>
      </c>
      <c r="W231" s="21">
        <v>1</v>
      </c>
      <c r="X231" s="21">
        <v>1</v>
      </c>
      <c r="Y231" s="21">
        <v>1</v>
      </c>
      <c r="Z231" s="21">
        <v>1</v>
      </c>
      <c r="AA231" s="21">
        <v>1</v>
      </c>
      <c r="AB231" s="21">
        <v>1</v>
      </c>
      <c r="AC231" s="21">
        <v>1</v>
      </c>
      <c r="AD231" s="21">
        <v>1</v>
      </c>
      <c r="AE231" s="20">
        <v>2.1483660000000001E-3</v>
      </c>
      <c r="AF231" s="21"/>
      <c r="AG231" s="16"/>
      <c r="AH231" s="1">
        <f t="shared" si="69"/>
        <v>4.6253510000000001E-5</v>
      </c>
      <c r="AI231" s="16"/>
      <c r="AJ231">
        <f t="shared" si="70"/>
        <v>0</v>
      </c>
      <c r="AK231">
        <f t="shared" si="71"/>
        <v>1</v>
      </c>
      <c r="AL231">
        <f t="shared" si="72"/>
        <v>0</v>
      </c>
      <c r="AM231">
        <f t="shared" si="73"/>
        <v>0</v>
      </c>
      <c r="AN231">
        <f t="shared" si="74"/>
        <v>0</v>
      </c>
      <c r="AO231">
        <f t="shared" si="75"/>
        <v>0</v>
      </c>
      <c r="AP231">
        <f t="shared" si="76"/>
        <v>0</v>
      </c>
      <c r="AQ231">
        <f t="shared" si="77"/>
        <v>0</v>
      </c>
      <c r="AR231">
        <f t="shared" si="78"/>
        <v>0</v>
      </c>
      <c r="AS231">
        <f t="shared" si="79"/>
        <v>0</v>
      </c>
      <c r="AT231">
        <f t="shared" si="80"/>
        <v>0</v>
      </c>
      <c r="AU231">
        <f t="shared" si="81"/>
        <v>0</v>
      </c>
      <c r="AV231">
        <f t="shared" si="82"/>
        <v>0</v>
      </c>
      <c r="AW231">
        <f t="shared" si="83"/>
        <v>0</v>
      </c>
      <c r="AX231">
        <f t="shared" si="84"/>
        <v>0</v>
      </c>
      <c r="AY231">
        <f t="shared" si="85"/>
        <v>0</v>
      </c>
      <c r="AZ231">
        <f t="shared" si="86"/>
        <v>0</v>
      </c>
      <c r="BA231">
        <f t="shared" si="87"/>
        <v>0</v>
      </c>
      <c r="BB231">
        <f t="shared" si="88"/>
        <v>0</v>
      </c>
      <c r="BC231">
        <f t="shared" si="89"/>
        <v>0</v>
      </c>
      <c r="BD231">
        <f t="shared" si="90"/>
        <v>1</v>
      </c>
      <c r="BG231" s="5">
        <f t="shared" si="91"/>
        <v>2</v>
      </c>
      <c r="BH231" s="5"/>
    </row>
    <row r="232" spans="1:60">
      <c r="A232" s="18" t="s">
        <v>261</v>
      </c>
      <c r="B232" s="21" t="s">
        <v>526</v>
      </c>
      <c r="C232" s="14"/>
      <c r="D232" s="23">
        <v>0</v>
      </c>
      <c r="E232" s="21">
        <v>1</v>
      </c>
      <c r="F232" s="23">
        <v>1</v>
      </c>
      <c r="G232" s="23">
        <v>1</v>
      </c>
      <c r="H232" s="23">
        <v>0</v>
      </c>
      <c r="I232" s="23">
        <v>0</v>
      </c>
      <c r="K232" s="21">
        <v>1</v>
      </c>
      <c r="L232" s="21"/>
      <c r="M232" s="21">
        <v>1</v>
      </c>
      <c r="N232" s="21">
        <v>1</v>
      </c>
      <c r="O232" s="21">
        <v>1</v>
      </c>
      <c r="P232" s="21">
        <v>1</v>
      </c>
      <c r="Q232" s="20">
        <v>0.31110090000000001</v>
      </c>
      <c r="R232" s="21">
        <v>1</v>
      </c>
      <c r="S232" s="21">
        <v>1</v>
      </c>
      <c r="T232" s="21">
        <v>1</v>
      </c>
      <c r="U232" s="21">
        <v>1</v>
      </c>
      <c r="V232" s="21">
        <v>1</v>
      </c>
      <c r="W232" s="21">
        <v>1</v>
      </c>
      <c r="X232" s="21">
        <v>1</v>
      </c>
      <c r="Y232" s="21">
        <v>1</v>
      </c>
      <c r="Z232" s="21">
        <v>1</v>
      </c>
      <c r="AA232" s="21">
        <v>1</v>
      </c>
      <c r="AB232" s="20">
        <v>0.42155490000000001</v>
      </c>
      <c r="AC232" s="21">
        <v>1</v>
      </c>
      <c r="AD232" s="21">
        <v>1</v>
      </c>
      <c r="AE232" s="21">
        <v>1</v>
      </c>
      <c r="AF232" s="21"/>
      <c r="AG232" s="16"/>
      <c r="AH232" s="1">
        <f t="shared" si="69"/>
        <v>0.31110090000000001</v>
      </c>
      <c r="AI232" s="16"/>
      <c r="AJ232">
        <f t="shared" si="70"/>
        <v>0</v>
      </c>
      <c r="AK232">
        <f t="shared" si="71"/>
        <v>0</v>
      </c>
      <c r="AL232">
        <f t="shared" si="72"/>
        <v>0</v>
      </c>
      <c r="AM232">
        <f t="shared" si="73"/>
        <v>0</v>
      </c>
      <c r="AN232">
        <f t="shared" si="74"/>
        <v>0</v>
      </c>
      <c r="AO232">
        <f t="shared" si="75"/>
        <v>0</v>
      </c>
      <c r="AP232">
        <f t="shared" si="76"/>
        <v>0</v>
      </c>
      <c r="AQ232">
        <f t="shared" si="77"/>
        <v>0</v>
      </c>
      <c r="AR232">
        <f t="shared" si="78"/>
        <v>0</v>
      </c>
      <c r="AS232">
        <f t="shared" si="79"/>
        <v>0</v>
      </c>
      <c r="AT232">
        <f t="shared" si="80"/>
        <v>0</v>
      </c>
      <c r="AU232">
        <f t="shared" si="81"/>
        <v>0</v>
      </c>
      <c r="AV232">
        <f t="shared" si="82"/>
        <v>0</v>
      </c>
      <c r="AW232">
        <f t="shared" si="83"/>
        <v>0</v>
      </c>
      <c r="AX232">
        <f t="shared" si="84"/>
        <v>0</v>
      </c>
      <c r="AY232">
        <f t="shared" si="85"/>
        <v>0</v>
      </c>
      <c r="AZ232">
        <f t="shared" si="86"/>
        <v>0</v>
      </c>
      <c r="BA232">
        <f t="shared" si="87"/>
        <v>0</v>
      </c>
      <c r="BB232">
        <f t="shared" si="88"/>
        <v>0</v>
      </c>
      <c r="BC232">
        <f t="shared" si="89"/>
        <v>0</v>
      </c>
      <c r="BD232">
        <f t="shared" si="90"/>
        <v>0</v>
      </c>
      <c r="BG232" s="5">
        <f t="shared" si="91"/>
        <v>0</v>
      </c>
      <c r="BH232" s="5"/>
    </row>
    <row r="233" spans="1:60">
      <c r="A233" s="18" t="s">
        <v>262</v>
      </c>
      <c r="B233" s="21" t="s">
        <v>527</v>
      </c>
      <c r="C233" s="14"/>
      <c r="D233" s="23">
        <v>0</v>
      </c>
      <c r="E233" s="21">
        <v>0</v>
      </c>
      <c r="F233" s="23">
        <v>1</v>
      </c>
      <c r="G233" s="23">
        <v>1</v>
      </c>
      <c r="H233" s="23">
        <v>0</v>
      </c>
      <c r="I233" s="23">
        <v>0</v>
      </c>
      <c r="K233" s="21">
        <v>1</v>
      </c>
      <c r="L233" s="21">
        <v>1</v>
      </c>
      <c r="M233" s="21">
        <v>1</v>
      </c>
      <c r="N233" s="21">
        <v>1</v>
      </c>
      <c r="O233" s="21">
        <v>1</v>
      </c>
      <c r="P233" s="21">
        <v>1</v>
      </c>
      <c r="Q233" s="21">
        <v>1</v>
      </c>
      <c r="R233" s="21">
        <v>1</v>
      </c>
      <c r="S233" s="21">
        <v>1</v>
      </c>
      <c r="T233" s="21"/>
      <c r="U233" s="21">
        <v>1</v>
      </c>
      <c r="V233" s="21">
        <v>1</v>
      </c>
      <c r="W233" s="21">
        <v>1</v>
      </c>
      <c r="X233" s="21">
        <v>1</v>
      </c>
      <c r="Y233" s="21">
        <v>1</v>
      </c>
      <c r="Z233" s="21">
        <v>1</v>
      </c>
      <c r="AA233" s="21">
        <v>1</v>
      </c>
      <c r="AB233" s="21">
        <v>1</v>
      </c>
      <c r="AC233" s="21">
        <v>1</v>
      </c>
      <c r="AD233" s="21">
        <v>1</v>
      </c>
      <c r="AE233" s="20">
        <v>0.36658069999999998</v>
      </c>
      <c r="AF233" s="21"/>
      <c r="AG233" s="16"/>
      <c r="AH233" s="1">
        <f t="shared" si="69"/>
        <v>0.36658069999999998</v>
      </c>
      <c r="AI233" s="16"/>
      <c r="AJ233">
        <f t="shared" si="70"/>
        <v>0</v>
      </c>
      <c r="AK233">
        <f t="shared" si="71"/>
        <v>0</v>
      </c>
      <c r="AL233">
        <f t="shared" si="72"/>
        <v>0</v>
      </c>
      <c r="AM233">
        <f t="shared" si="73"/>
        <v>0</v>
      </c>
      <c r="AN233">
        <f t="shared" si="74"/>
        <v>0</v>
      </c>
      <c r="AO233">
        <f t="shared" si="75"/>
        <v>0</v>
      </c>
      <c r="AP233">
        <f t="shared" si="76"/>
        <v>0</v>
      </c>
      <c r="AQ233">
        <f t="shared" si="77"/>
        <v>0</v>
      </c>
      <c r="AR233">
        <f t="shared" si="78"/>
        <v>0</v>
      </c>
      <c r="AS233">
        <f t="shared" si="79"/>
        <v>0</v>
      </c>
      <c r="AT233">
        <f t="shared" si="80"/>
        <v>0</v>
      </c>
      <c r="AU233">
        <f t="shared" si="81"/>
        <v>0</v>
      </c>
      <c r="AV233">
        <f t="shared" si="82"/>
        <v>0</v>
      </c>
      <c r="AW233">
        <f t="shared" si="83"/>
        <v>0</v>
      </c>
      <c r="AX233">
        <f t="shared" si="84"/>
        <v>0</v>
      </c>
      <c r="AY233">
        <f t="shared" si="85"/>
        <v>0</v>
      </c>
      <c r="AZ233">
        <f t="shared" si="86"/>
        <v>0</v>
      </c>
      <c r="BA233">
        <f t="shared" si="87"/>
        <v>0</v>
      </c>
      <c r="BB233">
        <f t="shared" si="88"/>
        <v>0</v>
      </c>
      <c r="BC233">
        <f t="shared" si="89"/>
        <v>0</v>
      </c>
      <c r="BD233">
        <f t="shared" si="90"/>
        <v>0</v>
      </c>
      <c r="BG233" s="5">
        <f t="shared" si="91"/>
        <v>0</v>
      </c>
      <c r="BH233" s="5"/>
    </row>
    <row r="234" spans="1:60">
      <c r="A234" s="18" t="s">
        <v>263</v>
      </c>
      <c r="B234" s="21" t="s">
        <v>528</v>
      </c>
      <c r="C234" s="14"/>
      <c r="D234" s="23">
        <v>0</v>
      </c>
      <c r="E234" s="21">
        <v>0</v>
      </c>
      <c r="F234" s="23">
        <v>1</v>
      </c>
      <c r="G234" s="23">
        <v>1</v>
      </c>
      <c r="H234" s="23">
        <v>0</v>
      </c>
      <c r="I234" s="23">
        <v>0</v>
      </c>
      <c r="K234" s="21">
        <v>1</v>
      </c>
      <c r="L234" s="21">
        <v>1</v>
      </c>
      <c r="M234" s="21">
        <v>1</v>
      </c>
      <c r="N234" s="21">
        <v>1</v>
      </c>
      <c r="O234" s="21"/>
      <c r="P234" s="21">
        <v>1</v>
      </c>
      <c r="Q234" s="21">
        <v>1</v>
      </c>
      <c r="R234" s="21">
        <v>1</v>
      </c>
      <c r="S234" s="21">
        <v>1</v>
      </c>
      <c r="T234" s="21">
        <v>1</v>
      </c>
      <c r="U234" s="21">
        <v>1</v>
      </c>
      <c r="V234" s="21">
        <v>1</v>
      </c>
      <c r="W234" s="21">
        <v>1</v>
      </c>
      <c r="X234" s="21">
        <v>1</v>
      </c>
      <c r="Y234" s="21">
        <v>1</v>
      </c>
      <c r="Z234" s="21">
        <v>1</v>
      </c>
      <c r="AA234" s="21">
        <v>1</v>
      </c>
      <c r="AB234" s="21">
        <v>1</v>
      </c>
      <c r="AC234" s="21">
        <v>1</v>
      </c>
      <c r="AD234" s="21">
        <v>1</v>
      </c>
      <c r="AE234" s="21">
        <v>1</v>
      </c>
      <c r="AF234" s="21"/>
      <c r="AH234" s="1">
        <f t="shared" si="69"/>
        <v>1</v>
      </c>
      <c r="AJ234">
        <f t="shared" si="70"/>
        <v>0</v>
      </c>
      <c r="AK234">
        <f t="shared" si="71"/>
        <v>0</v>
      </c>
      <c r="AL234">
        <f t="shared" si="72"/>
        <v>0</v>
      </c>
      <c r="AM234">
        <f t="shared" si="73"/>
        <v>0</v>
      </c>
      <c r="AN234">
        <f t="shared" si="74"/>
        <v>0</v>
      </c>
      <c r="AO234">
        <f t="shared" si="75"/>
        <v>0</v>
      </c>
      <c r="AP234">
        <f t="shared" si="76"/>
        <v>0</v>
      </c>
      <c r="AQ234">
        <f t="shared" si="77"/>
        <v>0</v>
      </c>
      <c r="AR234">
        <f t="shared" si="78"/>
        <v>0</v>
      </c>
      <c r="AS234">
        <f t="shared" si="79"/>
        <v>0</v>
      </c>
      <c r="AT234">
        <f t="shared" si="80"/>
        <v>0</v>
      </c>
      <c r="AU234">
        <f t="shared" si="81"/>
        <v>0</v>
      </c>
      <c r="AV234">
        <f t="shared" si="82"/>
        <v>0</v>
      </c>
      <c r="AW234">
        <f t="shared" si="83"/>
        <v>0</v>
      </c>
      <c r="AX234">
        <f t="shared" si="84"/>
        <v>0</v>
      </c>
      <c r="AY234">
        <f t="shared" si="85"/>
        <v>0</v>
      </c>
      <c r="AZ234">
        <f t="shared" si="86"/>
        <v>0</v>
      </c>
      <c r="BA234">
        <f t="shared" si="87"/>
        <v>0</v>
      </c>
      <c r="BB234">
        <f t="shared" si="88"/>
        <v>0</v>
      </c>
      <c r="BC234">
        <f t="shared" si="89"/>
        <v>0</v>
      </c>
      <c r="BD234">
        <f t="shared" si="90"/>
        <v>0</v>
      </c>
      <c r="BG234" s="5">
        <f t="shared" si="91"/>
        <v>0</v>
      </c>
      <c r="BH234" s="5"/>
    </row>
    <row r="235" spans="1:60">
      <c r="A235" s="18" t="s">
        <v>264</v>
      </c>
      <c r="B235" s="21" t="s">
        <v>529</v>
      </c>
      <c r="C235" s="14"/>
      <c r="D235" s="23">
        <v>0</v>
      </c>
      <c r="E235" s="21">
        <v>1</v>
      </c>
      <c r="F235" s="23">
        <v>1</v>
      </c>
      <c r="G235" s="23">
        <v>1</v>
      </c>
      <c r="H235" s="23">
        <v>0</v>
      </c>
      <c r="I235" s="23">
        <v>0</v>
      </c>
      <c r="K235" s="20">
        <v>0.13312379999999999</v>
      </c>
      <c r="L235" s="21">
        <v>1</v>
      </c>
      <c r="M235" s="21">
        <v>1</v>
      </c>
      <c r="N235" s="21">
        <v>1</v>
      </c>
      <c r="O235" s="20">
        <v>0.20226269999999999</v>
      </c>
      <c r="P235" s="21">
        <v>1</v>
      </c>
      <c r="Q235" s="21">
        <v>1</v>
      </c>
      <c r="R235" s="21">
        <v>1</v>
      </c>
      <c r="S235" s="21">
        <v>1</v>
      </c>
      <c r="T235" s="21">
        <v>1</v>
      </c>
      <c r="U235" s="21">
        <v>1</v>
      </c>
      <c r="V235" s="21">
        <v>1</v>
      </c>
      <c r="W235" s="21">
        <v>1</v>
      </c>
      <c r="X235" s="21">
        <v>1</v>
      </c>
      <c r="Y235" s="21">
        <v>1</v>
      </c>
      <c r="Z235" s="21">
        <v>1</v>
      </c>
      <c r="AA235" s="20">
        <v>0.52111629999999998</v>
      </c>
      <c r="AB235" s="21">
        <v>1</v>
      </c>
      <c r="AC235" s="20">
        <v>0.53896440000000001</v>
      </c>
      <c r="AD235" s="21">
        <v>1</v>
      </c>
      <c r="AE235" s="21"/>
      <c r="AF235" s="21"/>
      <c r="AH235" s="1">
        <f t="shared" si="69"/>
        <v>0.13312379999999999</v>
      </c>
      <c r="AJ235">
        <f t="shared" si="70"/>
        <v>0</v>
      </c>
      <c r="AK235">
        <f t="shared" si="71"/>
        <v>0</v>
      </c>
      <c r="AL235">
        <f t="shared" si="72"/>
        <v>0</v>
      </c>
      <c r="AM235">
        <f t="shared" si="73"/>
        <v>0</v>
      </c>
      <c r="AN235">
        <f t="shared" si="74"/>
        <v>0</v>
      </c>
      <c r="AO235">
        <f t="shared" si="75"/>
        <v>0</v>
      </c>
      <c r="AP235">
        <f t="shared" si="76"/>
        <v>0</v>
      </c>
      <c r="AQ235">
        <f t="shared" si="77"/>
        <v>0</v>
      </c>
      <c r="AR235">
        <f t="shared" si="78"/>
        <v>0</v>
      </c>
      <c r="AS235">
        <f t="shared" si="79"/>
        <v>0</v>
      </c>
      <c r="AT235">
        <f t="shared" si="80"/>
        <v>0</v>
      </c>
      <c r="AU235">
        <f t="shared" si="81"/>
        <v>0</v>
      </c>
      <c r="AV235">
        <f t="shared" si="82"/>
        <v>0</v>
      </c>
      <c r="AW235">
        <f t="shared" si="83"/>
        <v>0</v>
      </c>
      <c r="AX235">
        <f t="shared" si="84"/>
        <v>0</v>
      </c>
      <c r="AY235">
        <f t="shared" si="85"/>
        <v>0</v>
      </c>
      <c r="AZ235">
        <f t="shared" si="86"/>
        <v>0</v>
      </c>
      <c r="BA235">
        <f t="shared" si="87"/>
        <v>0</v>
      </c>
      <c r="BB235">
        <f t="shared" si="88"/>
        <v>0</v>
      </c>
      <c r="BC235">
        <f t="shared" si="89"/>
        <v>0</v>
      </c>
      <c r="BD235">
        <f t="shared" si="90"/>
        <v>0</v>
      </c>
      <c r="BG235" s="5">
        <f t="shared" si="91"/>
        <v>0</v>
      </c>
      <c r="BH235" s="5"/>
    </row>
    <row r="236" spans="1:60">
      <c r="A236" s="18" t="s">
        <v>265</v>
      </c>
      <c r="B236" s="21" t="s">
        <v>530</v>
      </c>
      <c r="C236" s="14"/>
      <c r="D236" s="23">
        <v>0</v>
      </c>
      <c r="E236" s="21">
        <v>1</v>
      </c>
      <c r="F236" s="23">
        <v>0</v>
      </c>
      <c r="G236" s="23">
        <v>1</v>
      </c>
      <c r="H236" s="23">
        <v>0</v>
      </c>
      <c r="I236" s="23">
        <v>0</v>
      </c>
      <c r="K236" s="21">
        <v>1</v>
      </c>
      <c r="L236" s="21"/>
      <c r="M236" s="21">
        <v>1</v>
      </c>
      <c r="N236" s="21">
        <v>1</v>
      </c>
      <c r="O236" s="20">
        <v>0.34066449999999998</v>
      </c>
      <c r="P236" s="21">
        <v>1</v>
      </c>
      <c r="Q236" s="21">
        <v>1</v>
      </c>
      <c r="R236" s="21">
        <v>1</v>
      </c>
      <c r="S236" s="21"/>
      <c r="T236" s="21"/>
      <c r="U236" s="21"/>
      <c r="V236" s="21">
        <v>1</v>
      </c>
      <c r="W236" s="21">
        <v>1</v>
      </c>
      <c r="X236" s="21">
        <v>1</v>
      </c>
      <c r="Y236" s="21">
        <v>1</v>
      </c>
      <c r="Z236" s="21">
        <v>1</v>
      </c>
      <c r="AA236" s="21">
        <v>1</v>
      </c>
      <c r="AB236" s="21">
        <v>1</v>
      </c>
      <c r="AC236" s="21">
        <v>1</v>
      </c>
      <c r="AD236" s="21">
        <v>1</v>
      </c>
      <c r="AE236" s="20">
        <v>9.9959060000000002E-2</v>
      </c>
      <c r="AF236" s="21"/>
      <c r="AG236" s="16"/>
      <c r="AH236" s="1">
        <f t="shared" si="69"/>
        <v>9.9959060000000002E-2</v>
      </c>
      <c r="AI236" s="16"/>
      <c r="AJ236">
        <f t="shared" si="70"/>
        <v>0</v>
      </c>
      <c r="AK236">
        <f t="shared" si="71"/>
        <v>0</v>
      </c>
      <c r="AL236">
        <f t="shared" si="72"/>
        <v>0</v>
      </c>
      <c r="AM236">
        <f t="shared" si="73"/>
        <v>0</v>
      </c>
      <c r="AN236">
        <f t="shared" si="74"/>
        <v>0</v>
      </c>
      <c r="AO236">
        <f t="shared" si="75"/>
        <v>0</v>
      </c>
      <c r="AP236">
        <f t="shared" si="76"/>
        <v>0</v>
      </c>
      <c r="AQ236">
        <f t="shared" si="77"/>
        <v>0</v>
      </c>
      <c r="AR236">
        <f t="shared" si="78"/>
        <v>0</v>
      </c>
      <c r="AS236">
        <f t="shared" si="79"/>
        <v>0</v>
      </c>
      <c r="AT236">
        <f t="shared" si="80"/>
        <v>0</v>
      </c>
      <c r="AU236">
        <f t="shared" si="81"/>
        <v>0</v>
      </c>
      <c r="AV236">
        <f t="shared" si="82"/>
        <v>0</v>
      </c>
      <c r="AW236">
        <f t="shared" si="83"/>
        <v>0</v>
      </c>
      <c r="AX236">
        <f t="shared" si="84"/>
        <v>0</v>
      </c>
      <c r="AY236">
        <f t="shared" si="85"/>
        <v>0</v>
      </c>
      <c r="AZ236">
        <f t="shared" si="86"/>
        <v>0</v>
      </c>
      <c r="BA236">
        <f t="shared" si="87"/>
        <v>0</v>
      </c>
      <c r="BB236">
        <f t="shared" si="88"/>
        <v>0</v>
      </c>
      <c r="BC236">
        <f t="shared" si="89"/>
        <v>0</v>
      </c>
      <c r="BD236">
        <f t="shared" si="90"/>
        <v>1</v>
      </c>
      <c r="BG236" s="5">
        <f t="shared" si="91"/>
        <v>1</v>
      </c>
      <c r="BH236" s="5"/>
    </row>
    <row r="237" spans="1:60">
      <c r="A237" s="18" t="s">
        <v>266</v>
      </c>
      <c r="B237" s="21" t="s">
        <v>531</v>
      </c>
      <c r="C237" s="14"/>
      <c r="D237" s="23">
        <v>1</v>
      </c>
      <c r="E237" s="21">
        <v>0</v>
      </c>
      <c r="F237" s="23">
        <v>1</v>
      </c>
      <c r="G237" s="23">
        <v>1</v>
      </c>
      <c r="H237" s="23">
        <v>0</v>
      </c>
      <c r="I237" s="23">
        <v>0</v>
      </c>
      <c r="K237" s="21">
        <v>1</v>
      </c>
      <c r="L237" s="20">
        <v>0.25508960000000003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1"/>
      <c r="V237" s="21">
        <v>1</v>
      </c>
      <c r="W237" s="21">
        <v>1</v>
      </c>
      <c r="X237" s="21">
        <v>1</v>
      </c>
      <c r="Y237" s="21">
        <v>1</v>
      </c>
      <c r="Z237" s="21">
        <v>1</v>
      </c>
      <c r="AA237" s="21">
        <v>1</v>
      </c>
      <c r="AB237" s="21">
        <v>1</v>
      </c>
      <c r="AC237" s="21">
        <v>1</v>
      </c>
      <c r="AD237" s="21">
        <v>1</v>
      </c>
      <c r="AE237" s="21">
        <v>1</v>
      </c>
      <c r="AF237" s="21"/>
      <c r="AG237" s="16"/>
      <c r="AH237" s="1">
        <f t="shared" si="69"/>
        <v>0.25508960000000003</v>
      </c>
      <c r="AI237" s="16"/>
      <c r="AJ237">
        <f t="shared" si="70"/>
        <v>0</v>
      </c>
      <c r="AK237">
        <f t="shared" si="71"/>
        <v>0</v>
      </c>
      <c r="AL237">
        <f t="shared" si="72"/>
        <v>0</v>
      </c>
      <c r="AM237">
        <f t="shared" si="73"/>
        <v>0</v>
      </c>
      <c r="AN237">
        <f t="shared" si="74"/>
        <v>0</v>
      </c>
      <c r="AO237">
        <f t="shared" si="75"/>
        <v>0</v>
      </c>
      <c r="AP237">
        <f t="shared" si="76"/>
        <v>0</v>
      </c>
      <c r="AQ237">
        <f t="shared" si="77"/>
        <v>0</v>
      </c>
      <c r="AR237">
        <f t="shared" si="78"/>
        <v>0</v>
      </c>
      <c r="AS237">
        <f t="shared" si="79"/>
        <v>0</v>
      </c>
      <c r="AT237">
        <f t="shared" si="80"/>
        <v>0</v>
      </c>
      <c r="AU237">
        <f t="shared" si="81"/>
        <v>0</v>
      </c>
      <c r="AV237">
        <f t="shared" si="82"/>
        <v>0</v>
      </c>
      <c r="AW237">
        <f t="shared" si="83"/>
        <v>0</v>
      </c>
      <c r="AX237">
        <f t="shared" si="84"/>
        <v>0</v>
      </c>
      <c r="AY237">
        <f t="shared" si="85"/>
        <v>0</v>
      </c>
      <c r="AZ237">
        <f t="shared" si="86"/>
        <v>0</v>
      </c>
      <c r="BA237">
        <f t="shared" si="87"/>
        <v>0</v>
      </c>
      <c r="BB237">
        <f t="shared" si="88"/>
        <v>0</v>
      </c>
      <c r="BC237">
        <f t="shared" si="89"/>
        <v>0</v>
      </c>
      <c r="BD237">
        <f t="shared" si="90"/>
        <v>0</v>
      </c>
      <c r="BG237" s="5">
        <f t="shared" si="91"/>
        <v>0</v>
      </c>
      <c r="BH237" s="5"/>
    </row>
    <row r="238" spans="1:60">
      <c r="A238" s="18" t="s">
        <v>267</v>
      </c>
      <c r="B238" s="21" t="s">
        <v>532</v>
      </c>
      <c r="C238" s="14"/>
      <c r="D238" s="23">
        <v>0</v>
      </c>
      <c r="E238" s="21">
        <v>0</v>
      </c>
      <c r="F238" s="23">
        <v>1</v>
      </c>
      <c r="G238" s="23">
        <v>1</v>
      </c>
      <c r="H238" s="23">
        <v>0</v>
      </c>
      <c r="I238" s="23">
        <v>0</v>
      </c>
      <c r="K238" s="20">
        <v>5.6901399999999998E-2</v>
      </c>
      <c r="L238" s="21">
        <v>1</v>
      </c>
      <c r="M238" s="20">
        <v>0.59664600000000001</v>
      </c>
      <c r="N238" s="21">
        <v>1</v>
      </c>
      <c r="O238" s="20">
        <v>0.29811080000000001</v>
      </c>
      <c r="P238" s="21">
        <v>1</v>
      </c>
      <c r="Q238" s="21">
        <v>1</v>
      </c>
      <c r="R238" s="21">
        <v>1</v>
      </c>
      <c r="S238" s="21"/>
      <c r="T238" s="21">
        <v>1</v>
      </c>
      <c r="U238" s="21">
        <v>1</v>
      </c>
      <c r="V238" s="21">
        <v>1</v>
      </c>
      <c r="W238" s="20">
        <v>0.33989350000000002</v>
      </c>
      <c r="X238" s="21">
        <v>1</v>
      </c>
      <c r="Y238" s="20">
        <v>0.41017740000000003</v>
      </c>
      <c r="Z238" s="20">
        <v>0.84797959999999994</v>
      </c>
      <c r="AA238" s="21">
        <v>1</v>
      </c>
      <c r="AB238" s="20">
        <v>0.48614629999999998</v>
      </c>
      <c r="AC238" s="21">
        <v>1</v>
      </c>
      <c r="AD238" s="21">
        <v>1</v>
      </c>
      <c r="AE238" s="21">
        <v>1</v>
      </c>
      <c r="AF238" s="21"/>
      <c r="AG238" s="16"/>
      <c r="AH238" s="1">
        <f t="shared" si="69"/>
        <v>5.6901399999999998E-2</v>
      </c>
      <c r="AI238" s="16"/>
      <c r="AJ238">
        <f t="shared" si="70"/>
        <v>1</v>
      </c>
      <c r="AK238">
        <f t="shared" si="71"/>
        <v>0</v>
      </c>
      <c r="AL238">
        <f t="shared" si="72"/>
        <v>0</v>
      </c>
      <c r="AM238">
        <f t="shared" si="73"/>
        <v>0</v>
      </c>
      <c r="AN238">
        <f t="shared" si="74"/>
        <v>0</v>
      </c>
      <c r="AO238">
        <f t="shared" si="75"/>
        <v>0</v>
      </c>
      <c r="AP238">
        <f t="shared" si="76"/>
        <v>0</v>
      </c>
      <c r="AQ238">
        <f t="shared" si="77"/>
        <v>0</v>
      </c>
      <c r="AR238">
        <f t="shared" si="78"/>
        <v>0</v>
      </c>
      <c r="AS238">
        <f t="shared" si="79"/>
        <v>0</v>
      </c>
      <c r="AT238">
        <f t="shared" si="80"/>
        <v>0</v>
      </c>
      <c r="AU238">
        <f t="shared" si="81"/>
        <v>0</v>
      </c>
      <c r="AV238">
        <f t="shared" si="82"/>
        <v>0</v>
      </c>
      <c r="AW238">
        <f t="shared" si="83"/>
        <v>0</v>
      </c>
      <c r="AX238">
        <f t="shared" si="84"/>
        <v>0</v>
      </c>
      <c r="AY238">
        <f t="shared" si="85"/>
        <v>0</v>
      </c>
      <c r="AZ238">
        <f t="shared" si="86"/>
        <v>0</v>
      </c>
      <c r="BA238">
        <f t="shared" si="87"/>
        <v>0</v>
      </c>
      <c r="BB238">
        <f t="shared" si="88"/>
        <v>0</v>
      </c>
      <c r="BC238">
        <f t="shared" si="89"/>
        <v>0</v>
      </c>
      <c r="BD238">
        <f t="shared" si="90"/>
        <v>0</v>
      </c>
      <c r="BG238" s="5">
        <f t="shared" si="91"/>
        <v>1</v>
      </c>
      <c r="BH238" s="5"/>
    </row>
    <row r="239" spans="1:60">
      <c r="A239" s="18" t="s">
        <v>268</v>
      </c>
      <c r="B239" s="21" t="s">
        <v>533</v>
      </c>
      <c r="C239" s="14"/>
      <c r="D239" s="23">
        <v>0</v>
      </c>
      <c r="E239" s="21">
        <v>1</v>
      </c>
      <c r="F239" s="23">
        <v>1</v>
      </c>
      <c r="G239" s="23">
        <v>1</v>
      </c>
      <c r="H239" s="23">
        <v>1</v>
      </c>
      <c r="I239" s="23">
        <v>0</v>
      </c>
      <c r="K239" s="21">
        <v>1</v>
      </c>
      <c r="L239" s="21"/>
      <c r="M239" s="21">
        <v>1</v>
      </c>
      <c r="N239" s="21">
        <v>1</v>
      </c>
      <c r="O239" s="21">
        <v>1</v>
      </c>
      <c r="P239" s="21">
        <v>1</v>
      </c>
      <c r="Q239" s="21">
        <v>1</v>
      </c>
      <c r="R239" s="21">
        <v>1</v>
      </c>
      <c r="S239" s="21">
        <v>1</v>
      </c>
      <c r="T239" s="21"/>
      <c r="U239" s="21">
        <v>1</v>
      </c>
      <c r="V239" s="21"/>
      <c r="W239" s="21"/>
      <c r="X239" s="21">
        <v>1</v>
      </c>
      <c r="Y239" s="21">
        <v>1</v>
      </c>
      <c r="Z239" s="21">
        <v>1</v>
      </c>
      <c r="AA239" s="21">
        <v>1</v>
      </c>
      <c r="AB239" s="21">
        <v>1</v>
      </c>
      <c r="AC239" s="21">
        <v>1</v>
      </c>
      <c r="AD239" s="21">
        <v>1</v>
      </c>
      <c r="AE239" s="21"/>
      <c r="AF239" s="21"/>
      <c r="AG239" s="16"/>
      <c r="AH239" s="1">
        <f t="shared" si="69"/>
        <v>1</v>
      </c>
      <c r="AI239" s="16"/>
      <c r="AJ239">
        <f t="shared" si="70"/>
        <v>0</v>
      </c>
      <c r="AK239">
        <f t="shared" si="71"/>
        <v>0</v>
      </c>
      <c r="AL239">
        <f t="shared" si="72"/>
        <v>0</v>
      </c>
      <c r="AM239">
        <f t="shared" si="73"/>
        <v>0</v>
      </c>
      <c r="AN239">
        <f t="shared" si="74"/>
        <v>0</v>
      </c>
      <c r="AO239">
        <f t="shared" si="75"/>
        <v>0</v>
      </c>
      <c r="AP239">
        <f t="shared" si="76"/>
        <v>0</v>
      </c>
      <c r="AQ239">
        <f t="shared" si="77"/>
        <v>0</v>
      </c>
      <c r="AR239">
        <f t="shared" si="78"/>
        <v>0</v>
      </c>
      <c r="AS239">
        <f t="shared" si="79"/>
        <v>0</v>
      </c>
      <c r="AT239">
        <f t="shared" si="80"/>
        <v>0</v>
      </c>
      <c r="AU239">
        <f t="shared" si="81"/>
        <v>0</v>
      </c>
      <c r="AV239">
        <f t="shared" si="82"/>
        <v>0</v>
      </c>
      <c r="AW239">
        <f t="shared" si="83"/>
        <v>0</v>
      </c>
      <c r="AX239">
        <f t="shared" si="84"/>
        <v>0</v>
      </c>
      <c r="AY239">
        <f t="shared" si="85"/>
        <v>0</v>
      </c>
      <c r="AZ239">
        <f t="shared" si="86"/>
        <v>0</v>
      </c>
      <c r="BA239">
        <f t="shared" si="87"/>
        <v>0</v>
      </c>
      <c r="BB239">
        <f t="shared" si="88"/>
        <v>0</v>
      </c>
      <c r="BC239">
        <f t="shared" si="89"/>
        <v>0</v>
      </c>
      <c r="BD239">
        <f t="shared" si="90"/>
        <v>0</v>
      </c>
      <c r="BG239" s="5">
        <f t="shared" si="91"/>
        <v>0</v>
      </c>
      <c r="BH239" s="5"/>
    </row>
    <row r="240" spans="1:60">
      <c r="A240" s="18" t="s">
        <v>269</v>
      </c>
      <c r="B240" s="21" t="s">
        <v>534</v>
      </c>
      <c r="C240" s="14"/>
      <c r="D240" s="23">
        <v>0</v>
      </c>
      <c r="E240" s="21">
        <v>1</v>
      </c>
      <c r="F240" s="23">
        <v>1</v>
      </c>
      <c r="G240" s="23">
        <v>1</v>
      </c>
      <c r="H240" s="23">
        <v>0</v>
      </c>
      <c r="I240" s="23">
        <v>1</v>
      </c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1"/>
      <c r="Q240" s="21">
        <v>1</v>
      </c>
      <c r="R240" s="21">
        <v>1</v>
      </c>
      <c r="S240" s="21">
        <v>1</v>
      </c>
      <c r="T240" s="21">
        <v>1</v>
      </c>
      <c r="U240" s="21">
        <v>1</v>
      </c>
      <c r="V240" s="21">
        <v>1</v>
      </c>
      <c r="W240" s="21">
        <v>1</v>
      </c>
      <c r="X240" s="21">
        <v>1</v>
      </c>
      <c r="Y240" s="21">
        <v>1</v>
      </c>
      <c r="Z240" s="21">
        <v>1</v>
      </c>
      <c r="AA240" s="21">
        <v>1</v>
      </c>
      <c r="AB240" s="21">
        <v>1</v>
      </c>
      <c r="AC240" s="21">
        <v>1</v>
      </c>
      <c r="AD240" s="21">
        <v>1</v>
      </c>
      <c r="AE240" s="21">
        <v>1</v>
      </c>
      <c r="AF240" s="21"/>
      <c r="AG240" s="16"/>
      <c r="AH240" s="1">
        <f t="shared" si="69"/>
        <v>1</v>
      </c>
      <c r="AI240" s="16"/>
      <c r="AJ240">
        <f t="shared" si="70"/>
        <v>0</v>
      </c>
      <c r="AK240">
        <f t="shared" si="71"/>
        <v>0</v>
      </c>
      <c r="AL240">
        <f t="shared" si="72"/>
        <v>0</v>
      </c>
      <c r="AM240">
        <f t="shared" si="73"/>
        <v>0</v>
      </c>
      <c r="AN240">
        <f t="shared" si="74"/>
        <v>0</v>
      </c>
      <c r="AO240">
        <f t="shared" si="75"/>
        <v>0</v>
      </c>
      <c r="AP240">
        <f t="shared" si="76"/>
        <v>0</v>
      </c>
      <c r="AQ240">
        <f t="shared" si="77"/>
        <v>0</v>
      </c>
      <c r="AR240">
        <f t="shared" si="78"/>
        <v>0</v>
      </c>
      <c r="AS240">
        <f t="shared" si="79"/>
        <v>0</v>
      </c>
      <c r="AT240">
        <f t="shared" si="80"/>
        <v>0</v>
      </c>
      <c r="AU240">
        <f t="shared" si="81"/>
        <v>0</v>
      </c>
      <c r="AV240">
        <f t="shared" si="82"/>
        <v>0</v>
      </c>
      <c r="AW240">
        <f t="shared" si="83"/>
        <v>0</v>
      </c>
      <c r="AX240">
        <f t="shared" si="84"/>
        <v>0</v>
      </c>
      <c r="AY240">
        <f t="shared" si="85"/>
        <v>0</v>
      </c>
      <c r="AZ240">
        <f t="shared" si="86"/>
        <v>0</v>
      </c>
      <c r="BA240">
        <f t="shared" si="87"/>
        <v>0</v>
      </c>
      <c r="BB240">
        <f t="shared" si="88"/>
        <v>0</v>
      </c>
      <c r="BC240">
        <f t="shared" si="89"/>
        <v>0</v>
      </c>
      <c r="BD240">
        <f t="shared" si="90"/>
        <v>0</v>
      </c>
      <c r="BG240" s="5">
        <f t="shared" si="91"/>
        <v>0</v>
      </c>
      <c r="BH240" s="5"/>
    </row>
    <row r="241" spans="1:60">
      <c r="A241" s="18" t="s">
        <v>270</v>
      </c>
      <c r="B241" s="21" t="s">
        <v>535</v>
      </c>
      <c r="C241" s="14"/>
      <c r="D241" s="23">
        <v>1</v>
      </c>
      <c r="E241" s="21">
        <v>0</v>
      </c>
      <c r="F241" s="23">
        <v>1</v>
      </c>
      <c r="G241" s="23">
        <v>1</v>
      </c>
      <c r="H241" s="23">
        <v>0</v>
      </c>
      <c r="I241" s="23">
        <v>0</v>
      </c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1"/>
      <c r="Q241" s="21">
        <v>1</v>
      </c>
      <c r="R241" s="21">
        <v>1</v>
      </c>
      <c r="S241" s="21">
        <v>1</v>
      </c>
      <c r="T241" s="21">
        <v>1</v>
      </c>
      <c r="U241" s="21">
        <v>1</v>
      </c>
      <c r="V241" s="21">
        <v>1</v>
      </c>
      <c r="W241" s="21">
        <v>1</v>
      </c>
      <c r="X241" s="21">
        <v>1</v>
      </c>
      <c r="Y241" s="21">
        <v>1</v>
      </c>
      <c r="Z241" s="21">
        <v>1</v>
      </c>
      <c r="AA241" s="21">
        <v>1</v>
      </c>
      <c r="AB241" s="21">
        <v>1</v>
      </c>
      <c r="AC241" s="21">
        <v>1</v>
      </c>
      <c r="AD241" s="21">
        <v>1</v>
      </c>
      <c r="AE241" s="21">
        <v>1</v>
      </c>
      <c r="AF241" s="21"/>
      <c r="AG241" s="16"/>
      <c r="AH241" s="1">
        <f t="shared" si="69"/>
        <v>1</v>
      </c>
      <c r="AI241" s="16"/>
      <c r="AJ241">
        <f t="shared" si="70"/>
        <v>0</v>
      </c>
      <c r="AK241">
        <f t="shared" si="71"/>
        <v>0</v>
      </c>
      <c r="AL241">
        <f t="shared" si="72"/>
        <v>0</v>
      </c>
      <c r="AM241">
        <f t="shared" si="73"/>
        <v>0</v>
      </c>
      <c r="AN241">
        <f t="shared" si="74"/>
        <v>0</v>
      </c>
      <c r="AO241">
        <f t="shared" si="75"/>
        <v>0</v>
      </c>
      <c r="AP241">
        <f t="shared" si="76"/>
        <v>0</v>
      </c>
      <c r="AQ241">
        <f t="shared" si="77"/>
        <v>0</v>
      </c>
      <c r="AR241">
        <f t="shared" si="78"/>
        <v>0</v>
      </c>
      <c r="AS241">
        <f t="shared" si="79"/>
        <v>0</v>
      </c>
      <c r="AT241">
        <f t="shared" si="80"/>
        <v>0</v>
      </c>
      <c r="AU241">
        <f t="shared" si="81"/>
        <v>0</v>
      </c>
      <c r="AV241">
        <f t="shared" si="82"/>
        <v>0</v>
      </c>
      <c r="AW241">
        <f t="shared" si="83"/>
        <v>0</v>
      </c>
      <c r="AX241">
        <f t="shared" si="84"/>
        <v>0</v>
      </c>
      <c r="AY241">
        <f t="shared" si="85"/>
        <v>0</v>
      </c>
      <c r="AZ241">
        <f t="shared" si="86"/>
        <v>0</v>
      </c>
      <c r="BA241">
        <f t="shared" si="87"/>
        <v>0</v>
      </c>
      <c r="BB241">
        <f t="shared" si="88"/>
        <v>0</v>
      </c>
      <c r="BC241">
        <f t="shared" si="89"/>
        <v>0</v>
      </c>
      <c r="BD241">
        <f t="shared" si="90"/>
        <v>0</v>
      </c>
      <c r="BG241" s="5">
        <f t="shared" si="91"/>
        <v>0</v>
      </c>
      <c r="BH241" s="5"/>
    </row>
    <row r="242" spans="1:60">
      <c r="A242" s="18" t="s">
        <v>271</v>
      </c>
      <c r="B242" s="21" t="s">
        <v>536</v>
      </c>
      <c r="C242" s="14"/>
      <c r="D242" s="23">
        <v>1</v>
      </c>
      <c r="E242" s="21">
        <v>0</v>
      </c>
      <c r="F242" s="23">
        <v>1</v>
      </c>
      <c r="G242" s="23">
        <v>1</v>
      </c>
      <c r="H242" s="23">
        <v>0</v>
      </c>
      <c r="I242" s="23">
        <v>0</v>
      </c>
      <c r="K242" s="20">
        <v>2.7422510000000001E-14</v>
      </c>
      <c r="L242" s="20">
        <v>5.1736390000000004E-15</v>
      </c>
      <c r="M242" s="20">
        <v>0.59664600000000001</v>
      </c>
      <c r="N242" s="20">
        <v>9.5849250000000002E-15</v>
      </c>
      <c r="O242" s="20">
        <v>6.8556270000000003E-15</v>
      </c>
      <c r="P242" s="20">
        <v>2.7533529999999999E-14</v>
      </c>
      <c r="Q242" s="20">
        <v>2.775558E-14</v>
      </c>
      <c r="R242" s="20">
        <v>5.7953639999999996E-15</v>
      </c>
      <c r="S242" s="20">
        <v>8.8077690000000001E-15</v>
      </c>
      <c r="T242" s="20">
        <v>1.706727E-8</v>
      </c>
      <c r="U242" s="20">
        <v>1.7124079999999999E-13</v>
      </c>
      <c r="V242" s="20">
        <v>1.471046E-14</v>
      </c>
      <c r="W242" s="20">
        <v>1.371125E-14</v>
      </c>
      <c r="X242" s="20">
        <v>8.3807950000000006E-2</v>
      </c>
      <c r="Y242" s="20">
        <v>1.360023E-14</v>
      </c>
      <c r="Z242" s="20">
        <v>9.8069699999999993E-15</v>
      </c>
      <c r="AA242" s="21">
        <v>1</v>
      </c>
      <c r="AB242" s="20">
        <v>2.7422510000000001E-14</v>
      </c>
      <c r="AC242" s="20">
        <v>4.580879E-5</v>
      </c>
      <c r="AD242" s="21">
        <v>1</v>
      </c>
      <c r="AE242" s="20">
        <v>4.1263290000000003E-15</v>
      </c>
      <c r="AF242" s="21"/>
      <c r="AH242" s="1">
        <f t="shared" si="69"/>
        <v>4.1263290000000003E-15</v>
      </c>
      <c r="AJ242">
        <f t="shared" si="70"/>
        <v>1</v>
      </c>
      <c r="AK242">
        <f t="shared" si="71"/>
        <v>1</v>
      </c>
      <c r="AL242">
        <f t="shared" si="72"/>
        <v>0</v>
      </c>
      <c r="AM242">
        <f t="shared" si="73"/>
        <v>1</v>
      </c>
      <c r="AN242">
        <f t="shared" si="74"/>
        <v>1</v>
      </c>
      <c r="AO242">
        <f t="shared" si="75"/>
        <v>1</v>
      </c>
      <c r="AP242">
        <f t="shared" si="76"/>
        <v>1</v>
      </c>
      <c r="AQ242">
        <f t="shared" si="77"/>
        <v>1</v>
      </c>
      <c r="AR242">
        <f t="shared" si="78"/>
        <v>1</v>
      </c>
      <c r="AS242">
        <f t="shared" si="79"/>
        <v>1</v>
      </c>
      <c r="AT242">
        <f t="shared" si="80"/>
        <v>1</v>
      </c>
      <c r="AU242">
        <f t="shared" si="81"/>
        <v>1</v>
      </c>
      <c r="AV242">
        <f t="shared" si="82"/>
        <v>1</v>
      </c>
      <c r="AW242">
        <f t="shared" si="83"/>
        <v>1</v>
      </c>
      <c r="AX242">
        <f t="shared" si="84"/>
        <v>1</v>
      </c>
      <c r="AY242">
        <f t="shared" si="85"/>
        <v>1</v>
      </c>
      <c r="AZ242">
        <f t="shared" si="86"/>
        <v>0</v>
      </c>
      <c r="BA242">
        <f t="shared" si="87"/>
        <v>1</v>
      </c>
      <c r="BB242">
        <f t="shared" si="88"/>
        <v>1</v>
      </c>
      <c r="BC242">
        <f t="shared" si="89"/>
        <v>0</v>
      </c>
      <c r="BD242">
        <f t="shared" si="90"/>
        <v>1</v>
      </c>
      <c r="BG242" s="5">
        <f t="shared" si="91"/>
        <v>18</v>
      </c>
      <c r="BH242" s="5"/>
    </row>
    <row r="243" spans="1:60">
      <c r="A243" s="18" t="s">
        <v>272</v>
      </c>
      <c r="B243" s="21" t="s">
        <v>537</v>
      </c>
      <c r="C243" s="14"/>
      <c r="D243" s="23">
        <v>0</v>
      </c>
      <c r="E243" s="21">
        <v>1</v>
      </c>
      <c r="F243" s="23">
        <v>1</v>
      </c>
      <c r="G243" s="23">
        <v>0</v>
      </c>
      <c r="H243" s="23">
        <v>1</v>
      </c>
      <c r="I243" s="23">
        <v>1</v>
      </c>
      <c r="K243" s="21">
        <v>1</v>
      </c>
      <c r="L243" s="21">
        <v>1</v>
      </c>
      <c r="M243" s="20">
        <v>0.59664600000000001</v>
      </c>
      <c r="N243" s="21">
        <v>1</v>
      </c>
      <c r="O243" s="21">
        <v>1</v>
      </c>
      <c r="P243" s="21">
        <v>1</v>
      </c>
      <c r="Q243" s="21"/>
      <c r="R243" s="21">
        <v>1</v>
      </c>
      <c r="S243" s="21"/>
      <c r="T243" s="21"/>
      <c r="U243" s="21">
        <v>1</v>
      </c>
      <c r="V243" s="21">
        <v>1</v>
      </c>
      <c r="W243" s="21"/>
      <c r="X243" s="21">
        <v>1</v>
      </c>
      <c r="Y243" s="21"/>
      <c r="Z243" s="20">
        <v>0.8311016</v>
      </c>
      <c r="AA243" s="21">
        <v>1</v>
      </c>
      <c r="AB243" s="21"/>
      <c r="AC243" s="21">
        <v>1</v>
      </c>
      <c r="AD243" s="21">
        <v>1</v>
      </c>
      <c r="AE243" s="20">
        <v>6.9159559999999995E-2</v>
      </c>
      <c r="AF243" s="21"/>
      <c r="AH243" s="1">
        <f t="shared" si="69"/>
        <v>6.9159559999999995E-2</v>
      </c>
      <c r="AJ243">
        <f t="shared" si="70"/>
        <v>0</v>
      </c>
      <c r="AK243">
        <f t="shared" si="71"/>
        <v>0</v>
      </c>
      <c r="AL243">
        <f t="shared" si="72"/>
        <v>0</v>
      </c>
      <c r="AM243">
        <f t="shared" si="73"/>
        <v>0</v>
      </c>
      <c r="AN243">
        <f t="shared" si="74"/>
        <v>0</v>
      </c>
      <c r="AO243">
        <f t="shared" si="75"/>
        <v>0</v>
      </c>
      <c r="AP243">
        <f t="shared" si="76"/>
        <v>0</v>
      </c>
      <c r="AQ243">
        <f t="shared" si="77"/>
        <v>0</v>
      </c>
      <c r="AR243">
        <f t="shared" si="78"/>
        <v>0</v>
      </c>
      <c r="AS243">
        <f t="shared" si="79"/>
        <v>0</v>
      </c>
      <c r="AT243">
        <f t="shared" si="80"/>
        <v>0</v>
      </c>
      <c r="AU243">
        <f t="shared" si="81"/>
        <v>0</v>
      </c>
      <c r="AV243">
        <f t="shared" si="82"/>
        <v>0</v>
      </c>
      <c r="AW243">
        <f t="shared" si="83"/>
        <v>0</v>
      </c>
      <c r="AX243">
        <f t="shared" si="84"/>
        <v>0</v>
      </c>
      <c r="AY243">
        <f t="shared" si="85"/>
        <v>0</v>
      </c>
      <c r="AZ243">
        <f t="shared" si="86"/>
        <v>0</v>
      </c>
      <c r="BA243">
        <f t="shared" si="87"/>
        <v>0</v>
      </c>
      <c r="BB243">
        <f t="shared" si="88"/>
        <v>0</v>
      </c>
      <c r="BC243">
        <f t="shared" si="89"/>
        <v>0</v>
      </c>
      <c r="BD243">
        <f t="shared" si="90"/>
        <v>1</v>
      </c>
      <c r="BG243" s="5">
        <f t="shared" si="91"/>
        <v>1</v>
      </c>
      <c r="BH243" s="5"/>
    </row>
    <row r="244" spans="1:60">
      <c r="A244" s="18" t="s">
        <v>273</v>
      </c>
      <c r="B244" s="21" t="s">
        <v>538</v>
      </c>
      <c r="C244" s="14"/>
      <c r="D244" s="23">
        <v>0</v>
      </c>
      <c r="E244" s="21">
        <v>1</v>
      </c>
      <c r="F244" s="23">
        <v>1</v>
      </c>
      <c r="G244" s="23">
        <v>0</v>
      </c>
      <c r="H244" s="23">
        <v>0</v>
      </c>
      <c r="I244" s="23">
        <v>1</v>
      </c>
      <c r="K244" s="21">
        <v>1</v>
      </c>
      <c r="L244" s="21">
        <v>1</v>
      </c>
      <c r="M244" s="21">
        <v>1</v>
      </c>
      <c r="N244" s="21">
        <v>1</v>
      </c>
      <c r="O244" s="20">
        <v>0.34066449999999998</v>
      </c>
      <c r="P244" s="21">
        <v>1</v>
      </c>
      <c r="Q244" s="20">
        <v>0.52792159999999999</v>
      </c>
      <c r="R244" s="21">
        <v>1</v>
      </c>
      <c r="S244" s="21">
        <v>1</v>
      </c>
      <c r="T244" s="21">
        <v>1</v>
      </c>
      <c r="U244" s="21">
        <v>1</v>
      </c>
      <c r="V244" s="21">
        <v>1</v>
      </c>
      <c r="W244" s="21">
        <v>1</v>
      </c>
      <c r="X244" s="21">
        <v>1</v>
      </c>
      <c r="Y244" s="21">
        <v>1</v>
      </c>
      <c r="Z244" s="21">
        <v>1</v>
      </c>
      <c r="AA244" s="21">
        <v>1</v>
      </c>
      <c r="AB244" s="21">
        <v>1</v>
      </c>
      <c r="AC244" s="21">
        <v>1</v>
      </c>
      <c r="AD244" s="21">
        <v>1</v>
      </c>
      <c r="AE244" s="21"/>
      <c r="AF244" s="21"/>
      <c r="AG244" s="16"/>
      <c r="AH244" s="1">
        <f t="shared" si="69"/>
        <v>0.34066449999999998</v>
      </c>
      <c r="AI244" s="16"/>
      <c r="AJ244">
        <f t="shared" si="70"/>
        <v>0</v>
      </c>
      <c r="AK244">
        <f t="shared" si="71"/>
        <v>0</v>
      </c>
      <c r="AL244">
        <f t="shared" si="72"/>
        <v>0</v>
      </c>
      <c r="AM244">
        <f t="shared" si="73"/>
        <v>0</v>
      </c>
      <c r="AN244">
        <f t="shared" si="74"/>
        <v>0</v>
      </c>
      <c r="AO244">
        <f t="shared" si="75"/>
        <v>0</v>
      </c>
      <c r="AP244">
        <f t="shared" si="76"/>
        <v>0</v>
      </c>
      <c r="AQ244">
        <f t="shared" si="77"/>
        <v>0</v>
      </c>
      <c r="AR244">
        <f t="shared" si="78"/>
        <v>0</v>
      </c>
      <c r="AS244">
        <f t="shared" si="79"/>
        <v>0</v>
      </c>
      <c r="AT244">
        <f t="shared" si="80"/>
        <v>0</v>
      </c>
      <c r="AU244">
        <f t="shared" si="81"/>
        <v>0</v>
      </c>
      <c r="AV244">
        <f t="shared" si="82"/>
        <v>0</v>
      </c>
      <c r="AW244">
        <f t="shared" si="83"/>
        <v>0</v>
      </c>
      <c r="AX244">
        <f t="shared" si="84"/>
        <v>0</v>
      </c>
      <c r="AY244">
        <f t="shared" si="85"/>
        <v>0</v>
      </c>
      <c r="AZ244">
        <f t="shared" si="86"/>
        <v>0</v>
      </c>
      <c r="BA244">
        <f t="shared" si="87"/>
        <v>0</v>
      </c>
      <c r="BB244">
        <f t="shared" si="88"/>
        <v>0</v>
      </c>
      <c r="BC244">
        <f t="shared" si="89"/>
        <v>0</v>
      </c>
      <c r="BD244">
        <f t="shared" si="90"/>
        <v>0</v>
      </c>
      <c r="BG244" s="5">
        <f t="shared" si="91"/>
        <v>0</v>
      </c>
      <c r="BH244" s="5"/>
    </row>
    <row r="245" spans="1:60">
      <c r="A245" s="18" t="s">
        <v>274</v>
      </c>
      <c r="B245" s="21" t="s">
        <v>539</v>
      </c>
      <c r="C245" s="14"/>
      <c r="D245" s="23">
        <v>0</v>
      </c>
      <c r="E245" s="21">
        <v>0</v>
      </c>
      <c r="F245" s="23">
        <v>1</v>
      </c>
      <c r="G245" s="23">
        <v>1</v>
      </c>
      <c r="H245" s="23">
        <v>0</v>
      </c>
      <c r="I245" s="23">
        <v>0</v>
      </c>
      <c r="K245" s="21">
        <v>1</v>
      </c>
      <c r="L245" s="20">
        <v>0.52566489999999999</v>
      </c>
      <c r="M245" s="21">
        <v>1</v>
      </c>
      <c r="N245" s="20">
        <v>0.16040070000000001</v>
      </c>
      <c r="O245" s="20">
        <v>6.5101400000000004E-2</v>
      </c>
      <c r="P245" s="21">
        <v>1</v>
      </c>
      <c r="Q245" s="21">
        <v>1</v>
      </c>
      <c r="R245" s="21">
        <v>1</v>
      </c>
      <c r="S245" s="20">
        <v>0.16289729999999999</v>
      </c>
      <c r="T245" s="21">
        <v>1</v>
      </c>
      <c r="U245" s="21">
        <v>1</v>
      </c>
      <c r="V245" s="21">
        <v>1</v>
      </c>
      <c r="W245" s="20">
        <v>0.33941900000000003</v>
      </c>
      <c r="X245" s="21">
        <v>1</v>
      </c>
      <c r="Y245" s="21">
        <v>1</v>
      </c>
      <c r="Z245" s="21"/>
      <c r="AA245" s="21">
        <v>1</v>
      </c>
      <c r="AB245" s="21">
        <v>1</v>
      </c>
      <c r="AC245" s="20">
        <v>0.89105250000000003</v>
      </c>
      <c r="AD245" s="21">
        <v>1</v>
      </c>
      <c r="AE245" s="21">
        <v>1</v>
      </c>
      <c r="AF245" s="21"/>
      <c r="AG245" s="16"/>
      <c r="AH245" s="1">
        <f t="shared" si="69"/>
        <v>6.5101400000000004E-2</v>
      </c>
      <c r="AI245" s="16"/>
      <c r="AJ245">
        <f t="shared" si="70"/>
        <v>0</v>
      </c>
      <c r="AK245">
        <f t="shared" si="71"/>
        <v>0</v>
      </c>
      <c r="AL245">
        <f t="shared" si="72"/>
        <v>0</v>
      </c>
      <c r="AM245">
        <f t="shared" si="73"/>
        <v>0</v>
      </c>
      <c r="AN245">
        <f t="shared" si="74"/>
        <v>1</v>
      </c>
      <c r="AO245">
        <f t="shared" si="75"/>
        <v>0</v>
      </c>
      <c r="AP245">
        <f t="shared" si="76"/>
        <v>0</v>
      </c>
      <c r="AQ245">
        <f t="shared" si="77"/>
        <v>0</v>
      </c>
      <c r="AR245">
        <f t="shared" si="78"/>
        <v>0</v>
      </c>
      <c r="AS245">
        <f t="shared" si="79"/>
        <v>0</v>
      </c>
      <c r="AT245">
        <f t="shared" si="80"/>
        <v>0</v>
      </c>
      <c r="AU245">
        <f t="shared" si="81"/>
        <v>0</v>
      </c>
      <c r="AV245">
        <f t="shared" si="82"/>
        <v>0</v>
      </c>
      <c r="AW245">
        <f t="shared" si="83"/>
        <v>0</v>
      </c>
      <c r="AX245">
        <f t="shared" si="84"/>
        <v>0</v>
      </c>
      <c r="AY245">
        <f t="shared" si="85"/>
        <v>0</v>
      </c>
      <c r="AZ245">
        <f t="shared" si="86"/>
        <v>0</v>
      </c>
      <c r="BA245">
        <f t="shared" si="87"/>
        <v>0</v>
      </c>
      <c r="BB245">
        <f t="shared" si="88"/>
        <v>0</v>
      </c>
      <c r="BC245">
        <f t="shared" si="89"/>
        <v>0</v>
      </c>
      <c r="BD245">
        <f t="shared" si="90"/>
        <v>0</v>
      </c>
      <c r="BG245" s="5">
        <f t="shared" si="91"/>
        <v>1</v>
      </c>
      <c r="BH245" s="5"/>
    </row>
    <row r="246" spans="1:60">
      <c r="A246" s="18" t="s">
        <v>275</v>
      </c>
      <c r="B246" s="21" t="s">
        <v>540</v>
      </c>
      <c r="C246" s="14"/>
      <c r="D246" s="23">
        <v>0</v>
      </c>
      <c r="E246" s="21">
        <v>1</v>
      </c>
      <c r="F246" s="23">
        <v>1</v>
      </c>
      <c r="G246" s="23">
        <v>1</v>
      </c>
      <c r="H246" s="23">
        <v>0</v>
      </c>
      <c r="I246" s="23">
        <v>1</v>
      </c>
      <c r="K246" s="21">
        <v>1</v>
      </c>
      <c r="L246" s="21">
        <v>1</v>
      </c>
      <c r="M246" s="21">
        <v>1</v>
      </c>
      <c r="N246" s="21">
        <v>1</v>
      </c>
      <c r="O246" s="21"/>
      <c r="P246" s="21">
        <v>1</v>
      </c>
      <c r="Q246" s="21">
        <v>1</v>
      </c>
      <c r="R246" s="21">
        <v>1</v>
      </c>
      <c r="S246" s="21">
        <v>1</v>
      </c>
      <c r="T246" s="21">
        <v>1</v>
      </c>
      <c r="U246" s="21">
        <v>1</v>
      </c>
      <c r="V246" s="21">
        <v>1</v>
      </c>
      <c r="W246" s="21">
        <v>1</v>
      </c>
      <c r="X246" s="21">
        <v>1</v>
      </c>
      <c r="Y246" s="21">
        <v>1</v>
      </c>
      <c r="Z246" s="21">
        <v>1</v>
      </c>
      <c r="AA246" s="21">
        <v>1</v>
      </c>
      <c r="AB246" s="20">
        <v>0.1231481</v>
      </c>
      <c r="AC246" s="21">
        <v>1</v>
      </c>
      <c r="AD246" s="21">
        <v>1</v>
      </c>
      <c r="AE246" s="21">
        <v>1</v>
      </c>
      <c r="AF246" s="21"/>
      <c r="AG246" s="16"/>
      <c r="AH246" s="1">
        <f t="shared" si="69"/>
        <v>0.1231481</v>
      </c>
      <c r="AI246" s="16"/>
      <c r="AJ246">
        <f t="shared" si="70"/>
        <v>0</v>
      </c>
      <c r="AK246">
        <f t="shared" si="71"/>
        <v>0</v>
      </c>
      <c r="AL246">
        <f t="shared" si="72"/>
        <v>0</v>
      </c>
      <c r="AM246">
        <f t="shared" si="73"/>
        <v>0</v>
      </c>
      <c r="AN246">
        <f t="shared" si="74"/>
        <v>0</v>
      </c>
      <c r="AO246">
        <f t="shared" si="75"/>
        <v>0</v>
      </c>
      <c r="AP246">
        <f t="shared" si="76"/>
        <v>0</v>
      </c>
      <c r="AQ246">
        <f t="shared" si="77"/>
        <v>0</v>
      </c>
      <c r="AR246">
        <f t="shared" si="78"/>
        <v>0</v>
      </c>
      <c r="AS246">
        <f t="shared" si="79"/>
        <v>0</v>
      </c>
      <c r="AT246">
        <f t="shared" si="80"/>
        <v>0</v>
      </c>
      <c r="AU246">
        <f t="shared" si="81"/>
        <v>0</v>
      </c>
      <c r="AV246">
        <f t="shared" si="82"/>
        <v>0</v>
      </c>
      <c r="AW246">
        <f t="shared" si="83"/>
        <v>0</v>
      </c>
      <c r="AX246">
        <f t="shared" si="84"/>
        <v>0</v>
      </c>
      <c r="AY246">
        <f t="shared" si="85"/>
        <v>0</v>
      </c>
      <c r="AZ246">
        <f t="shared" si="86"/>
        <v>0</v>
      </c>
      <c r="BA246">
        <f t="shared" si="87"/>
        <v>0</v>
      </c>
      <c r="BB246">
        <f t="shared" si="88"/>
        <v>0</v>
      </c>
      <c r="BC246">
        <f t="shared" si="89"/>
        <v>0</v>
      </c>
      <c r="BD246">
        <f t="shared" si="90"/>
        <v>0</v>
      </c>
      <c r="BG246" s="5">
        <f t="shared" si="91"/>
        <v>0</v>
      </c>
      <c r="BH246" s="5"/>
    </row>
    <row r="247" spans="1:60">
      <c r="A247" s="18" t="s">
        <v>276</v>
      </c>
      <c r="B247" s="21" t="s">
        <v>541</v>
      </c>
      <c r="C247" s="14"/>
      <c r="D247" s="23">
        <v>1</v>
      </c>
      <c r="E247" s="21">
        <v>0</v>
      </c>
      <c r="F247" s="23">
        <v>1</v>
      </c>
      <c r="G247" s="23">
        <v>1</v>
      </c>
      <c r="H247" s="23">
        <v>0</v>
      </c>
      <c r="I247" s="23">
        <v>0</v>
      </c>
      <c r="K247" s="21"/>
      <c r="L247" s="21">
        <v>1</v>
      </c>
      <c r="M247" s="21">
        <v>1</v>
      </c>
      <c r="N247" s="21">
        <v>1</v>
      </c>
      <c r="O247" s="21">
        <v>1</v>
      </c>
      <c r="P247" s="20">
        <v>0.94755829999999996</v>
      </c>
      <c r="Q247" s="21">
        <v>1</v>
      </c>
      <c r="R247" s="21">
        <v>1</v>
      </c>
      <c r="S247" s="21">
        <v>1</v>
      </c>
      <c r="T247" s="21">
        <v>1</v>
      </c>
      <c r="U247" s="21">
        <v>1</v>
      </c>
      <c r="V247" s="21">
        <v>1</v>
      </c>
      <c r="W247" s="21">
        <v>1</v>
      </c>
      <c r="X247" s="21">
        <v>1</v>
      </c>
      <c r="Y247" s="21">
        <v>1</v>
      </c>
      <c r="Z247" s="20">
        <v>0.84712600000000005</v>
      </c>
      <c r="AA247" s="21">
        <v>1</v>
      </c>
      <c r="AB247" s="20">
        <v>0.52271749999999995</v>
      </c>
      <c r="AC247" s="21">
        <v>1</v>
      </c>
      <c r="AD247" s="21">
        <v>1</v>
      </c>
      <c r="AE247" s="21">
        <v>1</v>
      </c>
      <c r="AF247" s="21"/>
      <c r="AG247" s="16"/>
      <c r="AH247" s="1">
        <f t="shared" si="69"/>
        <v>0.52271749999999995</v>
      </c>
      <c r="AI247" s="16"/>
      <c r="AJ247">
        <f t="shared" si="70"/>
        <v>0</v>
      </c>
      <c r="AK247">
        <f t="shared" si="71"/>
        <v>0</v>
      </c>
      <c r="AL247">
        <f t="shared" si="72"/>
        <v>0</v>
      </c>
      <c r="AM247">
        <f t="shared" si="73"/>
        <v>0</v>
      </c>
      <c r="AN247">
        <f t="shared" si="74"/>
        <v>0</v>
      </c>
      <c r="AO247">
        <f t="shared" si="75"/>
        <v>0</v>
      </c>
      <c r="AP247">
        <f t="shared" si="76"/>
        <v>0</v>
      </c>
      <c r="AQ247">
        <f t="shared" si="77"/>
        <v>0</v>
      </c>
      <c r="AR247">
        <f t="shared" si="78"/>
        <v>0</v>
      </c>
      <c r="AS247">
        <f t="shared" si="79"/>
        <v>0</v>
      </c>
      <c r="AT247">
        <f t="shared" si="80"/>
        <v>0</v>
      </c>
      <c r="AU247">
        <f t="shared" si="81"/>
        <v>0</v>
      </c>
      <c r="AV247">
        <f t="shared" si="82"/>
        <v>0</v>
      </c>
      <c r="AW247">
        <f t="shared" si="83"/>
        <v>0</v>
      </c>
      <c r="AX247">
        <f t="shared" si="84"/>
        <v>0</v>
      </c>
      <c r="AY247">
        <f t="shared" si="85"/>
        <v>0</v>
      </c>
      <c r="AZ247">
        <f t="shared" si="86"/>
        <v>0</v>
      </c>
      <c r="BA247">
        <f t="shared" si="87"/>
        <v>0</v>
      </c>
      <c r="BB247">
        <f t="shared" si="88"/>
        <v>0</v>
      </c>
      <c r="BC247">
        <f t="shared" si="89"/>
        <v>0</v>
      </c>
      <c r="BD247">
        <f t="shared" si="90"/>
        <v>0</v>
      </c>
      <c r="BG247" s="5">
        <f t="shared" si="91"/>
        <v>0</v>
      </c>
      <c r="BH247" s="5"/>
    </row>
    <row r="248" spans="1:60">
      <c r="A248" s="18" t="s">
        <v>277</v>
      </c>
      <c r="B248" s="21" t="s">
        <v>542</v>
      </c>
      <c r="C248" s="14"/>
      <c r="D248" s="23">
        <v>0</v>
      </c>
      <c r="E248" s="21">
        <v>1</v>
      </c>
      <c r="F248" s="23">
        <v>1</v>
      </c>
      <c r="G248" s="23">
        <v>1</v>
      </c>
      <c r="H248" s="23">
        <v>0</v>
      </c>
      <c r="I248" s="23">
        <v>0</v>
      </c>
      <c r="K248" s="21">
        <v>1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1">
        <v>1</v>
      </c>
      <c r="R248" s="21">
        <v>1</v>
      </c>
      <c r="S248" s="21">
        <v>1</v>
      </c>
      <c r="T248" s="21">
        <v>1</v>
      </c>
      <c r="U248" s="21">
        <v>1</v>
      </c>
      <c r="V248" s="21">
        <v>1</v>
      </c>
      <c r="W248" s="21">
        <v>1</v>
      </c>
      <c r="X248" s="21">
        <v>1</v>
      </c>
      <c r="Y248" s="21">
        <v>1</v>
      </c>
      <c r="Z248" s="21">
        <v>1</v>
      </c>
      <c r="AA248" s="21">
        <v>1</v>
      </c>
      <c r="AB248" s="21">
        <v>1</v>
      </c>
      <c r="AC248" s="21">
        <v>1</v>
      </c>
      <c r="AD248" s="21">
        <v>1</v>
      </c>
      <c r="AE248" s="21"/>
      <c r="AF248" s="21"/>
      <c r="AH248" s="1">
        <f t="shared" si="69"/>
        <v>1</v>
      </c>
      <c r="AJ248">
        <f t="shared" si="70"/>
        <v>0</v>
      </c>
      <c r="AK248">
        <f t="shared" si="71"/>
        <v>0</v>
      </c>
      <c r="AL248">
        <f t="shared" si="72"/>
        <v>0</v>
      </c>
      <c r="AM248">
        <f t="shared" si="73"/>
        <v>0</v>
      </c>
      <c r="AN248">
        <f t="shared" si="74"/>
        <v>0</v>
      </c>
      <c r="AO248">
        <f t="shared" si="75"/>
        <v>0</v>
      </c>
      <c r="AP248">
        <f t="shared" si="76"/>
        <v>0</v>
      </c>
      <c r="AQ248">
        <f t="shared" si="77"/>
        <v>0</v>
      </c>
      <c r="AR248">
        <f t="shared" si="78"/>
        <v>0</v>
      </c>
      <c r="AS248">
        <f t="shared" si="79"/>
        <v>0</v>
      </c>
      <c r="AT248">
        <f t="shared" si="80"/>
        <v>0</v>
      </c>
      <c r="AU248">
        <f t="shared" si="81"/>
        <v>0</v>
      </c>
      <c r="AV248">
        <f t="shared" si="82"/>
        <v>0</v>
      </c>
      <c r="AW248">
        <f t="shared" si="83"/>
        <v>0</v>
      </c>
      <c r="AX248">
        <f t="shared" si="84"/>
        <v>0</v>
      </c>
      <c r="AY248">
        <f t="shared" si="85"/>
        <v>0</v>
      </c>
      <c r="AZ248">
        <f t="shared" si="86"/>
        <v>0</v>
      </c>
      <c r="BA248">
        <f t="shared" si="87"/>
        <v>0</v>
      </c>
      <c r="BB248">
        <f t="shared" si="88"/>
        <v>0</v>
      </c>
      <c r="BC248">
        <f t="shared" si="89"/>
        <v>0</v>
      </c>
      <c r="BD248">
        <f t="shared" si="90"/>
        <v>0</v>
      </c>
      <c r="BG248" s="5">
        <f t="shared" si="91"/>
        <v>0</v>
      </c>
      <c r="BH248" s="5"/>
    </row>
    <row r="249" spans="1:60">
      <c r="A249" s="18" t="s">
        <v>278</v>
      </c>
      <c r="B249" s="21" t="s">
        <v>543</v>
      </c>
      <c r="C249" s="14"/>
      <c r="D249" s="23">
        <v>0</v>
      </c>
      <c r="E249" s="21">
        <v>1</v>
      </c>
      <c r="F249" s="23">
        <v>1</v>
      </c>
      <c r="G249" s="23">
        <v>0</v>
      </c>
      <c r="H249" s="23">
        <v>0</v>
      </c>
      <c r="I249" s="23">
        <v>0</v>
      </c>
      <c r="K249" s="21">
        <v>1</v>
      </c>
      <c r="L249" s="20">
        <v>0.68975649999999999</v>
      </c>
      <c r="M249" s="21">
        <v>1</v>
      </c>
      <c r="N249" s="21">
        <v>1</v>
      </c>
      <c r="O249" s="20">
        <v>0.63633720000000005</v>
      </c>
      <c r="P249" s="21">
        <v>1</v>
      </c>
      <c r="Q249" s="21">
        <v>1</v>
      </c>
      <c r="R249" s="21">
        <v>1</v>
      </c>
      <c r="S249" s="21">
        <v>1</v>
      </c>
      <c r="T249" s="21">
        <v>1</v>
      </c>
      <c r="U249" s="21">
        <v>1</v>
      </c>
      <c r="V249" s="21">
        <v>1</v>
      </c>
      <c r="W249" s="21">
        <v>1</v>
      </c>
      <c r="X249" s="21">
        <v>1</v>
      </c>
      <c r="Y249" s="21">
        <v>1</v>
      </c>
      <c r="Z249" s="21">
        <v>1</v>
      </c>
      <c r="AA249" s="21">
        <v>1</v>
      </c>
      <c r="AB249" s="21">
        <v>1</v>
      </c>
      <c r="AC249" s="21">
        <v>1</v>
      </c>
      <c r="AD249" s="21">
        <v>1</v>
      </c>
      <c r="AE249" s="21"/>
      <c r="AF249" s="21"/>
      <c r="AG249" s="16"/>
      <c r="AH249" s="1">
        <f t="shared" si="69"/>
        <v>0.63633720000000005</v>
      </c>
      <c r="AI249" s="16"/>
      <c r="AJ249">
        <f t="shared" si="70"/>
        <v>0</v>
      </c>
      <c r="AK249">
        <f t="shared" si="71"/>
        <v>0</v>
      </c>
      <c r="AL249">
        <f t="shared" si="72"/>
        <v>0</v>
      </c>
      <c r="AM249">
        <f t="shared" si="73"/>
        <v>0</v>
      </c>
      <c r="AN249">
        <f t="shared" si="74"/>
        <v>0</v>
      </c>
      <c r="AO249">
        <f t="shared" si="75"/>
        <v>0</v>
      </c>
      <c r="AP249">
        <f t="shared" si="76"/>
        <v>0</v>
      </c>
      <c r="AQ249">
        <f t="shared" si="77"/>
        <v>0</v>
      </c>
      <c r="AR249">
        <f t="shared" si="78"/>
        <v>0</v>
      </c>
      <c r="AS249">
        <f t="shared" si="79"/>
        <v>0</v>
      </c>
      <c r="AT249">
        <f t="shared" si="80"/>
        <v>0</v>
      </c>
      <c r="AU249">
        <f t="shared" si="81"/>
        <v>0</v>
      </c>
      <c r="AV249">
        <f t="shared" si="82"/>
        <v>0</v>
      </c>
      <c r="AW249">
        <f t="shared" si="83"/>
        <v>0</v>
      </c>
      <c r="AX249">
        <f t="shared" si="84"/>
        <v>0</v>
      </c>
      <c r="AY249">
        <f t="shared" si="85"/>
        <v>0</v>
      </c>
      <c r="AZ249">
        <f t="shared" si="86"/>
        <v>0</v>
      </c>
      <c r="BA249">
        <f t="shared" si="87"/>
        <v>0</v>
      </c>
      <c r="BB249">
        <f t="shared" si="88"/>
        <v>0</v>
      </c>
      <c r="BC249">
        <f t="shared" si="89"/>
        <v>0</v>
      </c>
      <c r="BD249">
        <f t="shared" si="90"/>
        <v>0</v>
      </c>
      <c r="BG249" s="5">
        <f t="shared" si="91"/>
        <v>0</v>
      </c>
      <c r="BH249" s="5"/>
    </row>
    <row r="250" spans="1:60">
      <c r="A250" s="18" t="s">
        <v>279</v>
      </c>
      <c r="B250" s="21" t="s">
        <v>544</v>
      </c>
      <c r="C250" s="14"/>
      <c r="D250" s="23">
        <v>1</v>
      </c>
      <c r="E250" s="21">
        <v>0</v>
      </c>
      <c r="F250" s="23">
        <v>1</v>
      </c>
      <c r="G250" s="23">
        <v>1</v>
      </c>
      <c r="H250" s="23">
        <v>0</v>
      </c>
      <c r="I250" s="23">
        <v>0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1">
        <v>1</v>
      </c>
      <c r="R250" s="21">
        <v>1</v>
      </c>
      <c r="S250" s="21">
        <v>1</v>
      </c>
      <c r="T250" s="21">
        <v>1</v>
      </c>
      <c r="U250" s="20">
        <v>4.0134560000000001E-14</v>
      </c>
      <c r="V250" s="20">
        <v>4.2319039999999997E-11</v>
      </c>
      <c r="W250" s="21">
        <v>1</v>
      </c>
      <c r="X250" s="20">
        <v>0.97811199999999998</v>
      </c>
      <c r="Y250" s="21">
        <v>1</v>
      </c>
      <c r="Z250" s="21">
        <v>1</v>
      </c>
      <c r="AA250" s="21">
        <v>1</v>
      </c>
      <c r="AB250" s="21">
        <v>1</v>
      </c>
      <c r="AC250" s="21">
        <v>1</v>
      </c>
      <c r="AD250" s="21">
        <v>1</v>
      </c>
      <c r="AE250" s="20">
        <v>0.17725640000000001</v>
      </c>
      <c r="AF250" s="21"/>
      <c r="AH250" s="1">
        <f t="shared" si="69"/>
        <v>4.0134560000000001E-14</v>
      </c>
      <c r="AJ250">
        <f t="shared" si="70"/>
        <v>0</v>
      </c>
      <c r="AK250">
        <f t="shared" si="71"/>
        <v>0</v>
      </c>
      <c r="AL250">
        <f t="shared" si="72"/>
        <v>0</v>
      </c>
      <c r="AM250">
        <f t="shared" si="73"/>
        <v>0</v>
      </c>
      <c r="AN250">
        <f t="shared" si="74"/>
        <v>0</v>
      </c>
      <c r="AO250">
        <f t="shared" si="75"/>
        <v>0</v>
      </c>
      <c r="AP250">
        <f t="shared" si="76"/>
        <v>0</v>
      </c>
      <c r="AQ250">
        <f t="shared" si="77"/>
        <v>0</v>
      </c>
      <c r="AR250">
        <f t="shared" si="78"/>
        <v>0</v>
      </c>
      <c r="AS250">
        <f t="shared" si="79"/>
        <v>0</v>
      </c>
      <c r="AT250">
        <f t="shared" si="80"/>
        <v>1</v>
      </c>
      <c r="AU250">
        <f t="shared" si="81"/>
        <v>1</v>
      </c>
      <c r="AV250">
        <f t="shared" si="82"/>
        <v>0</v>
      </c>
      <c r="AW250">
        <f t="shared" si="83"/>
        <v>0</v>
      </c>
      <c r="AX250">
        <f t="shared" si="84"/>
        <v>0</v>
      </c>
      <c r="AY250">
        <f t="shared" si="85"/>
        <v>0</v>
      </c>
      <c r="AZ250">
        <f t="shared" si="86"/>
        <v>0</v>
      </c>
      <c r="BA250">
        <f t="shared" si="87"/>
        <v>0</v>
      </c>
      <c r="BB250">
        <f t="shared" si="88"/>
        <v>0</v>
      </c>
      <c r="BC250">
        <f t="shared" si="89"/>
        <v>0</v>
      </c>
      <c r="BD250">
        <f t="shared" si="90"/>
        <v>0</v>
      </c>
      <c r="BG250" s="5">
        <f t="shared" si="91"/>
        <v>2</v>
      </c>
      <c r="BH250" s="5"/>
    </row>
    <row r="251" spans="1:60">
      <c r="A251" s="18" t="s">
        <v>280</v>
      </c>
      <c r="B251" s="21" t="s">
        <v>545</v>
      </c>
      <c r="C251" s="14"/>
      <c r="D251" s="23">
        <v>1</v>
      </c>
      <c r="E251" s="21">
        <v>0</v>
      </c>
      <c r="F251" s="23">
        <v>1</v>
      </c>
      <c r="G251" s="23">
        <v>1</v>
      </c>
      <c r="H251" s="23">
        <v>0</v>
      </c>
      <c r="I251" s="23">
        <v>0</v>
      </c>
      <c r="K251" s="21">
        <v>1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1">
        <v>1</v>
      </c>
      <c r="R251" s="21">
        <v>1</v>
      </c>
      <c r="S251" s="21">
        <v>1</v>
      </c>
      <c r="T251" s="21"/>
      <c r="U251" s="21">
        <v>1</v>
      </c>
      <c r="V251" s="21">
        <v>1</v>
      </c>
      <c r="W251" s="21">
        <v>1</v>
      </c>
      <c r="X251" s="21">
        <v>1</v>
      </c>
      <c r="Y251" s="21">
        <v>1</v>
      </c>
      <c r="Z251" s="21">
        <v>1</v>
      </c>
      <c r="AA251" s="21">
        <v>1</v>
      </c>
      <c r="AB251" s="21">
        <v>1</v>
      </c>
      <c r="AC251" s="21">
        <v>1</v>
      </c>
      <c r="AD251" s="21">
        <v>1</v>
      </c>
      <c r="AE251" s="21">
        <v>1</v>
      </c>
      <c r="AF251" s="21"/>
      <c r="AG251" s="16"/>
      <c r="AH251" s="1">
        <f t="shared" si="69"/>
        <v>1</v>
      </c>
      <c r="AI251" s="16"/>
      <c r="AJ251">
        <f t="shared" si="70"/>
        <v>0</v>
      </c>
      <c r="AK251">
        <f t="shared" si="71"/>
        <v>0</v>
      </c>
      <c r="AL251">
        <f t="shared" si="72"/>
        <v>0</v>
      </c>
      <c r="AM251">
        <f t="shared" si="73"/>
        <v>0</v>
      </c>
      <c r="AN251">
        <f t="shared" si="74"/>
        <v>0</v>
      </c>
      <c r="AO251">
        <f t="shared" si="75"/>
        <v>0</v>
      </c>
      <c r="AP251">
        <f t="shared" si="76"/>
        <v>0</v>
      </c>
      <c r="AQ251">
        <f t="shared" si="77"/>
        <v>0</v>
      </c>
      <c r="AR251">
        <f t="shared" si="78"/>
        <v>0</v>
      </c>
      <c r="AS251">
        <f t="shared" si="79"/>
        <v>0</v>
      </c>
      <c r="AT251">
        <f t="shared" si="80"/>
        <v>0</v>
      </c>
      <c r="AU251">
        <f t="shared" si="81"/>
        <v>0</v>
      </c>
      <c r="AV251">
        <f t="shared" si="82"/>
        <v>0</v>
      </c>
      <c r="AW251">
        <f t="shared" si="83"/>
        <v>0</v>
      </c>
      <c r="AX251">
        <f t="shared" si="84"/>
        <v>0</v>
      </c>
      <c r="AY251">
        <f t="shared" si="85"/>
        <v>0</v>
      </c>
      <c r="AZ251">
        <f t="shared" si="86"/>
        <v>0</v>
      </c>
      <c r="BA251">
        <f t="shared" si="87"/>
        <v>0</v>
      </c>
      <c r="BB251">
        <f t="shared" si="88"/>
        <v>0</v>
      </c>
      <c r="BC251">
        <f t="shared" si="89"/>
        <v>0</v>
      </c>
      <c r="BD251">
        <f t="shared" si="90"/>
        <v>0</v>
      </c>
      <c r="BG251" s="5">
        <f t="shared" si="91"/>
        <v>0</v>
      </c>
      <c r="BH251" s="5"/>
    </row>
    <row r="252" spans="1:60">
      <c r="A252" s="18" t="s">
        <v>281</v>
      </c>
      <c r="B252" s="21" t="s">
        <v>546</v>
      </c>
      <c r="C252" s="14"/>
      <c r="D252" s="23">
        <v>0</v>
      </c>
      <c r="E252" s="21">
        <v>1</v>
      </c>
      <c r="F252" s="23">
        <v>1</v>
      </c>
      <c r="G252" s="23">
        <v>1</v>
      </c>
      <c r="H252" s="23">
        <v>0</v>
      </c>
      <c r="I252" s="23">
        <v>0</v>
      </c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  <c r="T252" s="21">
        <v>1</v>
      </c>
      <c r="U252" s="21">
        <v>1</v>
      </c>
      <c r="V252" s="21">
        <v>1</v>
      </c>
      <c r="W252" s="21">
        <v>1</v>
      </c>
      <c r="X252" s="21">
        <v>1</v>
      </c>
      <c r="Y252" s="21"/>
      <c r="Z252" s="20">
        <v>0.74761489999999997</v>
      </c>
      <c r="AA252" s="21">
        <v>1</v>
      </c>
      <c r="AB252" s="21">
        <v>1</v>
      </c>
      <c r="AC252" s="21">
        <v>1</v>
      </c>
      <c r="AD252" s="21">
        <v>1</v>
      </c>
      <c r="AE252" s="21">
        <v>1</v>
      </c>
      <c r="AF252" s="21"/>
      <c r="AG252" s="16"/>
      <c r="AH252" s="1">
        <f t="shared" si="69"/>
        <v>0.74761489999999997</v>
      </c>
      <c r="AI252" s="16"/>
      <c r="AJ252">
        <f t="shared" si="70"/>
        <v>0</v>
      </c>
      <c r="AK252">
        <f t="shared" si="71"/>
        <v>0</v>
      </c>
      <c r="AL252">
        <f t="shared" si="72"/>
        <v>0</v>
      </c>
      <c r="AM252">
        <f t="shared" si="73"/>
        <v>0</v>
      </c>
      <c r="AN252">
        <f t="shared" si="74"/>
        <v>0</v>
      </c>
      <c r="AO252">
        <f t="shared" si="75"/>
        <v>0</v>
      </c>
      <c r="AP252">
        <f t="shared" si="76"/>
        <v>0</v>
      </c>
      <c r="AQ252">
        <f t="shared" si="77"/>
        <v>0</v>
      </c>
      <c r="AR252">
        <f t="shared" si="78"/>
        <v>0</v>
      </c>
      <c r="AS252">
        <f t="shared" si="79"/>
        <v>0</v>
      </c>
      <c r="AT252">
        <f t="shared" si="80"/>
        <v>0</v>
      </c>
      <c r="AU252">
        <f t="shared" si="81"/>
        <v>0</v>
      </c>
      <c r="AV252">
        <f t="shared" si="82"/>
        <v>0</v>
      </c>
      <c r="AW252">
        <f t="shared" si="83"/>
        <v>0</v>
      </c>
      <c r="AX252">
        <f t="shared" si="84"/>
        <v>0</v>
      </c>
      <c r="AY252">
        <f t="shared" si="85"/>
        <v>0</v>
      </c>
      <c r="AZ252">
        <f t="shared" si="86"/>
        <v>0</v>
      </c>
      <c r="BA252">
        <f t="shared" si="87"/>
        <v>0</v>
      </c>
      <c r="BB252">
        <f t="shared" si="88"/>
        <v>0</v>
      </c>
      <c r="BC252">
        <f t="shared" si="89"/>
        <v>0</v>
      </c>
      <c r="BD252">
        <f t="shared" si="90"/>
        <v>0</v>
      </c>
      <c r="BG252" s="5">
        <f t="shared" si="91"/>
        <v>0</v>
      </c>
      <c r="BH252" s="5"/>
    </row>
    <row r="253" spans="1:60">
      <c r="A253" s="18" t="s">
        <v>282</v>
      </c>
      <c r="B253" s="21" t="s">
        <v>547</v>
      </c>
      <c r="C253" s="14"/>
      <c r="D253" s="23">
        <v>1</v>
      </c>
      <c r="E253" s="21">
        <v>0</v>
      </c>
      <c r="F253" s="23">
        <v>1</v>
      </c>
      <c r="G253" s="23">
        <v>1</v>
      </c>
      <c r="H253" s="23">
        <v>0</v>
      </c>
      <c r="I253" s="23">
        <v>0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1">
        <v>1</v>
      </c>
      <c r="R253" s="21">
        <v>1</v>
      </c>
      <c r="S253" s="21">
        <v>1</v>
      </c>
      <c r="T253" s="21">
        <v>1</v>
      </c>
      <c r="U253" s="21"/>
      <c r="V253" s="20">
        <v>0.36342859999999999</v>
      </c>
      <c r="W253" s="21">
        <v>1</v>
      </c>
      <c r="X253" s="21">
        <v>1</v>
      </c>
      <c r="Y253" s="21">
        <v>1</v>
      </c>
      <c r="Z253" s="21">
        <v>1</v>
      </c>
      <c r="AA253" s="21">
        <v>1</v>
      </c>
      <c r="AB253" s="21">
        <v>1</v>
      </c>
      <c r="AC253" s="21">
        <v>1</v>
      </c>
      <c r="AD253" s="21">
        <v>1</v>
      </c>
      <c r="AE253" s="21">
        <v>1</v>
      </c>
      <c r="AF253" s="21"/>
      <c r="AG253" s="16"/>
      <c r="AH253" s="1">
        <f t="shared" si="69"/>
        <v>0.36342859999999999</v>
      </c>
      <c r="AI253" s="16"/>
      <c r="AJ253">
        <f t="shared" si="70"/>
        <v>0</v>
      </c>
      <c r="AK253">
        <f t="shared" si="71"/>
        <v>0</v>
      </c>
      <c r="AL253">
        <f t="shared" si="72"/>
        <v>0</v>
      </c>
      <c r="AM253">
        <f t="shared" si="73"/>
        <v>0</v>
      </c>
      <c r="AN253">
        <f t="shared" si="74"/>
        <v>0</v>
      </c>
      <c r="AO253">
        <f t="shared" si="75"/>
        <v>0</v>
      </c>
      <c r="AP253">
        <f t="shared" si="76"/>
        <v>0</v>
      </c>
      <c r="AQ253">
        <f t="shared" si="77"/>
        <v>0</v>
      </c>
      <c r="AR253">
        <f t="shared" si="78"/>
        <v>0</v>
      </c>
      <c r="AS253">
        <f t="shared" si="79"/>
        <v>0</v>
      </c>
      <c r="AT253">
        <f t="shared" si="80"/>
        <v>0</v>
      </c>
      <c r="AU253">
        <f t="shared" si="81"/>
        <v>0</v>
      </c>
      <c r="AV253">
        <f t="shared" si="82"/>
        <v>0</v>
      </c>
      <c r="AW253">
        <f t="shared" si="83"/>
        <v>0</v>
      </c>
      <c r="AX253">
        <f t="shared" si="84"/>
        <v>0</v>
      </c>
      <c r="AY253">
        <f t="shared" si="85"/>
        <v>0</v>
      </c>
      <c r="AZ253">
        <f t="shared" si="86"/>
        <v>0</v>
      </c>
      <c r="BA253">
        <f t="shared" si="87"/>
        <v>0</v>
      </c>
      <c r="BB253">
        <f t="shared" si="88"/>
        <v>0</v>
      </c>
      <c r="BC253">
        <f t="shared" si="89"/>
        <v>0</v>
      </c>
      <c r="BD253">
        <f t="shared" si="90"/>
        <v>0</v>
      </c>
      <c r="BG253" s="5">
        <f t="shared" si="91"/>
        <v>0</v>
      </c>
      <c r="BH253" s="5"/>
    </row>
    <row r="254" spans="1:60">
      <c r="A254" s="18" t="s">
        <v>283</v>
      </c>
      <c r="B254" s="21" t="s">
        <v>548</v>
      </c>
      <c r="C254" s="14"/>
      <c r="D254" s="23">
        <v>0</v>
      </c>
      <c r="E254" s="21">
        <v>1</v>
      </c>
      <c r="F254" s="23">
        <v>1</v>
      </c>
      <c r="G254" s="23">
        <v>1</v>
      </c>
      <c r="H254" s="23">
        <v>0</v>
      </c>
      <c r="I254" s="23">
        <v>0</v>
      </c>
      <c r="K254" s="21">
        <v>1</v>
      </c>
      <c r="L254" s="21">
        <v>1</v>
      </c>
      <c r="M254" s="21">
        <v>1</v>
      </c>
      <c r="N254" s="20">
        <v>0.4061591</v>
      </c>
      <c r="O254" s="21">
        <v>1</v>
      </c>
      <c r="P254" s="21">
        <v>1</v>
      </c>
      <c r="Q254" s="21">
        <v>1</v>
      </c>
      <c r="R254" s="21">
        <v>1</v>
      </c>
      <c r="S254" s="21">
        <v>1</v>
      </c>
      <c r="T254" s="21">
        <v>1</v>
      </c>
      <c r="U254" s="21">
        <v>1</v>
      </c>
      <c r="V254" s="21">
        <v>1</v>
      </c>
      <c r="W254" s="21">
        <v>1</v>
      </c>
      <c r="X254" s="21">
        <v>1</v>
      </c>
      <c r="Y254" s="21"/>
      <c r="Z254" s="21">
        <v>1</v>
      </c>
      <c r="AA254" s="21">
        <v>1</v>
      </c>
      <c r="AB254" s="21">
        <v>1</v>
      </c>
      <c r="AC254" s="21">
        <v>1</v>
      </c>
      <c r="AD254" s="21">
        <v>1</v>
      </c>
      <c r="AE254" s="21">
        <v>1</v>
      </c>
      <c r="AF254" s="21"/>
      <c r="AH254" s="1">
        <f t="shared" si="69"/>
        <v>0.4061591</v>
      </c>
      <c r="AJ254">
        <f t="shared" si="70"/>
        <v>0</v>
      </c>
      <c r="AK254">
        <f t="shared" si="71"/>
        <v>0</v>
      </c>
      <c r="AL254">
        <f t="shared" si="72"/>
        <v>0</v>
      </c>
      <c r="AM254">
        <f t="shared" si="73"/>
        <v>0</v>
      </c>
      <c r="AN254">
        <f t="shared" si="74"/>
        <v>0</v>
      </c>
      <c r="AO254">
        <f t="shared" si="75"/>
        <v>0</v>
      </c>
      <c r="AP254">
        <f t="shared" si="76"/>
        <v>0</v>
      </c>
      <c r="AQ254">
        <f t="shared" si="77"/>
        <v>0</v>
      </c>
      <c r="AR254">
        <f t="shared" si="78"/>
        <v>0</v>
      </c>
      <c r="AS254">
        <f t="shared" si="79"/>
        <v>0</v>
      </c>
      <c r="AT254">
        <f t="shared" si="80"/>
        <v>0</v>
      </c>
      <c r="AU254">
        <f t="shared" si="81"/>
        <v>0</v>
      </c>
      <c r="AV254">
        <f t="shared" si="82"/>
        <v>0</v>
      </c>
      <c r="AW254">
        <f t="shared" si="83"/>
        <v>0</v>
      </c>
      <c r="AX254">
        <f t="shared" si="84"/>
        <v>0</v>
      </c>
      <c r="AY254">
        <f t="shared" si="85"/>
        <v>0</v>
      </c>
      <c r="AZ254">
        <f t="shared" si="86"/>
        <v>0</v>
      </c>
      <c r="BA254">
        <f t="shared" si="87"/>
        <v>0</v>
      </c>
      <c r="BB254">
        <f t="shared" si="88"/>
        <v>0</v>
      </c>
      <c r="BC254">
        <f t="shared" si="89"/>
        <v>0</v>
      </c>
      <c r="BD254">
        <f t="shared" si="90"/>
        <v>0</v>
      </c>
      <c r="BG254" s="5">
        <f t="shared" si="91"/>
        <v>0</v>
      </c>
      <c r="BH254" s="5"/>
    </row>
    <row r="255" spans="1:60">
      <c r="A255" s="18" t="s">
        <v>284</v>
      </c>
      <c r="B255" s="21" t="s">
        <v>549</v>
      </c>
      <c r="C255" s="14"/>
      <c r="D255" s="23">
        <v>1</v>
      </c>
      <c r="E255" s="21">
        <v>0</v>
      </c>
      <c r="F255" s="23">
        <v>1</v>
      </c>
      <c r="G255" s="23">
        <v>1</v>
      </c>
      <c r="H255" s="23">
        <v>0</v>
      </c>
      <c r="I255" s="23">
        <v>0</v>
      </c>
      <c r="K255" s="21">
        <v>1</v>
      </c>
      <c r="L255" s="20">
        <v>0.53479169999999998</v>
      </c>
      <c r="M255" s="21">
        <v>1</v>
      </c>
      <c r="N255" s="21"/>
      <c r="O255" s="21">
        <v>1</v>
      </c>
      <c r="P255" s="20">
        <v>0.19850960000000001</v>
      </c>
      <c r="Q255" s="21">
        <v>1</v>
      </c>
      <c r="R255" s="21">
        <v>1</v>
      </c>
      <c r="S255" s="21">
        <v>1</v>
      </c>
      <c r="T255" s="20">
        <v>0.62693500000000002</v>
      </c>
      <c r="U255" s="21">
        <v>1</v>
      </c>
      <c r="V255" s="21">
        <v>1</v>
      </c>
      <c r="W255" s="21">
        <v>1</v>
      </c>
      <c r="X255" s="21">
        <v>1</v>
      </c>
      <c r="Y255" s="21">
        <v>1</v>
      </c>
      <c r="Z255" s="21">
        <v>1</v>
      </c>
      <c r="AA255" s="21">
        <v>1</v>
      </c>
      <c r="AB255" s="21">
        <v>1</v>
      </c>
      <c r="AC255" s="20">
        <v>0.89105250000000003</v>
      </c>
      <c r="AD255" s="21">
        <v>1</v>
      </c>
      <c r="AE255" s="21">
        <v>1</v>
      </c>
      <c r="AF255" s="21"/>
      <c r="AH255" s="1">
        <f t="shared" si="69"/>
        <v>0.19850960000000001</v>
      </c>
      <c r="AJ255">
        <f t="shared" si="70"/>
        <v>0</v>
      </c>
      <c r="AK255">
        <f t="shared" si="71"/>
        <v>0</v>
      </c>
      <c r="AL255">
        <f t="shared" si="72"/>
        <v>0</v>
      </c>
      <c r="AM255">
        <f t="shared" si="73"/>
        <v>0</v>
      </c>
      <c r="AN255">
        <f t="shared" si="74"/>
        <v>0</v>
      </c>
      <c r="AO255">
        <f t="shared" si="75"/>
        <v>0</v>
      </c>
      <c r="AP255">
        <f t="shared" si="76"/>
        <v>0</v>
      </c>
      <c r="AQ255">
        <f t="shared" si="77"/>
        <v>0</v>
      </c>
      <c r="AR255">
        <f t="shared" si="78"/>
        <v>0</v>
      </c>
      <c r="AS255">
        <f t="shared" si="79"/>
        <v>0</v>
      </c>
      <c r="AT255">
        <f t="shared" si="80"/>
        <v>0</v>
      </c>
      <c r="AU255">
        <f t="shared" si="81"/>
        <v>0</v>
      </c>
      <c r="AV255">
        <f t="shared" si="82"/>
        <v>0</v>
      </c>
      <c r="AW255">
        <f t="shared" si="83"/>
        <v>0</v>
      </c>
      <c r="AX255">
        <f t="shared" si="84"/>
        <v>0</v>
      </c>
      <c r="AY255">
        <f t="shared" si="85"/>
        <v>0</v>
      </c>
      <c r="AZ255">
        <f t="shared" si="86"/>
        <v>0</v>
      </c>
      <c r="BA255">
        <f t="shared" si="87"/>
        <v>0</v>
      </c>
      <c r="BB255">
        <f t="shared" si="88"/>
        <v>0</v>
      </c>
      <c r="BC255">
        <f t="shared" si="89"/>
        <v>0</v>
      </c>
      <c r="BD255">
        <f t="shared" si="90"/>
        <v>0</v>
      </c>
      <c r="BG255" s="5">
        <f t="shared" si="91"/>
        <v>0</v>
      </c>
      <c r="BH255" s="5"/>
    </row>
    <row r="256" spans="1:60">
      <c r="A256" s="18" t="s">
        <v>285</v>
      </c>
      <c r="B256" s="21" t="s">
        <v>550</v>
      </c>
      <c r="C256" s="14"/>
      <c r="D256" s="23">
        <v>0</v>
      </c>
      <c r="E256" s="21">
        <v>0</v>
      </c>
      <c r="F256" s="23">
        <v>1</v>
      </c>
      <c r="G256" s="23">
        <v>1</v>
      </c>
      <c r="H256" s="23">
        <v>0</v>
      </c>
      <c r="I256" s="23">
        <v>0</v>
      </c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1">
        <v>1</v>
      </c>
      <c r="R256" s="20">
        <v>0.64576440000000002</v>
      </c>
      <c r="S256" s="21">
        <v>1</v>
      </c>
      <c r="T256" s="21">
        <v>1</v>
      </c>
      <c r="U256" s="21">
        <v>1</v>
      </c>
      <c r="V256" s="21">
        <v>1</v>
      </c>
      <c r="W256" s="20">
        <v>0.3550625</v>
      </c>
      <c r="X256" s="21">
        <v>1</v>
      </c>
      <c r="Y256" s="20">
        <v>0.43037180000000003</v>
      </c>
      <c r="Z256" s="21">
        <v>1</v>
      </c>
      <c r="AA256" s="21">
        <v>1</v>
      </c>
      <c r="AB256" s="21">
        <v>1</v>
      </c>
      <c r="AC256" s="21">
        <v>1</v>
      </c>
      <c r="AD256" s="21">
        <v>1</v>
      </c>
      <c r="AE256" s="21"/>
      <c r="AF256" s="21"/>
      <c r="AH256" s="1">
        <f t="shared" si="69"/>
        <v>0.3550625</v>
      </c>
      <c r="AJ256">
        <f t="shared" si="70"/>
        <v>0</v>
      </c>
      <c r="AK256">
        <f t="shared" si="71"/>
        <v>0</v>
      </c>
      <c r="AL256">
        <f t="shared" si="72"/>
        <v>0</v>
      </c>
      <c r="AM256">
        <f t="shared" si="73"/>
        <v>0</v>
      </c>
      <c r="AN256">
        <f t="shared" si="74"/>
        <v>0</v>
      </c>
      <c r="AO256">
        <f t="shared" si="75"/>
        <v>0</v>
      </c>
      <c r="AP256">
        <f t="shared" si="76"/>
        <v>0</v>
      </c>
      <c r="AQ256">
        <f t="shared" si="77"/>
        <v>0</v>
      </c>
      <c r="AR256">
        <f t="shared" si="78"/>
        <v>0</v>
      </c>
      <c r="AS256">
        <f t="shared" si="79"/>
        <v>0</v>
      </c>
      <c r="AT256">
        <f t="shared" si="80"/>
        <v>0</v>
      </c>
      <c r="AU256">
        <f t="shared" si="81"/>
        <v>0</v>
      </c>
      <c r="AV256">
        <f t="shared" si="82"/>
        <v>0</v>
      </c>
      <c r="AW256">
        <f t="shared" si="83"/>
        <v>0</v>
      </c>
      <c r="AX256">
        <f t="shared" si="84"/>
        <v>0</v>
      </c>
      <c r="AY256">
        <f t="shared" si="85"/>
        <v>0</v>
      </c>
      <c r="AZ256">
        <f t="shared" si="86"/>
        <v>0</v>
      </c>
      <c r="BA256">
        <f t="shared" si="87"/>
        <v>0</v>
      </c>
      <c r="BB256">
        <f t="shared" si="88"/>
        <v>0</v>
      </c>
      <c r="BC256">
        <f t="shared" si="89"/>
        <v>0</v>
      </c>
      <c r="BD256">
        <f t="shared" si="90"/>
        <v>0</v>
      </c>
      <c r="BG256" s="5">
        <f t="shared" si="91"/>
        <v>0</v>
      </c>
      <c r="BH256" s="5"/>
    </row>
    <row r="257" spans="1:60">
      <c r="A257" s="18" t="s">
        <v>286</v>
      </c>
      <c r="B257" s="21" t="s">
        <v>551</v>
      </c>
      <c r="C257" s="14"/>
      <c r="D257" s="23">
        <v>0</v>
      </c>
      <c r="E257" s="21">
        <v>1</v>
      </c>
      <c r="F257" s="23">
        <v>1</v>
      </c>
      <c r="G257" s="23">
        <v>0</v>
      </c>
      <c r="H257" s="23">
        <v>1</v>
      </c>
      <c r="I257" s="23">
        <v>0</v>
      </c>
      <c r="K257" s="21"/>
      <c r="L257" s="21">
        <v>1</v>
      </c>
      <c r="M257" s="21">
        <v>1</v>
      </c>
      <c r="N257" s="21">
        <v>1</v>
      </c>
      <c r="O257" s="21"/>
      <c r="P257" s="21">
        <v>1</v>
      </c>
      <c r="Q257" s="21">
        <v>1</v>
      </c>
      <c r="R257" s="21">
        <v>1</v>
      </c>
      <c r="S257" s="21">
        <v>1</v>
      </c>
      <c r="T257" s="21"/>
      <c r="U257" s="21">
        <v>1</v>
      </c>
      <c r="V257" s="21">
        <v>1</v>
      </c>
      <c r="W257" s="21">
        <v>1</v>
      </c>
      <c r="X257" s="21">
        <v>1</v>
      </c>
      <c r="Y257" s="21"/>
      <c r="Z257" s="21">
        <v>1</v>
      </c>
      <c r="AA257" s="21">
        <v>1</v>
      </c>
      <c r="AB257" s="21"/>
      <c r="AC257" s="21">
        <v>1</v>
      </c>
      <c r="AD257" s="21">
        <v>1</v>
      </c>
      <c r="AE257" s="21"/>
      <c r="AF257" s="21"/>
      <c r="AH257" s="1">
        <f t="shared" si="69"/>
        <v>1</v>
      </c>
      <c r="AJ257">
        <f t="shared" si="70"/>
        <v>0</v>
      </c>
      <c r="AK257">
        <f t="shared" si="71"/>
        <v>0</v>
      </c>
      <c r="AL257">
        <f t="shared" si="72"/>
        <v>0</v>
      </c>
      <c r="AM257">
        <f t="shared" si="73"/>
        <v>0</v>
      </c>
      <c r="AN257">
        <f t="shared" si="74"/>
        <v>0</v>
      </c>
      <c r="AO257">
        <f t="shared" si="75"/>
        <v>0</v>
      </c>
      <c r="AP257">
        <f t="shared" si="76"/>
        <v>0</v>
      </c>
      <c r="AQ257">
        <f t="shared" si="77"/>
        <v>0</v>
      </c>
      <c r="AR257">
        <f t="shared" si="78"/>
        <v>0</v>
      </c>
      <c r="AS257">
        <f t="shared" si="79"/>
        <v>0</v>
      </c>
      <c r="AT257">
        <f t="shared" si="80"/>
        <v>0</v>
      </c>
      <c r="AU257">
        <f t="shared" si="81"/>
        <v>0</v>
      </c>
      <c r="AV257">
        <f t="shared" si="82"/>
        <v>0</v>
      </c>
      <c r="AW257">
        <f t="shared" si="83"/>
        <v>0</v>
      </c>
      <c r="AX257">
        <f t="shared" si="84"/>
        <v>0</v>
      </c>
      <c r="AY257">
        <f t="shared" si="85"/>
        <v>0</v>
      </c>
      <c r="AZ257">
        <f t="shared" si="86"/>
        <v>0</v>
      </c>
      <c r="BA257">
        <f t="shared" si="87"/>
        <v>0</v>
      </c>
      <c r="BB257">
        <f t="shared" si="88"/>
        <v>0</v>
      </c>
      <c r="BC257">
        <f t="shared" si="89"/>
        <v>0</v>
      </c>
      <c r="BD257">
        <f t="shared" si="90"/>
        <v>0</v>
      </c>
      <c r="BG257" s="5">
        <f t="shared" si="91"/>
        <v>0</v>
      </c>
      <c r="BH257" s="5"/>
    </row>
    <row r="258" spans="1:60">
      <c r="A258" s="18" t="s">
        <v>288</v>
      </c>
      <c r="B258" s="21" t="s">
        <v>552</v>
      </c>
      <c r="C258" s="14"/>
      <c r="D258" s="23">
        <v>0</v>
      </c>
      <c r="E258" s="21">
        <v>1</v>
      </c>
      <c r="F258" s="23">
        <v>1</v>
      </c>
      <c r="G258" s="23">
        <v>1</v>
      </c>
      <c r="H258" s="23">
        <v>0</v>
      </c>
      <c r="I258" s="23">
        <v>0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0">
        <v>8.7160680000000004E-2</v>
      </c>
      <c r="Q258" s="21">
        <v>1</v>
      </c>
      <c r="R258" s="21">
        <v>1</v>
      </c>
      <c r="S258" s="21">
        <v>1</v>
      </c>
      <c r="T258" s="21">
        <v>1</v>
      </c>
      <c r="U258" s="21">
        <v>1</v>
      </c>
      <c r="V258" s="21">
        <v>1</v>
      </c>
      <c r="W258" s="21">
        <v>1</v>
      </c>
      <c r="X258" s="21">
        <v>1</v>
      </c>
      <c r="Y258" s="21">
        <v>1</v>
      </c>
      <c r="Z258" s="21">
        <v>1</v>
      </c>
      <c r="AA258" s="21">
        <v>1</v>
      </c>
      <c r="AB258" s="21">
        <v>1</v>
      </c>
      <c r="AC258" s="21">
        <v>1</v>
      </c>
      <c r="AD258" s="21">
        <v>1</v>
      </c>
      <c r="AE258" s="21"/>
      <c r="AF258" s="21"/>
      <c r="AG258" s="16"/>
      <c r="AH258" s="1">
        <f t="shared" si="69"/>
        <v>8.7160680000000004E-2</v>
      </c>
      <c r="AI258" s="16"/>
      <c r="AJ258">
        <f t="shared" si="70"/>
        <v>0</v>
      </c>
      <c r="AK258">
        <f t="shared" si="71"/>
        <v>0</v>
      </c>
      <c r="AL258">
        <f t="shared" si="72"/>
        <v>0</v>
      </c>
      <c r="AM258">
        <f t="shared" si="73"/>
        <v>0</v>
      </c>
      <c r="AN258">
        <f t="shared" si="74"/>
        <v>0</v>
      </c>
      <c r="AO258">
        <f t="shared" si="75"/>
        <v>1</v>
      </c>
      <c r="AP258">
        <f t="shared" si="76"/>
        <v>0</v>
      </c>
      <c r="AQ258">
        <f t="shared" si="77"/>
        <v>0</v>
      </c>
      <c r="AR258">
        <f t="shared" si="78"/>
        <v>0</v>
      </c>
      <c r="AS258">
        <f t="shared" si="79"/>
        <v>0</v>
      </c>
      <c r="AT258">
        <f t="shared" si="80"/>
        <v>0</v>
      </c>
      <c r="AU258">
        <f t="shared" si="81"/>
        <v>0</v>
      </c>
      <c r="AV258">
        <f t="shared" si="82"/>
        <v>0</v>
      </c>
      <c r="AW258">
        <f t="shared" si="83"/>
        <v>0</v>
      </c>
      <c r="AX258">
        <f t="shared" si="84"/>
        <v>0</v>
      </c>
      <c r="AY258">
        <f t="shared" si="85"/>
        <v>0</v>
      </c>
      <c r="AZ258">
        <f t="shared" si="86"/>
        <v>0</v>
      </c>
      <c r="BA258">
        <f t="shared" si="87"/>
        <v>0</v>
      </c>
      <c r="BB258">
        <f t="shared" si="88"/>
        <v>0</v>
      </c>
      <c r="BC258">
        <f t="shared" si="89"/>
        <v>0</v>
      </c>
      <c r="BD258">
        <f t="shared" si="90"/>
        <v>0</v>
      </c>
      <c r="BG258" s="5">
        <f t="shared" si="91"/>
        <v>1</v>
      </c>
      <c r="BH258" s="5"/>
    </row>
    <row r="259" spans="1:60">
      <c r="A259" s="18" t="s">
        <v>289</v>
      </c>
      <c r="B259" s="21" t="s">
        <v>553</v>
      </c>
      <c r="C259" s="14"/>
      <c r="D259" s="23">
        <v>0</v>
      </c>
      <c r="E259" s="21">
        <v>1</v>
      </c>
      <c r="F259" s="23">
        <v>1</v>
      </c>
      <c r="G259" s="23">
        <v>0</v>
      </c>
      <c r="H259" s="23">
        <v>1</v>
      </c>
      <c r="I259" s="23">
        <v>0</v>
      </c>
      <c r="K259" s="20">
        <v>0.2294197</v>
      </c>
      <c r="L259" s="21"/>
      <c r="M259" s="21">
        <v>1</v>
      </c>
      <c r="N259" s="21">
        <v>1</v>
      </c>
      <c r="O259" s="21">
        <v>1</v>
      </c>
      <c r="P259" s="20">
        <v>0.94755829999999996</v>
      </c>
      <c r="Q259" s="21">
        <v>1</v>
      </c>
      <c r="R259" s="21">
        <v>1</v>
      </c>
      <c r="S259" s="21">
        <v>1</v>
      </c>
      <c r="T259" s="21"/>
      <c r="U259" s="21">
        <v>1</v>
      </c>
      <c r="V259" s="21"/>
      <c r="W259" s="20">
        <v>0.31735760000000002</v>
      </c>
      <c r="X259" s="21">
        <v>1</v>
      </c>
      <c r="Y259" s="21">
        <v>1</v>
      </c>
      <c r="Z259" s="20">
        <v>0.84712600000000005</v>
      </c>
      <c r="AA259" s="21">
        <v>1</v>
      </c>
      <c r="AB259" s="21">
        <v>1</v>
      </c>
      <c r="AC259" s="21">
        <v>1</v>
      </c>
      <c r="AD259" s="21">
        <v>1</v>
      </c>
      <c r="AE259" s="21"/>
      <c r="AF259" s="21"/>
      <c r="AG259" s="16"/>
      <c r="AH259" s="1">
        <f t="shared" ref="AH259:AH262" si="92">MIN(K259:AF259)</f>
        <v>0.2294197</v>
      </c>
      <c r="AI259" s="16"/>
      <c r="AJ259">
        <f t="shared" ref="AJ259:AJ262" si="93">IF(AND(NOT(ISBLANK(K259)),K259&lt;=0.1),1,0)</f>
        <v>0</v>
      </c>
      <c r="AK259">
        <f t="shared" ref="AK259:AK262" si="94">IF(AND(NOT(ISBLANK(L259)),L259&lt;=0.1),1,0)</f>
        <v>0</v>
      </c>
      <c r="AL259">
        <f t="shared" ref="AL259:AL262" si="95">IF(AND(NOT(ISBLANK(M259)),M259&lt;=0.1),1,0)</f>
        <v>0</v>
      </c>
      <c r="AM259">
        <f t="shared" ref="AM259:AM262" si="96">IF(AND(NOT(ISBLANK(N259)),N259&lt;=0.1),1,0)</f>
        <v>0</v>
      </c>
      <c r="AN259">
        <f t="shared" ref="AN259:AN262" si="97">IF(AND(NOT(ISBLANK(O259)),O259&lt;=0.1),1,0)</f>
        <v>0</v>
      </c>
      <c r="AO259">
        <f t="shared" ref="AO259:AO262" si="98">IF(AND(NOT(ISBLANK(P259)),P259&lt;=0.1),1,0)</f>
        <v>0</v>
      </c>
      <c r="AP259">
        <f t="shared" ref="AP259:AP262" si="99">IF(AND(NOT(ISBLANK(Q259)),Q259&lt;=0.1),1,0)</f>
        <v>0</v>
      </c>
      <c r="AQ259">
        <f t="shared" ref="AQ259:AQ262" si="100">IF(AND(NOT(ISBLANK(R259)),R259&lt;=0.1),1,0)</f>
        <v>0</v>
      </c>
      <c r="AR259">
        <f t="shared" ref="AR259:AR262" si="101">IF(AND(NOT(ISBLANK(S259)),S259&lt;=0.1),1,0)</f>
        <v>0</v>
      </c>
      <c r="AS259">
        <f t="shared" ref="AS259:AS262" si="102">IF(AND(NOT(ISBLANK(T259)),T259&lt;=0.1),1,0)</f>
        <v>0</v>
      </c>
      <c r="AT259">
        <f t="shared" ref="AT259:AT262" si="103">IF(AND(NOT(ISBLANK(U259)),U259&lt;=0.1),1,0)</f>
        <v>0</v>
      </c>
      <c r="AU259">
        <f t="shared" ref="AU259:AU262" si="104">IF(AND(NOT(ISBLANK(V259)),V259&lt;=0.1),1,0)</f>
        <v>0</v>
      </c>
      <c r="AV259">
        <f t="shared" ref="AV259:AV262" si="105">IF(AND(NOT(ISBLANK(W259)),W259&lt;=0.1),1,0)</f>
        <v>0</v>
      </c>
      <c r="AW259">
        <f t="shared" ref="AW259:AW262" si="106">IF(AND(NOT(ISBLANK(X259)),X259&lt;=0.1),1,0)</f>
        <v>0</v>
      </c>
      <c r="AX259">
        <f t="shared" ref="AX259:AX262" si="107">IF(AND(NOT(ISBLANK(Y259)),Y259&lt;=0.1),1,0)</f>
        <v>0</v>
      </c>
      <c r="AY259">
        <f t="shared" ref="AY259:AY262" si="108">IF(AND(NOT(ISBLANK(Z259)),Z259&lt;=0.1),1,0)</f>
        <v>0</v>
      </c>
      <c r="AZ259">
        <f t="shared" ref="AZ259:AZ262" si="109">IF(AND(NOT(ISBLANK(AA259)),AA259&lt;=0.1),1,0)</f>
        <v>0</v>
      </c>
      <c r="BA259">
        <f t="shared" ref="BA259:BA262" si="110">IF(AND(NOT(ISBLANK(AB259)),AB259&lt;=0.1),1,0)</f>
        <v>0</v>
      </c>
      <c r="BB259">
        <f t="shared" ref="BB259:BB262" si="111">IF(AND(NOT(ISBLANK(AC259)),AC259&lt;=0.1),1,0)</f>
        <v>0</v>
      </c>
      <c r="BC259">
        <f t="shared" ref="BC259:BC262" si="112">IF(AND(NOT(ISBLANK(AD259)),AD259&lt;=0.1),1,0)</f>
        <v>0</v>
      </c>
      <c r="BD259">
        <f t="shared" ref="BD259:BD262" si="113">IF(AND(NOT(ISBLANK(AE259)),AE259&lt;=0.1),1,0)</f>
        <v>0</v>
      </c>
      <c r="BG259" s="5">
        <f t="shared" ref="BG259:BG262" si="114">SUM(AJ259:BD259)</f>
        <v>0</v>
      </c>
      <c r="BH259" s="5"/>
    </row>
    <row r="260" spans="1:60">
      <c r="A260" s="18" t="s">
        <v>290</v>
      </c>
      <c r="B260" s="21" t="s">
        <v>554</v>
      </c>
      <c r="C260" s="14"/>
      <c r="D260" s="23">
        <v>0</v>
      </c>
      <c r="E260" s="21">
        <v>1</v>
      </c>
      <c r="F260" s="23">
        <v>1</v>
      </c>
      <c r="G260" s="23">
        <v>1</v>
      </c>
      <c r="H260" s="23">
        <v>0</v>
      </c>
      <c r="I260" s="23">
        <v>0</v>
      </c>
      <c r="K260" s="21">
        <v>1</v>
      </c>
      <c r="L260" s="21">
        <v>1</v>
      </c>
      <c r="M260" s="21">
        <v>1</v>
      </c>
      <c r="N260" s="21">
        <v>1</v>
      </c>
      <c r="O260" s="20">
        <v>0.29805920000000002</v>
      </c>
      <c r="P260" s="21">
        <v>1</v>
      </c>
      <c r="Q260" s="21">
        <v>1</v>
      </c>
      <c r="R260" s="21">
        <v>1</v>
      </c>
      <c r="S260" s="21">
        <v>1</v>
      </c>
      <c r="T260" s="21">
        <v>1</v>
      </c>
      <c r="U260" s="21">
        <v>1</v>
      </c>
      <c r="V260" s="21">
        <v>1</v>
      </c>
      <c r="W260" s="21">
        <v>1</v>
      </c>
      <c r="X260" s="21">
        <v>1</v>
      </c>
      <c r="Y260" s="21">
        <v>1</v>
      </c>
      <c r="Z260" s="21">
        <v>1</v>
      </c>
      <c r="AA260" s="21">
        <v>1</v>
      </c>
      <c r="AB260" s="21">
        <v>1</v>
      </c>
      <c r="AC260" s="21">
        <v>1</v>
      </c>
      <c r="AD260" s="21">
        <v>1</v>
      </c>
      <c r="AE260" s="21"/>
      <c r="AF260" s="21"/>
      <c r="AG260" s="16"/>
      <c r="AH260" s="1">
        <f t="shared" si="92"/>
        <v>0.29805920000000002</v>
      </c>
      <c r="AI260" s="16"/>
      <c r="AJ260">
        <f t="shared" si="93"/>
        <v>0</v>
      </c>
      <c r="AK260">
        <f t="shared" si="94"/>
        <v>0</v>
      </c>
      <c r="AL260">
        <f t="shared" si="95"/>
        <v>0</v>
      </c>
      <c r="AM260">
        <f t="shared" si="96"/>
        <v>0</v>
      </c>
      <c r="AN260">
        <f t="shared" si="97"/>
        <v>0</v>
      </c>
      <c r="AO260">
        <f t="shared" si="98"/>
        <v>0</v>
      </c>
      <c r="AP260">
        <f t="shared" si="99"/>
        <v>0</v>
      </c>
      <c r="AQ260">
        <f t="shared" si="100"/>
        <v>0</v>
      </c>
      <c r="AR260">
        <f t="shared" si="101"/>
        <v>0</v>
      </c>
      <c r="AS260">
        <f t="shared" si="102"/>
        <v>0</v>
      </c>
      <c r="AT260">
        <f t="shared" si="103"/>
        <v>0</v>
      </c>
      <c r="AU260">
        <f t="shared" si="104"/>
        <v>0</v>
      </c>
      <c r="AV260">
        <f t="shared" si="105"/>
        <v>0</v>
      </c>
      <c r="AW260">
        <f t="shared" si="106"/>
        <v>0</v>
      </c>
      <c r="AX260">
        <f t="shared" si="107"/>
        <v>0</v>
      </c>
      <c r="AY260">
        <f t="shared" si="108"/>
        <v>0</v>
      </c>
      <c r="AZ260">
        <f t="shared" si="109"/>
        <v>0</v>
      </c>
      <c r="BA260">
        <f t="shared" si="110"/>
        <v>0</v>
      </c>
      <c r="BB260">
        <f t="shared" si="111"/>
        <v>0</v>
      </c>
      <c r="BC260">
        <f t="shared" si="112"/>
        <v>0</v>
      </c>
      <c r="BD260">
        <f t="shared" si="113"/>
        <v>0</v>
      </c>
      <c r="BG260" s="5">
        <f t="shared" si="114"/>
        <v>0</v>
      </c>
      <c r="BH260" s="5"/>
    </row>
    <row r="261" spans="1:60">
      <c r="A261" s="18" t="s">
        <v>291</v>
      </c>
      <c r="B261" s="21" t="s">
        <v>555</v>
      </c>
      <c r="C261" s="14"/>
      <c r="D261" s="23">
        <v>0</v>
      </c>
      <c r="E261" s="21">
        <v>1</v>
      </c>
      <c r="F261" s="23">
        <v>1</v>
      </c>
      <c r="G261" s="23">
        <v>1</v>
      </c>
      <c r="H261" s="23">
        <v>0</v>
      </c>
      <c r="I261" s="23">
        <v>1</v>
      </c>
      <c r="K261" s="21">
        <v>1</v>
      </c>
      <c r="L261" s="21">
        <v>1</v>
      </c>
      <c r="M261" s="21">
        <v>1</v>
      </c>
      <c r="N261" s="21">
        <v>1</v>
      </c>
      <c r="O261" s="21">
        <v>1</v>
      </c>
      <c r="P261" s="21">
        <v>1</v>
      </c>
      <c r="Q261" s="21">
        <v>1</v>
      </c>
      <c r="R261" s="21">
        <v>1</v>
      </c>
      <c r="S261" s="21"/>
      <c r="T261" s="21">
        <v>1</v>
      </c>
      <c r="U261" s="21">
        <v>1</v>
      </c>
      <c r="V261" s="21">
        <v>1</v>
      </c>
      <c r="W261" s="21">
        <v>1</v>
      </c>
      <c r="X261" s="21">
        <v>1</v>
      </c>
      <c r="Y261" s="20">
        <v>1.7567940000000001E-2</v>
      </c>
      <c r="Z261" s="21">
        <v>1</v>
      </c>
      <c r="AA261" s="21">
        <v>1</v>
      </c>
      <c r="AB261" s="21">
        <v>1</v>
      </c>
      <c r="AC261" s="21">
        <v>1</v>
      </c>
      <c r="AD261" s="21">
        <v>1</v>
      </c>
      <c r="AE261" s="21">
        <v>1</v>
      </c>
      <c r="AF261" s="21"/>
      <c r="AG261" s="16"/>
      <c r="AH261" s="1">
        <f t="shared" si="92"/>
        <v>1.7567940000000001E-2</v>
      </c>
      <c r="AI261" s="16"/>
      <c r="AJ261">
        <f t="shared" si="93"/>
        <v>0</v>
      </c>
      <c r="AK261">
        <f t="shared" si="94"/>
        <v>0</v>
      </c>
      <c r="AL261">
        <f t="shared" si="95"/>
        <v>0</v>
      </c>
      <c r="AM261">
        <f t="shared" si="96"/>
        <v>0</v>
      </c>
      <c r="AN261">
        <f t="shared" si="97"/>
        <v>0</v>
      </c>
      <c r="AO261">
        <f t="shared" si="98"/>
        <v>0</v>
      </c>
      <c r="AP261">
        <f t="shared" si="99"/>
        <v>0</v>
      </c>
      <c r="AQ261">
        <f t="shared" si="100"/>
        <v>0</v>
      </c>
      <c r="AR261">
        <f t="shared" si="101"/>
        <v>0</v>
      </c>
      <c r="AS261">
        <f t="shared" si="102"/>
        <v>0</v>
      </c>
      <c r="AT261">
        <f t="shared" si="103"/>
        <v>0</v>
      </c>
      <c r="AU261">
        <f t="shared" si="104"/>
        <v>0</v>
      </c>
      <c r="AV261">
        <f t="shared" si="105"/>
        <v>0</v>
      </c>
      <c r="AW261">
        <f t="shared" si="106"/>
        <v>0</v>
      </c>
      <c r="AX261">
        <f t="shared" si="107"/>
        <v>1</v>
      </c>
      <c r="AY261">
        <f t="shared" si="108"/>
        <v>0</v>
      </c>
      <c r="AZ261">
        <f t="shared" si="109"/>
        <v>0</v>
      </c>
      <c r="BA261">
        <f t="shared" si="110"/>
        <v>0</v>
      </c>
      <c r="BB261">
        <f t="shared" si="111"/>
        <v>0</v>
      </c>
      <c r="BC261">
        <f t="shared" si="112"/>
        <v>0</v>
      </c>
      <c r="BD261">
        <f t="shared" si="113"/>
        <v>0</v>
      </c>
      <c r="BG261" s="5">
        <f t="shared" si="114"/>
        <v>1</v>
      </c>
      <c r="BH261" s="5"/>
    </row>
    <row r="262" spans="1:60">
      <c r="A262" s="18" t="s">
        <v>292</v>
      </c>
      <c r="B262" s="21" t="s">
        <v>556</v>
      </c>
      <c r="C262" s="14"/>
      <c r="D262" s="23">
        <v>0</v>
      </c>
      <c r="E262" s="21">
        <v>1</v>
      </c>
      <c r="F262" s="23">
        <v>1</v>
      </c>
      <c r="G262" s="23">
        <v>0</v>
      </c>
      <c r="H262" s="23">
        <v>0</v>
      </c>
      <c r="I262" s="23">
        <v>1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1">
        <v>1</v>
      </c>
      <c r="R262" s="21">
        <v>1</v>
      </c>
      <c r="S262" s="21">
        <v>1</v>
      </c>
      <c r="T262" s="21">
        <v>1</v>
      </c>
      <c r="U262" s="21">
        <v>1</v>
      </c>
      <c r="V262" s="21">
        <v>1</v>
      </c>
      <c r="W262" s="21">
        <v>1</v>
      </c>
      <c r="X262" s="21">
        <v>1</v>
      </c>
      <c r="Y262" s="21">
        <v>1</v>
      </c>
      <c r="Z262" s="20">
        <v>0.84797959999999994</v>
      </c>
      <c r="AA262" s="21">
        <v>1</v>
      </c>
      <c r="AB262" s="21">
        <v>1</v>
      </c>
      <c r="AC262" s="21">
        <v>1</v>
      </c>
      <c r="AD262" s="21">
        <v>1</v>
      </c>
      <c r="AE262" s="21"/>
      <c r="AF262" s="21"/>
      <c r="AG262" s="16"/>
      <c r="AH262" s="1">
        <f t="shared" si="92"/>
        <v>0.84797959999999994</v>
      </c>
      <c r="AI262" s="16"/>
      <c r="AJ262">
        <f t="shared" si="93"/>
        <v>0</v>
      </c>
      <c r="AK262">
        <f t="shared" si="94"/>
        <v>0</v>
      </c>
      <c r="AL262">
        <f t="shared" si="95"/>
        <v>0</v>
      </c>
      <c r="AM262">
        <f t="shared" si="96"/>
        <v>0</v>
      </c>
      <c r="AN262">
        <f t="shared" si="97"/>
        <v>0</v>
      </c>
      <c r="AO262">
        <f t="shared" si="98"/>
        <v>0</v>
      </c>
      <c r="AP262">
        <f t="shared" si="99"/>
        <v>0</v>
      </c>
      <c r="AQ262">
        <f t="shared" si="100"/>
        <v>0</v>
      </c>
      <c r="AR262">
        <f t="shared" si="101"/>
        <v>0</v>
      </c>
      <c r="AS262">
        <f t="shared" si="102"/>
        <v>0</v>
      </c>
      <c r="AT262">
        <f t="shared" si="103"/>
        <v>0</v>
      </c>
      <c r="AU262">
        <f t="shared" si="104"/>
        <v>0</v>
      </c>
      <c r="AV262">
        <f t="shared" si="105"/>
        <v>0</v>
      </c>
      <c r="AW262">
        <f t="shared" si="106"/>
        <v>0</v>
      </c>
      <c r="AX262">
        <f t="shared" si="107"/>
        <v>0</v>
      </c>
      <c r="AY262">
        <f t="shared" si="108"/>
        <v>0</v>
      </c>
      <c r="AZ262">
        <f t="shared" si="109"/>
        <v>0</v>
      </c>
      <c r="BA262">
        <f t="shared" si="110"/>
        <v>0</v>
      </c>
      <c r="BB262">
        <f t="shared" si="111"/>
        <v>0</v>
      </c>
      <c r="BC262">
        <f t="shared" si="112"/>
        <v>0</v>
      </c>
      <c r="BD262">
        <f t="shared" si="113"/>
        <v>0</v>
      </c>
      <c r="BG262" s="5">
        <f t="shared" si="114"/>
        <v>0</v>
      </c>
      <c r="BH262" s="5"/>
    </row>
    <row r="263" spans="1:60">
      <c r="BG263" s="6">
        <f>SUM(BG3:BG262)</f>
        <v>290</v>
      </c>
      <c r="BH263" s="6"/>
    </row>
  </sheetData>
  <conditionalFormatting sqref="D3:J262">
    <cfRule type="cellIs" dxfId="9" priority="36" operator="equal">
      <formula>1</formula>
    </cfRule>
  </conditionalFormatting>
  <conditionalFormatting sqref="E263:E1048576 E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62">
    <cfRule type="cellIs" dxfId="8" priority="31" operator="lessThanOrEqual">
      <formula>0.1</formula>
    </cfRule>
  </conditionalFormatting>
  <conditionalFormatting sqref="AJ3:BF262">
    <cfRule type="cellIs" dxfId="7" priority="30" operator="equal">
      <formula>1</formula>
    </cfRule>
  </conditionalFormatting>
  <conditionalFormatting sqref="E264:E1048576 E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64:E104857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AE262">
    <cfRule type="cellIs" dxfId="6" priority="14" operator="between">
      <formula>1E-20</formula>
      <formula>0.1</formula>
    </cfRule>
  </conditionalFormatting>
  <conditionalFormatting sqref="E264:E104857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62">
    <cfRule type="cellIs" dxfId="5" priority="3" operator="equal">
      <formula>1</formula>
    </cfRule>
  </conditionalFormatting>
  <conditionalFormatting sqref="E265:E1048576 E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C26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0.875" defaultRowHeight="15.75"/>
  <cols>
    <col min="1" max="1" width="10.625" style="3" customWidth="1"/>
    <col min="2" max="2" width="45.625" customWidth="1"/>
    <col min="3" max="3" width="4.125" style="12" customWidth="1"/>
    <col min="4" max="9" width="12.625" customWidth="1"/>
    <col min="10" max="10" width="3.375" style="12" customWidth="1"/>
    <col min="33" max="33" width="3.875" style="12" customWidth="1"/>
  </cols>
  <sheetData>
    <row r="1" spans="1:55" ht="30" customHeight="1">
      <c r="A1" s="10" t="s">
        <v>557</v>
      </c>
      <c r="D1" s="11" t="s">
        <v>558</v>
      </c>
      <c r="K1" s="11" t="s">
        <v>564</v>
      </c>
      <c r="AH1" s="11" t="s">
        <v>565</v>
      </c>
    </row>
    <row r="2" spans="1:55" s="4" customFormat="1" ht="60" customHeight="1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26</v>
      </c>
      <c r="AE2" s="4" t="s">
        <v>27</v>
      </c>
      <c r="AF2" s="4" t="s">
        <v>295</v>
      </c>
      <c r="AG2" s="17"/>
      <c r="AH2" s="4" t="s">
        <v>7</v>
      </c>
      <c r="AI2" s="4" t="s">
        <v>8</v>
      </c>
      <c r="AJ2" s="4" t="s">
        <v>9</v>
      </c>
      <c r="AK2" s="4" t="s">
        <v>10</v>
      </c>
      <c r="AL2" s="4" t="s">
        <v>11</v>
      </c>
      <c r="AM2" s="4" t="s">
        <v>12</v>
      </c>
      <c r="AN2" s="4" t="s">
        <v>13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21</v>
      </c>
      <c r="AW2" s="4" t="s">
        <v>22</v>
      </c>
      <c r="AX2" s="4" t="s">
        <v>23</v>
      </c>
      <c r="AY2" s="4" t="s">
        <v>24</v>
      </c>
      <c r="AZ2" s="4" t="s">
        <v>25</v>
      </c>
      <c r="BA2" s="4" t="s">
        <v>26</v>
      </c>
      <c r="BB2" s="4" t="s">
        <v>27</v>
      </c>
      <c r="BC2" s="4" t="s">
        <v>295</v>
      </c>
    </row>
    <row r="3" spans="1:55">
      <c r="A3" s="18" t="s">
        <v>29</v>
      </c>
      <c r="B3" s="21" t="s">
        <v>299</v>
      </c>
      <c r="C3" s="14"/>
      <c r="D3" s="23">
        <v>0</v>
      </c>
      <c r="E3" s="21">
        <v>1</v>
      </c>
      <c r="F3" s="23">
        <v>1</v>
      </c>
      <c r="G3" s="23">
        <v>1</v>
      </c>
      <c r="H3" s="23">
        <v>0</v>
      </c>
      <c r="I3" s="23">
        <v>0</v>
      </c>
      <c r="K3" s="21">
        <v>1</v>
      </c>
      <c r="L3" s="21">
        <v>2</v>
      </c>
      <c r="M3" s="21">
        <v>0</v>
      </c>
      <c r="N3" s="21">
        <v>0</v>
      </c>
      <c r="O3" s="21">
        <v>5</v>
      </c>
      <c r="P3" s="21">
        <v>0</v>
      </c>
      <c r="Q3" s="21">
        <v>0</v>
      </c>
      <c r="R3" s="21">
        <v>1</v>
      </c>
      <c r="S3" s="21">
        <v>7</v>
      </c>
      <c r="T3" s="21">
        <v>4</v>
      </c>
      <c r="U3" s="21">
        <v>1</v>
      </c>
      <c r="V3" s="21">
        <v>4</v>
      </c>
      <c r="W3" s="21">
        <v>2</v>
      </c>
      <c r="X3" s="21">
        <v>0</v>
      </c>
      <c r="Y3" s="21">
        <v>4</v>
      </c>
      <c r="Z3" s="21">
        <v>0</v>
      </c>
      <c r="AA3" s="21">
        <v>0</v>
      </c>
      <c r="AB3" s="21">
        <v>1</v>
      </c>
      <c r="AC3" s="21">
        <v>0</v>
      </c>
      <c r="AD3" s="21">
        <v>0</v>
      </c>
      <c r="AE3" s="21">
        <v>14</v>
      </c>
      <c r="AF3" s="21">
        <v>46</v>
      </c>
      <c r="AH3" s="20">
        <v>1.0101010000000001E-2</v>
      </c>
      <c r="AI3" s="20">
        <v>2.2421519999999999E-3</v>
      </c>
      <c r="AJ3" s="21">
        <v>0</v>
      </c>
      <c r="AK3" s="21">
        <v>0</v>
      </c>
      <c r="AL3" s="20">
        <v>2.1459229999999999E-2</v>
      </c>
      <c r="AM3" s="21">
        <v>0</v>
      </c>
      <c r="AN3" s="21">
        <v>0</v>
      </c>
      <c r="AO3" s="20">
        <v>3.4364259999999998E-3</v>
      </c>
      <c r="AP3" s="20">
        <v>1.8229169999999999E-2</v>
      </c>
      <c r="AQ3" s="20">
        <v>9.592326E-3</v>
      </c>
      <c r="AR3" s="20">
        <v>5.1020409999999999E-3</v>
      </c>
      <c r="AS3" s="20">
        <v>9.8765429999999998E-3</v>
      </c>
      <c r="AT3" s="20">
        <v>1.123596E-2</v>
      </c>
      <c r="AU3" s="21">
        <v>0</v>
      </c>
      <c r="AV3" s="20">
        <v>3.3898310000000001E-2</v>
      </c>
      <c r="AW3" s="21">
        <v>0</v>
      </c>
      <c r="AX3" s="21">
        <v>0</v>
      </c>
      <c r="AY3" s="20">
        <v>3.1645570000000001E-3</v>
      </c>
      <c r="AZ3" s="21">
        <v>0</v>
      </c>
      <c r="BA3" s="21">
        <v>0</v>
      </c>
      <c r="BB3" s="20">
        <v>5.6451609999999999E-2</v>
      </c>
      <c r="BC3" s="20">
        <v>9.7005479999999998E-3</v>
      </c>
    </row>
    <row r="4" spans="1:55">
      <c r="A4" s="18" t="s">
        <v>30</v>
      </c>
      <c r="B4" s="21" t="s">
        <v>300</v>
      </c>
      <c r="C4" s="14"/>
      <c r="D4" s="23">
        <v>0</v>
      </c>
      <c r="E4" s="21">
        <v>0</v>
      </c>
      <c r="F4" s="23">
        <v>1</v>
      </c>
      <c r="G4" s="23">
        <v>1</v>
      </c>
      <c r="H4" s="23">
        <v>0</v>
      </c>
      <c r="I4" s="23">
        <v>0</v>
      </c>
      <c r="K4" s="21">
        <v>0</v>
      </c>
      <c r="L4" s="21">
        <v>6</v>
      </c>
      <c r="M4" s="21">
        <v>0</v>
      </c>
      <c r="N4" s="21">
        <v>0</v>
      </c>
      <c r="O4" s="21">
        <v>14</v>
      </c>
      <c r="P4" s="21">
        <v>0</v>
      </c>
      <c r="Q4" s="21">
        <v>2</v>
      </c>
      <c r="R4" s="21">
        <v>0</v>
      </c>
      <c r="S4" s="21">
        <v>4</v>
      </c>
      <c r="T4" s="21">
        <v>4</v>
      </c>
      <c r="U4" s="21">
        <v>0</v>
      </c>
      <c r="V4" s="21">
        <v>7</v>
      </c>
      <c r="W4" s="21">
        <v>4</v>
      </c>
      <c r="X4" s="21">
        <v>0</v>
      </c>
      <c r="Y4" s="21">
        <v>3</v>
      </c>
      <c r="Z4" s="21">
        <v>0</v>
      </c>
      <c r="AA4" s="21">
        <v>0</v>
      </c>
      <c r="AB4" s="21">
        <v>1</v>
      </c>
      <c r="AC4" s="21">
        <v>0</v>
      </c>
      <c r="AD4" s="21">
        <v>0</v>
      </c>
      <c r="AE4" s="21">
        <v>8</v>
      </c>
      <c r="AF4" s="21">
        <v>53</v>
      </c>
      <c r="AH4" s="21">
        <v>0</v>
      </c>
      <c r="AI4" s="20">
        <v>6.7264569999999999E-3</v>
      </c>
      <c r="AJ4" s="21">
        <v>0</v>
      </c>
      <c r="AK4" s="21">
        <v>0</v>
      </c>
      <c r="AL4" s="20">
        <v>6.0085840000000001E-2</v>
      </c>
      <c r="AM4" s="21">
        <v>0</v>
      </c>
      <c r="AN4" s="20">
        <v>1.41844E-2</v>
      </c>
      <c r="AO4" s="21">
        <v>0</v>
      </c>
      <c r="AP4" s="20">
        <v>1.0416669999999999E-2</v>
      </c>
      <c r="AQ4" s="20">
        <v>9.592326E-3</v>
      </c>
      <c r="AR4" s="21">
        <v>0</v>
      </c>
      <c r="AS4" s="20">
        <v>1.7283949999999999E-2</v>
      </c>
      <c r="AT4" s="20">
        <v>2.2471910000000001E-2</v>
      </c>
      <c r="AU4" s="21">
        <v>0</v>
      </c>
      <c r="AV4" s="20">
        <v>2.5423729999999999E-2</v>
      </c>
      <c r="AW4" s="21">
        <v>0</v>
      </c>
      <c r="AX4" s="21">
        <v>0</v>
      </c>
      <c r="AY4" s="20">
        <v>3.1645570000000001E-3</v>
      </c>
      <c r="AZ4" s="21">
        <v>0</v>
      </c>
      <c r="BA4" s="21">
        <v>0</v>
      </c>
      <c r="BB4" s="20">
        <v>3.2258059999999998E-2</v>
      </c>
      <c r="BC4" s="20">
        <v>1.1176719999999999E-2</v>
      </c>
    </row>
    <row r="5" spans="1:55">
      <c r="A5" s="18" t="s">
        <v>31</v>
      </c>
      <c r="B5" s="21" t="s">
        <v>301</v>
      </c>
      <c r="C5" s="14"/>
      <c r="D5" s="23">
        <v>0</v>
      </c>
      <c r="E5" s="21">
        <v>1</v>
      </c>
      <c r="F5" s="23">
        <v>0</v>
      </c>
      <c r="G5" s="23">
        <v>1</v>
      </c>
      <c r="H5" s="23">
        <v>0</v>
      </c>
      <c r="I5" s="23">
        <v>0</v>
      </c>
      <c r="K5" s="21">
        <v>0</v>
      </c>
      <c r="L5" s="21">
        <v>1</v>
      </c>
      <c r="M5" s="21">
        <v>0</v>
      </c>
      <c r="N5" s="21">
        <v>0</v>
      </c>
      <c r="O5" s="21">
        <v>5</v>
      </c>
      <c r="P5" s="21">
        <v>0</v>
      </c>
      <c r="Q5" s="21">
        <v>0</v>
      </c>
      <c r="R5" s="21">
        <v>0</v>
      </c>
      <c r="S5" s="21">
        <v>0</v>
      </c>
      <c r="T5" s="21">
        <v>1</v>
      </c>
      <c r="U5" s="21">
        <v>1</v>
      </c>
      <c r="V5" s="21">
        <v>3</v>
      </c>
      <c r="W5" s="21">
        <v>0</v>
      </c>
      <c r="X5" s="21">
        <v>0</v>
      </c>
      <c r="Y5" s="21">
        <v>4</v>
      </c>
      <c r="Z5" s="21">
        <v>0</v>
      </c>
      <c r="AA5" s="21">
        <v>0</v>
      </c>
      <c r="AB5" s="21">
        <v>3</v>
      </c>
      <c r="AC5" s="21">
        <v>0</v>
      </c>
      <c r="AD5" s="21">
        <v>0</v>
      </c>
      <c r="AE5" s="21">
        <v>6</v>
      </c>
      <c r="AF5" s="21">
        <v>24</v>
      </c>
      <c r="AH5" s="21">
        <v>0</v>
      </c>
      <c r="AI5" s="20">
        <v>1.1210759999999999E-3</v>
      </c>
      <c r="AJ5" s="21">
        <v>0</v>
      </c>
      <c r="AK5" s="21">
        <v>0</v>
      </c>
      <c r="AL5" s="20">
        <v>2.1459229999999999E-2</v>
      </c>
      <c r="AM5" s="21">
        <v>0</v>
      </c>
      <c r="AN5" s="21">
        <v>0</v>
      </c>
      <c r="AO5" s="21">
        <v>0</v>
      </c>
      <c r="AP5" s="21">
        <v>0</v>
      </c>
      <c r="AQ5" s="20">
        <v>2.3980820000000002E-3</v>
      </c>
      <c r="AR5" s="20">
        <v>5.1020409999999999E-3</v>
      </c>
      <c r="AS5" s="20">
        <v>7.4074070000000004E-3</v>
      </c>
      <c r="AT5" s="21">
        <v>0</v>
      </c>
      <c r="AU5" s="21">
        <v>0</v>
      </c>
      <c r="AV5" s="20">
        <v>3.3898310000000001E-2</v>
      </c>
      <c r="AW5" s="21">
        <v>0</v>
      </c>
      <c r="AX5" s="21">
        <v>0</v>
      </c>
      <c r="AY5" s="20">
        <v>9.4936710000000004E-3</v>
      </c>
      <c r="AZ5" s="21">
        <v>0</v>
      </c>
      <c r="BA5" s="21">
        <v>0</v>
      </c>
      <c r="BB5" s="20">
        <v>2.4193550000000001E-2</v>
      </c>
      <c r="BC5" s="20">
        <v>5.0611559999999998E-3</v>
      </c>
    </row>
    <row r="6" spans="1:55">
      <c r="A6" s="18" t="s">
        <v>32</v>
      </c>
      <c r="B6" s="21" t="s">
        <v>302</v>
      </c>
      <c r="C6" s="14"/>
      <c r="D6" s="23">
        <v>0</v>
      </c>
      <c r="E6" s="21">
        <v>1</v>
      </c>
      <c r="F6" s="23">
        <v>1</v>
      </c>
      <c r="G6" s="23">
        <v>1</v>
      </c>
      <c r="H6" s="23">
        <v>0</v>
      </c>
      <c r="I6" s="23">
        <v>0</v>
      </c>
      <c r="K6" s="21">
        <v>0</v>
      </c>
      <c r="L6" s="21">
        <v>5</v>
      </c>
      <c r="M6" s="21">
        <v>1</v>
      </c>
      <c r="N6" s="21">
        <v>0</v>
      </c>
      <c r="O6" s="21">
        <v>7</v>
      </c>
      <c r="P6" s="21">
        <v>2</v>
      </c>
      <c r="Q6" s="21">
        <v>1</v>
      </c>
      <c r="R6" s="21">
        <v>1</v>
      </c>
      <c r="S6" s="21">
        <v>4</v>
      </c>
      <c r="T6" s="21">
        <v>0</v>
      </c>
      <c r="U6" s="21">
        <v>1</v>
      </c>
      <c r="V6" s="21">
        <v>7</v>
      </c>
      <c r="W6" s="21">
        <v>2</v>
      </c>
      <c r="X6" s="21">
        <v>0</v>
      </c>
      <c r="Y6" s="21">
        <v>3</v>
      </c>
      <c r="Z6" s="21">
        <v>1</v>
      </c>
      <c r="AA6" s="21">
        <v>0</v>
      </c>
      <c r="AB6" s="21">
        <v>1</v>
      </c>
      <c r="AC6" s="21">
        <v>1</v>
      </c>
      <c r="AD6" s="21">
        <v>0</v>
      </c>
      <c r="AE6" s="21">
        <v>15</v>
      </c>
      <c r="AF6" s="21">
        <v>52</v>
      </c>
      <c r="AH6" s="21">
        <v>0</v>
      </c>
      <c r="AI6" s="20">
        <v>5.6053810000000004E-3</v>
      </c>
      <c r="AJ6" s="20">
        <v>1.851852E-2</v>
      </c>
      <c r="AK6" s="21">
        <v>0</v>
      </c>
      <c r="AL6" s="20">
        <v>3.0042920000000001E-2</v>
      </c>
      <c r="AM6" s="20">
        <v>3.4482760000000001E-2</v>
      </c>
      <c r="AN6" s="20">
        <v>7.0921990000000004E-3</v>
      </c>
      <c r="AO6" s="20">
        <v>3.4364259999999998E-3</v>
      </c>
      <c r="AP6" s="20">
        <v>1.0416669999999999E-2</v>
      </c>
      <c r="AQ6" s="21">
        <v>0</v>
      </c>
      <c r="AR6" s="20">
        <v>5.1020409999999999E-3</v>
      </c>
      <c r="AS6" s="20">
        <v>1.7283949999999999E-2</v>
      </c>
      <c r="AT6" s="20">
        <v>1.123596E-2</v>
      </c>
      <c r="AU6" s="21">
        <v>0</v>
      </c>
      <c r="AV6" s="20">
        <v>2.5423729999999999E-2</v>
      </c>
      <c r="AW6" s="20">
        <v>4.830918E-3</v>
      </c>
      <c r="AX6" s="21">
        <v>0</v>
      </c>
      <c r="AY6" s="20">
        <v>3.1645570000000001E-3</v>
      </c>
      <c r="AZ6" s="20">
        <v>7.246377E-3</v>
      </c>
      <c r="BA6" s="21">
        <v>0</v>
      </c>
      <c r="BB6" s="20">
        <v>6.0483870000000002E-2</v>
      </c>
      <c r="BC6" s="20">
        <v>1.0965839999999999E-2</v>
      </c>
    </row>
    <row r="7" spans="1:55">
      <c r="A7" s="18" t="s">
        <v>571</v>
      </c>
      <c r="B7" s="21" t="s">
        <v>573</v>
      </c>
      <c r="C7" s="14"/>
      <c r="D7" s="23">
        <v>0</v>
      </c>
      <c r="E7" s="21">
        <v>0</v>
      </c>
      <c r="F7" s="23">
        <v>1</v>
      </c>
      <c r="G7" s="23">
        <v>1</v>
      </c>
      <c r="H7" s="23">
        <v>0</v>
      </c>
      <c r="I7" s="23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1</v>
      </c>
      <c r="S7" s="21">
        <v>18</v>
      </c>
      <c r="T7" s="21">
        <v>0</v>
      </c>
      <c r="U7" s="21">
        <v>0</v>
      </c>
      <c r="V7" s="21">
        <v>2</v>
      </c>
      <c r="W7" s="21">
        <v>0</v>
      </c>
      <c r="X7" s="21">
        <v>0</v>
      </c>
      <c r="Y7" s="21">
        <v>0</v>
      </c>
      <c r="Z7" s="21">
        <v>1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31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0">
        <v>3.4364259999999998E-3</v>
      </c>
      <c r="AP7" s="20">
        <v>4.6875E-2</v>
      </c>
      <c r="AQ7" s="21">
        <v>0</v>
      </c>
      <c r="AR7" s="21">
        <v>0</v>
      </c>
      <c r="AS7" s="20">
        <v>4.9382719999999996E-3</v>
      </c>
      <c r="AT7" s="21">
        <v>0</v>
      </c>
      <c r="AU7" s="21">
        <v>0</v>
      </c>
      <c r="AV7" s="21">
        <v>0</v>
      </c>
      <c r="AW7" s="20">
        <v>4.830918E-3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0">
        <v>6.5373260000000004E-3</v>
      </c>
    </row>
    <row r="8" spans="1:55">
      <c r="A8" s="18" t="s">
        <v>33</v>
      </c>
      <c r="B8" s="21" t="s">
        <v>303</v>
      </c>
      <c r="C8" s="14"/>
      <c r="D8" s="23">
        <v>1</v>
      </c>
      <c r="E8" s="21">
        <v>0</v>
      </c>
      <c r="F8" s="23">
        <v>1</v>
      </c>
      <c r="G8" s="23">
        <v>1</v>
      </c>
      <c r="H8" s="23">
        <v>0</v>
      </c>
      <c r="I8" s="23">
        <v>0</v>
      </c>
      <c r="K8" s="21">
        <v>0</v>
      </c>
      <c r="L8" s="21">
        <v>19</v>
      </c>
      <c r="M8" s="21">
        <v>0</v>
      </c>
      <c r="N8" s="21">
        <v>0</v>
      </c>
      <c r="O8" s="21">
        <v>2</v>
      </c>
      <c r="P8" s="21">
        <v>0</v>
      </c>
      <c r="Q8" s="21">
        <v>0</v>
      </c>
      <c r="R8" s="21">
        <v>1</v>
      </c>
      <c r="S8" s="21">
        <v>2</v>
      </c>
      <c r="T8" s="21">
        <v>2</v>
      </c>
      <c r="U8" s="21">
        <v>0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0</v>
      </c>
      <c r="AB8" s="21">
        <v>0</v>
      </c>
      <c r="AC8" s="21">
        <v>1</v>
      </c>
      <c r="AD8" s="21">
        <v>0</v>
      </c>
      <c r="AE8" s="21">
        <v>8</v>
      </c>
      <c r="AF8" s="21">
        <v>40</v>
      </c>
      <c r="AH8" s="21">
        <v>0</v>
      </c>
      <c r="AI8" s="20">
        <v>2.1300449999999999E-2</v>
      </c>
      <c r="AJ8" s="21">
        <v>0</v>
      </c>
      <c r="AK8" s="21">
        <v>0</v>
      </c>
      <c r="AL8" s="20">
        <v>8.5836909999999992E-3</v>
      </c>
      <c r="AM8" s="21">
        <v>0</v>
      </c>
      <c r="AN8" s="21">
        <v>0</v>
      </c>
      <c r="AO8" s="20">
        <v>3.4364259999999998E-3</v>
      </c>
      <c r="AP8" s="20">
        <v>5.2083329999999999E-3</v>
      </c>
      <c r="AQ8" s="20">
        <v>4.796163E-3</v>
      </c>
      <c r="AR8" s="21">
        <v>0</v>
      </c>
      <c r="AS8" s="20">
        <v>2.4691359999999998E-3</v>
      </c>
      <c r="AT8" s="20">
        <v>5.617978E-3</v>
      </c>
      <c r="AU8" s="20">
        <v>1.086957E-2</v>
      </c>
      <c r="AV8" s="20">
        <v>8.4745759999999993E-3</v>
      </c>
      <c r="AW8" s="20">
        <v>4.830918E-3</v>
      </c>
      <c r="AX8" s="21">
        <v>0</v>
      </c>
      <c r="AY8" s="21">
        <v>0</v>
      </c>
      <c r="AZ8" s="20">
        <v>7.246377E-3</v>
      </c>
      <c r="BA8" s="21">
        <v>0</v>
      </c>
      <c r="BB8" s="20">
        <v>3.2258059999999998E-2</v>
      </c>
      <c r="BC8" s="20">
        <v>8.4352590000000005E-3</v>
      </c>
    </row>
    <row r="9" spans="1:55">
      <c r="A9" s="18" t="s">
        <v>35</v>
      </c>
      <c r="B9" s="21" t="s">
        <v>304</v>
      </c>
      <c r="C9" s="14"/>
      <c r="D9" s="23">
        <v>1</v>
      </c>
      <c r="E9" s="21">
        <v>0</v>
      </c>
      <c r="F9" s="23">
        <v>1</v>
      </c>
      <c r="G9" s="23">
        <v>1</v>
      </c>
      <c r="H9" s="23">
        <v>0</v>
      </c>
      <c r="I9" s="23">
        <v>0</v>
      </c>
      <c r="K9" s="21">
        <v>1</v>
      </c>
      <c r="L9" s="21">
        <v>3</v>
      </c>
      <c r="M9" s="21">
        <v>0</v>
      </c>
      <c r="N9" s="21">
        <v>0</v>
      </c>
      <c r="O9" s="21">
        <v>13</v>
      </c>
      <c r="P9" s="21">
        <v>1</v>
      </c>
      <c r="Q9" s="21">
        <v>4</v>
      </c>
      <c r="R9" s="21">
        <v>2</v>
      </c>
      <c r="S9" s="21">
        <v>9</v>
      </c>
      <c r="T9" s="21">
        <v>6</v>
      </c>
      <c r="U9" s="21">
        <v>2</v>
      </c>
      <c r="V9" s="21">
        <v>27</v>
      </c>
      <c r="W9" s="21">
        <v>5</v>
      </c>
      <c r="X9" s="21">
        <v>0</v>
      </c>
      <c r="Y9" s="21">
        <v>5</v>
      </c>
      <c r="Z9" s="21">
        <v>1</v>
      </c>
      <c r="AA9" s="21">
        <v>6</v>
      </c>
      <c r="AB9" s="21">
        <v>3</v>
      </c>
      <c r="AC9" s="21">
        <v>0</v>
      </c>
      <c r="AD9" s="21">
        <v>0</v>
      </c>
      <c r="AE9" s="21">
        <v>17</v>
      </c>
      <c r="AF9" s="21">
        <v>105</v>
      </c>
      <c r="AH9" s="20">
        <v>1.0101010000000001E-2</v>
      </c>
      <c r="AI9" s="20">
        <v>3.3632290000000001E-3</v>
      </c>
      <c r="AJ9" s="21">
        <v>0</v>
      </c>
      <c r="AK9" s="21">
        <v>0</v>
      </c>
      <c r="AL9" s="20">
        <v>5.5793990000000002E-2</v>
      </c>
      <c r="AM9" s="20">
        <v>1.7241380000000001E-2</v>
      </c>
      <c r="AN9" s="20">
        <v>2.8368790000000001E-2</v>
      </c>
      <c r="AO9" s="20">
        <v>6.8728519999999996E-3</v>
      </c>
      <c r="AP9" s="20">
        <v>2.34375E-2</v>
      </c>
      <c r="AQ9" s="20">
        <v>1.438849E-2</v>
      </c>
      <c r="AR9" s="20">
        <v>1.0204080000000001E-2</v>
      </c>
      <c r="AS9" s="20">
        <v>6.6666669999999997E-2</v>
      </c>
      <c r="AT9" s="20">
        <v>2.8089889999999999E-2</v>
      </c>
      <c r="AU9" s="21">
        <v>0</v>
      </c>
      <c r="AV9" s="20">
        <v>4.2372880000000002E-2</v>
      </c>
      <c r="AW9" s="20">
        <v>4.830918E-3</v>
      </c>
      <c r="AX9" s="20">
        <v>7.4074070000000006E-2</v>
      </c>
      <c r="AY9" s="20">
        <v>9.4936710000000004E-3</v>
      </c>
      <c r="AZ9" s="21">
        <v>0</v>
      </c>
      <c r="BA9" s="21">
        <v>0</v>
      </c>
      <c r="BB9" s="20">
        <v>6.8548390000000001E-2</v>
      </c>
      <c r="BC9" s="20">
        <v>2.2142559999999999E-2</v>
      </c>
    </row>
    <row r="10" spans="1:55">
      <c r="A10" s="18" t="s">
        <v>36</v>
      </c>
      <c r="B10" s="21" t="s">
        <v>305</v>
      </c>
      <c r="C10" s="14"/>
      <c r="D10" s="23">
        <v>0</v>
      </c>
      <c r="E10" s="21">
        <v>1</v>
      </c>
      <c r="F10" s="23">
        <v>1</v>
      </c>
      <c r="G10" s="23">
        <v>0</v>
      </c>
      <c r="H10" s="23">
        <v>0</v>
      </c>
      <c r="I10" s="23">
        <v>0</v>
      </c>
      <c r="K10" s="21">
        <v>0</v>
      </c>
      <c r="L10" s="21">
        <v>0</v>
      </c>
      <c r="M10" s="21">
        <v>0</v>
      </c>
      <c r="N10" s="21">
        <v>0</v>
      </c>
      <c r="O10" s="21">
        <v>1</v>
      </c>
      <c r="P10" s="21">
        <v>0</v>
      </c>
      <c r="Q10" s="21">
        <v>0</v>
      </c>
      <c r="R10" s="21">
        <v>0</v>
      </c>
      <c r="S10" s="21">
        <v>0</v>
      </c>
      <c r="T10" s="21">
        <v>1</v>
      </c>
      <c r="U10" s="21">
        <v>0</v>
      </c>
      <c r="V10" s="21">
        <v>2</v>
      </c>
      <c r="W10" s="21">
        <v>1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7</v>
      </c>
      <c r="AF10" s="21">
        <v>12</v>
      </c>
      <c r="AH10" s="21">
        <v>0</v>
      </c>
      <c r="AI10" s="21">
        <v>0</v>
      </c>
      <c r="AJ10" s="21">
        <v>0</v>
      </c>
      <c r="AK10" s="21">
        <v>0</v>
      </c>
      <c r="AL10" s="20">
        <v>4.2918449999999999E-3</v>
      </c>
      <c r="AM10" s="21">
        <v>0</v>
      </c>
      <c r="AN10" s="21">
        <v>0</v>
      </c>
      <c r="AO10" s="21">
        <v>0</v>
      </c>
      <c r="AP10" s="21">
        <v>0</v>
      </c>
      <c r="AQ10" s="20">
        <v>2.3980820000000002E-3</v>
      </c>
      <c r="AR10" s="21">
        <v>0</v>
      </c>
      <c r="AS10" s="20">
        <v>4.9382719999999996E-3</v>
      </c>
      <c r="AT10" s="20">
        <v>5.617978E-3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0">
        <v>2.822581E-2</v>
      </c>
      <c r="BC10" s="20">
        <v>2.5305779999999999E-3</v>
      </c>
    </row>
    <row r="11" spans="1:55">
      <c r="A11" s="18" t="s">
        <v>37</v>
      </c>
      <c r="B11" s="21" t="s">
        <v>306</v>
      </c>
      <c r="C11" s="14"/>
      <c r="D11" s="23">
        <v>0</v>
      </c>
      <c r="E11" s="21">
        <v>1</v>
      </c>
      <c r="F11" s="23">
        <v>1</v>
      </c>
      <c r="G11" s="23">
        <v>1</v>
      </c>
      <c r="H11" s="23">
        <v>0</v>
      </c>
      <c r="I11" s="23">
        <v>1</v>
      </c>
      <c r="K11" s="21">
        <v>2</v>
      </c>
      <c r="L11" s="21">
        <v>6</v>
      </c>
      <c r="M11" s="21">
        <v>0</v>
      </c>
      <c r="N11" s="21">
        <v>0</v>
      </c>
      <c r="O11" s="21">
        <v>8</v>
      </c>
      <c r="P11" s="21">
        <v>0</v>
      </c>
      <c r="Q11" s="21">
        <v>0</v>
      </c>
      <c r="R11" s="21">
        <v>2</v>
      </c>
      <c r="S11" s="21">
        <v>8</v>
      </c>
      <c r="T11" s="21">
        <v>7</v>
      </c>
      <c r="U11" s="21">
        <v>0</v>
      </c>
      <c r="V11" s="21">
        <v>25</v>
      </c>
      <c r="W11" s="21">
        <v>18</v>
      </c>
      <c r="X11" s="21">
        <v>1</v>
      </c>
      <c r="Y11" s="21">
        <v>17</v>
      </c>
      <c r="Z11" s="21">
        <v>1</v>
      </c>
      <c r="AA11" s="21">
        <v>1</v>
      </c>
      <c r="AB11" s="21">
        <v>3</v>
      </c>
      <c r="AC11" s="21">
        <v>0</v>
      </c>
      <c r="AD11" s="21">
        <v>0</v>
      </c>
      <c r="AE11" s="21">
        <v>20</v>
      </c>
      <c r="AF11" s="21">
        <v>119</v>
      </c>
      <c r="AH11" s="20">
        <v>2.0202020000000001E-2</v>
      </c>
      <c r="AI11" s="20">
        <v>6.7264569999999999E-3</v>
      </c>
      <c r="AJ11" s="21">
        <v>0</v>
      </c>
      <c r="AK11" s="21">
        <v>0</v>
      </c>
      <c r="AL11" s="20">
        <v>3.4334759999999999E-2</v>
      </c>
      <c r="AM11" s="21">
        <v>0</v>
      </c>
      <c r="AN11" s="21">
        <v>0</v>
      </c>
      <c r="AO11" s="20">
        <v>6.8728519999999996E-3</v>
      </c>
      <c r="AP11" s="20">
        <v>2.0833330000000001E-2</v>
      </c>
      <c r="AQ11" s="20">
        <v>1.6786570000000001E-2</v>
      </c>
      <c r="AR11" s="21">
        <v>0</v>
      </c>
      <c r="AS11" s="20">
        <v>6.1728400000000003E-2</v>
      </c>
      <c r="AT11" s="20">
        <v>0.10112359999999999</v>
      </c>
      <c r="AU11" s="20">
        <v>1.086957E-2</v>
      </c>
      <c r="AV11" s="20">
        <v>0.1440678</v>
      </c>
      <c r="AW11" s="20">
        <v>4.830918E-3</v>
      </c>
      <c r="AX11" s="20">
        <v>1.234568E-2</v>
      </c>
      <c r="AY11" s="20">
        <v>9.4936710000000004E-3</v>
      </c>
      <c r="AZ11" s="21">
        <v>0</v>
      </c>
      <c r="BA11" s="21">
        <v>0</v>
      </c>
      <c r="BB11" s="20">
        <v>8.0645159999999994E-2</v>
      </c>
      <c r="BC11" s="20">
        <v>2.50949E-2</v>
      </c>
    </row>
    <row r="12" spans="1:55">
      <c r="A12" s="18" t="s">
        <v>38</v>
      </c>
      <c r="B12" s="21" t="s">
        <v>307</v>
      </c>
      <c r="C12" s="14"/>
      <c r="D12" s="23">
        <v>0</v>
      </c>
      <c r="E12" s="21">
        <v>1</v>
      </c>
      <c r="F12" s="23">
        <v>1</v>
      </c>
      <c r="G12" s="23">
        <v>0</v>
      </c>
      <c r="H12" s="23">
        <v>0</v>
      </c>
      <c r="I12" s="23">
        <v>0</v>
      </c>
      <c r="K12" s="21">
        <v>4</v>
      </c>
      <c r="L12" s="21">
        <v>15</v>
      </c>
      <c r="M12" s="21">
        <v>0</v>
      </c>
      <c r="N12" s="21">
        <v>1</v>
      </c>
      <c r="O12" s="21">
        <v>20</v>
      </c>
      <c r="P12" s="21">
        <v>4</v>
      </c>
      <c r="Q12" s="21">
        <v>6</v>
      </c>
      <c r="R12" s="21">
        <v>2</v>
      </c>
      <c r="S12" s="21">
        <v>14</v>
      </c>
      <c r="T12" s="21">
        <v>9</v>
      </c>
      <c r="U12" s="21">
        <v>1</v>
      </c>
      <c r="V12" s="21">
        <v>30</v>
      </c>
      <c r="W12" s="21">
        <v>12</v>
      </c>
      <c r="X12" s="21">
        <v>0</v>
      </c>
      <c r="Y12" s="21">
        <v>44</v>
      </c>
      <c r="Z12" s="21">
        <v>2</v>
      </c>
      <c r="AA12" s="21">
        <v>1</v>
      </c>
      <c r="AB12" s="21">
        <v>6</v>
      </c>
      <c r="AC12" s="21">
        <v>0</v>
      </c>
      <c r="AD12" s="21">
        <v>0</v>
      </c>
      <c r="AE12" s="21">
        <v>33</v>
      </c>
      <c r="AF12" s="21">
        <v>204</v>
      </c>
      <c r="AH12" s="20">
        <v>4.0404040000000002E-2</v>
      </c>
      <c r="AI12" s="20">
        <v>1.681614E-2</v>
      </c>
      <c r="AJ12" s="21">
        <v>0</v>
      </c>
      <c r="AK12" s="20">
        <v>6.2893080000000004E-3</v>
      </c>
      <c r="AL12" s="20">
        <v>8.5836910000000002E-2</v>
      </c>
      <c r="AM12" s="20">
        <v>6.8965520000000002E-2</v>
      </c>
      <c r="AN12" s="20">
        <v>4.2553189999999998E-2</v>
      </c>
      <c r="AO12" s="20">
        <v>6.8728519999999996E-3</v>
      </c>
      <c r="AP12" s="20">
        <v>3.6458329999999997E-2</v>
      </c>
      <c r="AQ12" s="20">
        <v>2.1582730000000001E-2</v>
      </c>
      <c r="AR12" s="20">
        <v>5.1020409999999999E-3</v>
      </c>
      <c r="AS12" s="20">
        <v>7.4074070000000006E-2</v>
      </c>
      <c r="AT12" s="20">
        <v>6.7415729999999993E-2</v>
      </c>
      <c r="AU12" s="21">
        <v>0</v>
      </c>
      <c r="AV12" s="20">
        <v>0.37288139999999997</v>
      </c>
      <c r="AW12" s="20">
        <v>9.661836E-3</v>
      </c>
      <c r="AX12" s="20">
        <v>1.234568E-2</v>
      </c>
      <c r="AY12" s="20">
        <v>1.8987339999999998E-2</v>
      </c>
      <c r="AZ12" s="21">
        <v>0</v>
      </c>
      <c r="BA12" s="21">
        <v>0</v>
      </c>
      <c r="BB12" s="20">
        <v>0.1330645</v>
      </c>
      <c r="BC12" s="20">
        <v>4.301982E-2</v>
      </c>
    </row>
    <row r="13" spans="1:55">
      <c r="A13" s="18" t="s">
        <v>39</v>
      </c>
      <c r="B13" s="21" t="s">
        <v>308</v>
      </c>
      <c r="C13" s="14"/>
      <c r="D13" s="23">
        <v>1</v>
      </c>
      <c r="E13" s="21">
        <v>0</v>
      </c>
      <c r="F13" s="23">
        <v>1</v>
      </c>
      <c r="G13" s="23">
        <v>1</v>
      </c>
      <c r="H13" s="23">
        <v>0</v>
      </c>
      <c r="I13" s="23">
        <v>0</v>
      </c>
      <c r="K13" s="21">
        <v>5</v>
      </c>
      <c r="L13" s="21">
        <v>5</v>
      </c>
      <c r="M13" s="21">
        <v>1</v>
      </c>
      <c r="N13" s="21">
        <v>0</v>
      </c>
      <c r="O13" s="21">
        <v>179</v>
      </c>
      <c r="P13" s="21">
        <v>2</v>
      </c>
      <c r="Q13" s="21">
        <v>3</v>
      </c>
      <c r="R13" s="21">
        <v>1</v>
      </c>
      <c r="S13" s="21">
        <v>15</v>
      </c>
      <c r="T13" s="21">
        <v>6</v>
      </c>
      <c r="U13" s="21">
        <v>1</v>
      </c>
      <c r="V13" s="21">
        <v>28</v>
      </c>
      <c r="W13" s="21">
        <v>8</v>
      </c>
      <c r="X13" s="21">
        <v>0</v>
      </c>
      <c r="Y13" s="21">
        <v>10</v>
      </c>
      <c r="Z13" s="21">
        <v>0</v>
      </c>
      <c r="AA13" s="21">
        <v>0</v>
      </c>
      <c r="AB13" s="21">
        <v>7</v>
      </c>
      <c r="AC13" s="21">
        <v>1</v>
      </c>
      <c r="AD13" s="21">
        <v>0</v>
      </c>
      <c r="AE13" s="21">
        <v>29</v>
      </c>
      <c r="AF13" s="21">
        <v>300</v>
      </c>
      <c r="AH13" s="20">
        <v>5.0505050000000003E-2</v>
      </c>
      <c r="AI13" s="20">
        <v>5.6053810000000004E-3</v>
      </c>
      <c r="AJ13" s="20">
        <v>1.851852E-2</v>
      </c>
      <c r="AK13" s="21">
        <v>0</v>
      </c>
      <c r="AL13" s="20">
        <v>0.76824029999999999</v>
      </c>
      <c r="AM13" s="20">
        <v>3.4482760000000001E-2</v>
      </c>
      <c r="AN13" s="20">
        <v>2.12766E-2</v>
      </c>
      <c r="AO13" s="20">
        <v>3.4364259999999998E-3</v>
      </c>
      <c r="AP13" s="20">
        <v>3.90625E-2</v>
      </c>
      <c r="AQ13" s="20">
        <v>1.438849E-2</v>
      </c>
      <c r="AR13" s="20">
        <v>5.1020409999999999E-3</v>
      </c>
      <c r="AS13" s="20">
        <v>6.9135799999999997E-2</v>
      </c>
      <c r="AT13" s="20">
        <v>4.4943820000000002E-2</v>
      </c>
      <c r="AU13" s="21">
        <v>0</v>
      </c>
      <c r="AV13" s="20">
        <v>8.4745760000000003E-2</v>
      </c>
      <c r="AW13" s="21">
        <v>0</v>
      </c>
      <c r="AX13" s="21">
        <v>0</v>
      </c>
      <c r="AY13" s="20">
        <v>2.2151899999999999E-2</v>
      </c>
      <c r="AZ13" s="20">
        <v>7.246377E-3</v>
      </c>
      <c r="BA13" s="21">
        <v>0</v>
      </c>
      <c r="BB13" s="20">
        <v>0.1169355</v>
      </c>
      <c r="BC13" s="20">
        <v>6.326445E-2</v>
      </c>
    </row>
    <row r="14" spans="1:55">
      <c r="A14" s="18" t="s">
        <v>41</v>
      </c>
      <c r="B14" s="21" t="s">
        <v>309</v>
      </c>
      <c r="C14" s="14"/>
      <c r="D14" s="23">
        <v>0</v>
      </c>
      <c r="E14" s="21">
        <v>1</v>
      </c>
      <c r="F14" s="23">
        <v>1</v>
      </c>
      <c r="G14" s="23">
        <v>1</v>
      </c>
      <c r="H14" s="23">
        <v>1</v>
      </c>
      <c r="I14" s="23">
        <v>0</v>
      </c>
      <c r="K14" s="21">
        <v>2</v>
      </c>
      <c r="L14" s="21">
        <v>2</v>
      </c>
      <c r="M14" s="21">
        <v>0</v>
      </c>
      <c r="N14" s="21">
        <v>0</v>
      </c>
      <c r="O14" s="21">
        <v>1</v>
      </c>
      <c r="P14" s="21">
        <v>0</v>
      </c>
      <c r="Q14" s="21">
        <v>0</v>
      </c>
      <c r="R14" s="21">
        <v>0</v>
      </c>
      <c r="S14" s="21">
        <v>2</v>
      </c>
      <c r="T14" s="21">
        <v>0</v>
      </c>
      <c r="U14" s="21">
        <v>0</v>
      </c>
      <c r="V14" s="21">
        <v>2</v>
      </c>
      <c r="W14" s="21">
        <v>1</v>
      </c>
      <c r="X14" s="21">
        <v>0</v>
      </c>
      <c r="Y14" s="21">
        <v>1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3</v>
      </c>
      <c r="AF14" s="21">
        <v>14</v>
      </c>
      <c r="AH14" s="20">
        <v>2.0202020000000001E-2</v>
      </c>
      <c r="AI14" s="20">
        <v>2.2421519999999999E-3</v>
      </c>
      <c r="AJ14" s="21">
        <v>0</v>
      </c>
      <c r="AK14" s="21">
        <v>0</v>
      </c>
      <c r="AL14" s="20">
        <v>4.2918449999999999E-3</v>
      </c>
      <c r="AM14" s="21">
        <v>0</v>
      </c>
      <c r="AN14" s="21">
        <v>0</v>
      </c>
      <c r="AO14" s="21">
        <v>0</v>
      </c>
      <c r="AP14" s="20">
        <v>5.2083329999999999E-3</v>
      </c>
      <c r="AQ14" s="21">
        <v>0</v>
      </c>
      <c r="AR14" s="21">
        <v>0</v>
      </c>
      <c r="AS14" s="20">
        <v>4.9382719999999996E-3</v>
      </c>
      <c r="AT14" s="20">
        <v>5.617978E-3</v>
      </c>
      <c r="AU14" s="21">
        <v>0</v>
      </c>
      <c r="AV14" s="20">
        <v>8.4745759999999993E-3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0">
        <v>1.209677E-2</v>
      </c>
      <c r="BC14" s="20">
        <v>2.9523409999999998E-3</v>
      </c>
    </row>
    <row r="15" spans="1:55">
      <c r="A15" s="18" t="s">
        <v>572</v>
      </c>
      <c r="B15" s="21" t="s">
        <v>394</v>
      </c>
      <c r="C15" s="14"/>
      <c r="D15" s="23">
        <v>0</v>
      </c>
      <c r="E15" s="21">
        <v>1</v>
      </c>
      <c r="F15" s="23">
        <v>1</v>
      </c>
      <c r="G15" s="23">
        <v>1</v>
      </c>
      <c r="H15" s="23">
        <v>0</v>
      </c>
      <c r="I15" s="23">
        <v>1</v>
      </c>
      <c r="K15" s="21">
        <v>5</v>
      </c>
      <c r="L15" s="21">
        <v>6</v>
      </c>
      <c r="M15" s="21">
        <v>0</v>
      </c>
      <c r="N15" s="21">
        <v>0</v>
      </c>
      <c r="O15" s="21">
        <v>7</v>
      </c>
      <c r="P15" s="21">
        <v>2</v>
      </c>
      <c r="Q15" s="21">
        <v>2</v>
      </c>
      <c r="R15" s="21">
        <v>2</v>
      </c>
      <c r="S15" s="21">
        <v>13</v>
      </c>
      <c r="T15" s="21">
        <v>5</v>
      </c>
      <c r="U15" s="21">
        <v>2</v>
      </c>
      <c r="V15" s="21">
        <v>14</v>
      </c>
      <c r="W15" s="21">
        <v>10</v>
      </c>
      <c r="X15" s="21">
        <v>0</v>
      </c>
      <c r="Y15" s="21">
        <v>1</v>
      </c>
      <c r="Z15" s="21">
        <v>2</v>
      </c>
      <c r="AA15" s="21">
        <v>0</v>
      </c>
      <c r="AB15" s="21">
        <v>5</v>
      </c>
      <c r="AC15" s="21">
        <v>0</v>
      </c>
      <c r="AD15" s="21">
        <v>0</v>
      </c>
      <c r="AE15" s="21">
        <v>36</v>
      </c>
      <c r="AF15" s="21">
        <v>112</v>
      </c>
      <c r="AH15" s="20">
        <v>5.0505050000000003E-2</v>
      </c>
      <c r="AI15" s="20">
        <v>6.7264569999999999E-3</v>
      </c>
      <c r="AJ15" s="21">
        <v>0</v>
      </c>
      <c r="AK15" s="21">
        <v>0</v>
      </c>
      <c r="AL15" s="20">
        <v>3.0042920000000001E-2</v>
      </c>
      <c r="AM15" s="20">
        <v>3.4482760000000001E-2</v>
      </c>
      <c r="AN15" s="20">
        <v>1.41844E-2</v>
      </c>
      <c r="AO15" s="20">
        <v>6.8728519999999996E-3</v>
      </c>
      <c r="AP15" s="20">
        <v>3.3854170000000003E-2</v>
      </c>
      <c r="AQ15" s="20">
        <v>1.199041E-2</v>
      </c>
      <c r="AR15" s="20">
        <v>1.0204080000000001E-2</v>
      </c>
      <c r="AS15" s="20">
        <v>3.4567899999999999E-2</v>
      </c>
      <c r="AT15" s="20">
        <v>5.6179779999999999E-2</v>
      </c>
      <c r="AU15" s="21">
        <v>0</v>
      </c>
      <c r="AV15" s="20">
        <v>8.4745759999999993E-3</v>
      </c>
      <c r="AW15" s="20">
        <v>9.661836E-3</v>
      </c>
      <c r="AX15" s="21">
        <v>0</v>
      </c>
      <c r="AY15" s="20">
        <v>1.5822780000000002E-2</v>
      </c>
      <c r="AZ15" s="21">
        <v>0</v>
      </c>
      <c r="BA15" s="21">
        <v>0</v>
      </c>
      <c r="BB15" s="20">
        <v>0.14516129999999999</v>
      </c>
      <c r="BC15" s="20">
        <v>2.3618730000000001E-2</v>
      </c>
    </row>
    <row r="16" spans="1:55">
      <c r="A16" s="18" t="s">
        <v>42</v>
      </c>
      <c r="B16" s="21" t="s">
        <v>310</v>
      </c>
      <c r="C16" s="14"/>
      <c r="D16" s="23">
        <v>1</v>
      </c>
      <c r="E16" s="21">
        <v>0</v>
      </c>
      <c r="F16" s="23">
        <v>1</v>
      </c>
      <c r="G16" s="23">
        <v>1</v>
      </c>
      <c r="H16" s="23">
        <v>0</v>
      </c>
      <c r="I16" s="23">
        <v>0</v>
      </c>
      <c r="K16" s="21">
        <v>25</v>
      </c>
      <c r="L16" s="21">
        <v>17</v>
      </c>
      <c r="M16" s="21">
        <v>0</v>
      </c>
      <c r="N16" s="21">
        <v>0</v>
      </c>
      <c r="O16" s="21">
        <v>20</v>
      </c>
      <c r="P16" s="21">
        <v>1</v>
      </c>
      <c r="Q16" s="21">
        <v>6</v>
      </c>
      <c r="R16" s="21">
        <v>2</v>
      </c>
      <c r="S16" s="21">
        <v>12</v>
      </c>
      <c r="T16" s="21">
        <v>15</v>
      </c>
      <c r="U16" s="21">
        <v>1</v>
      </c>
      <c r="V16" s="21">
        <v>28</v>
      </c>
      <c r="W16" s="21">
        <v>13</v>
      </c>
      <c r="X16" s="21">
        <v>0</v>
      </c>
      <c r="Y16" s="21">
        <v>13</v>
      </c>
      <c r="Z16" s="21">
        <v>2</v>
      </c>
      <c r="AA16" s="21">
        <v>2</v>
      </c>
      <c r="AB16" s="21">
        <v>3</v>
      </c>
      <c r="AC16" s="21">
        <v>0</v>
      </c>
      <c r="AD16" s="21">
        <v>0</v>
      </c>
      <c r="AE16" s="21">
        <v>83</v>
      </c>
      <c r="AF16" s="21">
        <v>243</v>
      </c>
      <c r="AH16" s="20">
        <v>0.25252530000000001</v>
      </c>
      <c r="AI16" s="20">
        <v>1.90583E-2</v>
      </c>
      <c r="AJ16" s="21">
        <v>0</v>
      </c>
      <c r="AK16" s="21">
        <v>0</v>
      </c>
      <c r="AL16" s="20">
        <v>8.5836910000000002E-2</v>
      </c>
      <c r="AM16" s="20">
        <v>1.7241380000000001E-2</v>
      </c>
      <c r="AN16" s="20">
        <v>4.2553189999999998E-2</v>
      </c>
      <c r="AO16" s="20">
        <v>6.8728519999999996E-3</v>
      </c>
      <c r="AP16" s="20">
        <v>3.125E-2</v>
      </c>
      <c r="AQ16" s="20">
        <v>3.5971219999999998E-2</v>
      </c>
      <c r="AR16" s="20">
        <v>5.1020409999999999E-3</v>
      </c>
      <c r="AS16" s="20">
        <v>6.9135799999999997E-2</v>
      </c>
      <c r="AT16" s="20">
        <v>7.3033710000000002E-2</v>
      </c>
      <c r="AU16" s="21">
        <v>0</v>
      </c>
      <c r="AV16" s="20">
        <v>0.1101695</v>
      </c>
      <c r="AW16" s="20">
        <v>9.661836E-3</v>
      </c>
      <c r="AX16" s="20">
        <v>2.4691359999999999E-2</v>
      </c>
      <c r="AY16" s="20">
        <v>9.4936710000000004E-3</v>
      </c>
      <c r="AZ16" s="21">
        <v>0</v>
      </c>
      <c r="BA16" s="21">
        <v>0</v>
      </c>
      <c r="BB16" s="20">
        <v>0.33467740000000001</v>
      </c>
      <c r="BC16" s="20">
        <v>5.1244199999999997E-2</v>
      </c>
    </row>
    <row r="17" spans="1:55">
      <c r="A17" s="18" t="s">
        <v>43</v>
      </c>
      <c r="B17" s="21" t="s">
        <v>311</v>
      </c>
      <c r="C17" s="14"/>
      <c r="D17" s="23">
        <v>1</v>
      </c>
      <c r="E17" s="21">
        <v>0</v>
      </c>
      <c r="F17" s="23">
        <v>1</v>
      </c>
      <c r="G17" s="23">
        <v>1</v>
      </c>
      <c r="H17" s="23">
        <v>1</v>
      </c>
      <c r="I17" s="23">
        <v>0</v>
      </c>
      <c r="K17" s="21">
        <v>6</v>
      </c>
      <c r="L17" s="21">
        <v>7</v>
      </c>
      <c r="M17" s="21">
        <v>0</v>
      </c>
      <c r="N17" s="21">
        <v>0</v>
      </c>
      <c r="O17" s="21">
        <v>15</v>
      </c>
      <c r="P17" s="21">
        <v>1</v>
      </c>
      <c r="Q17" s="21">
        <v>7</v>
      </c>
      <c r="R17" s="21">
        <v>2</v>
      </c>
      <c r="S17" s="21">
        <v>11</v>
      </c>
      <c r="T17" s="21">
        <v>3</v>
      </c>
      <c r="U17" s="21">
        <v>2</v>
      </c>
      <c r="V17" s="21">
        <v>22</v>
      </c>
      <c r="W17" s="21">
        <v>9</v>
      </c>
      <c r="X17" s="21">
        <v>0</v>
      </c>
      <c r="Y17" s="21">
        <v>9</v>
      </c>
      <c r="Z17" s="21">
        <v>2</v>
      </c>
      <c r="AA17" s="21">
        <v>0</v>
      </c>
      <c r="AB17" s="21">
        <v>8</v>
      </c>
      <c r="AC17" s="21">
        <v>0</v>
      </c>
      <c r="AD17" s="21">
        <v>0</v>
      </c>
      <c r="AE17" s="21">
        <v>15</v>
      </c>
      <c r="AF17" s="21">
        <v>119</v>
      </c>
      <c r="AH17" s="20">
        <v>6.0606060000000003E-2</v>
      </c>
      <c r="AI17" s="20">
        <v>7.8475339999999998E-3</v>
      </c>
      <c r="AJ17" s="21">
        <v>0</v>
      </c>
      <c r="AK17" s="21">
        <v>0</v>
      </c>
      <c r="AL17" s="20">
        <v>6.4377680000000007E-2</v>
      </c>
      <c r="AM17" s="20">
        <v>1.7241380000000001E-2</v>
      </c>
      <c r="AN17" s="20">
        <v>4.9645389999999998E-2</v>
      </c>
      <c r="AO17" s="20">
        <v>6.8728519999999996E-3</v>
      </c>
      <c r="AP17" s="20">
        <v>2.8645830000000001E-2</v>
      </c>
      <c r="AQ17" s="20">
        <v>7.1942450000000002E-3</v>
      </c>
      <c r="AR17" s="20">
        <v>1.0204080000000001E-2</v>
      </c>
      <c r="AS17" s="20">
        <v>5.432099E-2</v>
      </c>
      <c r="AT17" s="20">
        <v>5.0561799999999997E-2</v>
      </c>
      <c r="AU17" s="21">
        <v>0</v>
      </c>
      <c r="AV17" s="20">
        <v>7.6271190000000003E-2</v>
      </c>
      <c r="AW17" s="20">
        <v>9.661836E-3</v>
      </c>
      <c r="AX17" s="21">
        <v>0</v>
      </c>
      <c r="AY17" s="20">
        <v>2.5316459999999999E-2</v>
      </c>
      <c r="AZ17" s="21">
        <v>0</v>
      </c>
      <c r="BA17" s="21">
        <v>0</v>
      </c>
      <c r="BB17" s="20">
        <v>6.0483870000000002E-2</v>
      </c>
      <c r="BC17" s="20">
        <v>2.50949E-2</v>
      </c>
    </row>
    <row r="18" spans="1:55">
      <c r="A18" s="18" t="s">
        <v>44</v>
      </c>
      <c r="B18" s="21" t="s">
        <v>312</v>
      </c>
      <c r="C18" s="14"/>
      <c r="D18" s="23">
        <v>0</v>
      </c>
      <c r="E18" s="21">
        <v>0</v>
      </c>
      <c r="F18" s="23">
        <v>1</v>
      </c>
      <c r="G18" s="23">
        <v>1</v>
      </c>
      <c r="H18" s="23">
        <v>0</v>
      </c>
      <c r="I18" s="23">
        <v>0</v>
      </c>
      <c r="K18" s="21">
        <v>3</v>
      </c>
      <c r="L18" s="21">
        <v>3</v>
      </c>
      <c r="M18" s="21">
        <v>0</v>
      </c>
      <c r="N18" s="21">
        <v>0</v>
      </c>
      <c r="O18" s="21">
        <v>5</v>
      </c>
      <c r="P18" s="21">
        <v>4</v>
      </c>
      <c r="Q18" s="21">
        <v>1</v>
      </c>
      <c r="R18" s="21">
        <v>1</v>
      </c>
      <c r="S18" s="21">
        <v>12</v>
      </c>
      <c r="T18" s="21">
        <v>3</v>
      </c>
      <c r="U18" s="21">
        <v>0</v>
      </c>
      <c r="V18" s="21">
        <v>9</v>
      </c>
      <c r="W18" s="21">
        <v>3</v>
      </c>
      <c r="X18" s="21">
        <v>0</v>
      </c>
      <c r="Y18" s="21">
        <v>4</v>
      </c>
      <c r="Z18" s="21">
        <v>1</v>
      </c>
      <c r="AA18" s="21">
        <v>0</v>
      </c>
      <c r="AB18" s="21">
        <v>2</v>
      </c>
      <c r="AC18" s="21">
        <v>0</v>
      </c>
      <c r="AD18" s="21">
        <v>0</v>
      </c>
      <c r="AE18" s="21">
        <v>29</v>
      </c>
      <c r="AF18" s="21">
        <v>80</v>
      </c>
      <c r="AH18" s="20">
        <v>3.0303030000000002E-2</v>
      </c>
      <c r="AI18" s="20">
        <v>3.3632290000000001E-3</v>
      </c>
      <c r="AJ18" s="21">
        <v>0</v>
      </c>
      <c r="AK18" s="21">
        <v>0</v>
      </c>
      <c r="AL18" s="20">
        <v>2.1459229999999999E-2</v>
      </c>
      <c r="AM18" s="20">
        <v>6.8965520000000002E-2</v>
      </c>
      <c r="AN18" s="20">
        <v>7.0921990000000004E-3</v>
      </c>
      <c r="AO18" s="20">
        <v>3.4364259999999998E-3</v>
      </c>
      <c r="AP18" s="20">
        <v>3.125E-2</v>
      </c>
      <c r="AQ18" s="20">
        <v>7.1942450000000002E-3</v>
      </c>
      <c r="AR18" s="21">
        <v>0</v>
      </c>
      <c r="AS18" s="20">
        <v>2.2222220000000001E-2</v>
      </c>
      <c r="AT18" s="20">
        <v>1.685393E-2</v>
      </c>
      <c r="AU18" s="21">
        <v>0</v>
      </c>
      <c r="AV18" s="20">
        <v>3.3898310000000001E-2</v>
      </c>
      <c r="AW18" s="20">
        <v>4.830918E-3</v>
      </c>
      <c r="AX18" s="21">
        <v>0</v>
      </c>
      <c r="AY18" s="20">
        <v>6.3291140000000003E-3</v>
      </c>
      <c r="AZ18" s="21">
        <v>0</v>
      </c>
      <c r="BA18" s="21">
        <v>0</v>
      </c>
      <c r="BB18" s="20">
        <v>0.1169355</v>
      </c>
      <c r="BC18" s="20">
        <v>1.687052E-2</v>
      </c>
    </row>
    <row r="19" spans="1:55">
      <c r="A19" s="18" t="s">
        <v>45</v>
      </c>
      <c r="B19" s="21" t="s">
        <v>313</v>
      </c>
      <c r="C19" s="14"/>
      <c r="D19" s="23">
        <v>1</v>
      </c>
      <c r="E19" s="21">
        <v>0</v>
      </c>
      <c r="F19" s="23">
        <v>1</v>
      </c>
      <c r="G19" s="23">
        <v>1</v>
      </c>
      <c r="H19" s="23">
        <v>0</v>
      </c>
      <c r="I19" s="23">
        <v>0</v>
      </c>
      <c r="K19" s="21">
        <v>3</v>
      </c>
      <c r="L19" s="21">
        <v>6</v>
      </c>
      <c r="M19" s="21">
        <v>0</v>
      </c>
      <c r="N19" s="21">
        <v>1</v>
      </c>
      <c r="O19" s="21">
        <v>10</v>
      </c>
      <c r="P19" s="21">
        <v>0</v>
      </c>
      <c r="Q19" s="21">
        <v>1</v>
      </c>
      <c r="R19" s="21">
        <v>0</v>
      </c>
      <c r="S19" s="21">
        <v>10</v>
      </c>
      <c r="T19" s="21">
        <v>4</v>
      </c>
      <c r="U19" s="21">
        <v>5</v>
      </c>
      <c r="V19" s="21">
        <v>11</v>
      </c>
      <c r="W19" s="21">
        <v>9</v>
      </c>
      <c r="X19" s="21">
        <v>0</v>
      </c>
      <c r="Y19" s="21">
        <v>9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14</v>
      </c>
      <c r="AF19" s="21">
        <v>83</v>
      </c>
      <c r="AH19" s="20">
        <v>3.0303030000000002E-2</v>
      </c>
      <c r="AI19" s="20">
        <v>6.7264569999999999E-3</v>
      </c>
      <c r="AJ19" s="21">
        <v>0</v>
      </c>
      <c r="AK19" s="20">
        <v>6.2893080000000004E-3</v>
      </c>
      <c r="AL19" s="20">
        <v>4.2918449999999997E-2</v>
      </c>
      <c r="AM19" s="21">
        <v>0</v>
      </c>
      <c r="AN19" s="20">
        <v>7.0921990000000004E-3</v>
      </c>
      <c r="AO19" s="21">
        <v>0</v>
      </c>
      <c r="AP19" s="20">
        <v>2.6041669999999999E-2</v>
      </c>
      <c r="AQ19" s="20">
        <v>9.592326E-3</v>
      </c>
      <c r="AR19" s="20">
        <v>2.55102E-2</v>
      </c>
      <c r="AS19" s="20">
        <v>2.7160489999999999E-2</v>
      </c>
      <c r="AT19" s="20">
        <v>5.0561799999999997E-2</v>
      </c>
      <c r="AU19" s="21">
        <v>0</v>
      </c>
      <c r="AV19" s="20">
        <v>7.6271190000000003E-2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0">
        <v>5.6451609999999999E-2</v>
      </c>
      <c r="BC19" s="20">
        <v>1.750316E-2</v>
      </c>
    </row>
    <row r="20" spans="1:55">
      <c r="A20" s="18" t="s">
        <v>46</v>
      </c>
      <c r="B20" s="21" t="s">
        <v>314</v>
      </c>
      <c r="C20" s="14"/>
      <c r="D20" s="23">
        <v>0</v>
      </c>
      <c r="E20" s="21">
        <v>0</v>
      </c>
      <c r="F20" s="23">
        <v>1</v>
      </c>
      <c r="G20" s="23">
        <v>0</v>
      </c>
      <c r="H20" s="23">
        <v>1</v>
      </c>
      <c r="I20" s="23">
        <v>0</v>
      </c>
      <c r="K20" s="21">
        <v>7</v>
      </c>
      <c r="L20" s="21">
        <v>9</v>
      </c>
      <c r="M20" s="21">
        <v>0</v>
      </c>
      <c r="N20" s="21">
        <v>0</v>
      </c>
      <c r="O20" s="21">
        <v>5</v>
      </c>
      <c r="P20" s="21">
        <v>2</v>
      </c>
      <c r="Q20" s="21">
        <v>1</v>
      </c>
      <c r="R20" s="21">
        <v>0</v>
      </c>
      <c r="S20" s="21">
        <v>3</v>
      </c>
      <c r="T20" s="21">
        <v>4</v>
      </c>
      <c r="U20" s="21">
        <v>1</v>
      </c>
      <c r="V20" s="21">
        <v>10</v>
      </c>
      <c r="W20" s="21">
        <v>5</v>
      </c>
      <c r="X20" s="21">
        <v>0</v>
      </c>
      <c r="Y20" s="21">
        <v>10</v>
      </c>
      <c r="Z20" s="21">
        <v>0</v>
      </c>
      <c r="AA20" s="21">
        <v>0</v>
      </c>
      <c r="AB20" s="21">
        <v>0</v>
      </c>
      <c r="AC20" s="21">
        <v>1</v>
      </c>
      <c r="AD20" s="21">
        <v>0</v>
      </c>
      <c r="AE20" s="21">
        <v>17</v>
      </c>
      <c r="AF20" s="21">
        <v>75</v>
      </c>
      <c r="AH20" s="20">
        <v>7.0707069999999997E-2</v>
      </c>
      <c r="AI20" s="20">
        <v>1.008969E-2</v>
      </c>
      <c r="AJ20" s="21">
        <v>0</v>
      </c>
      <c r="AK20" s="21">
        <v>0</v>
      </c>
      <c r="AL20" s="20">
        <v>2.1459229999999999E-2</v>
      </c>
      <c r="AM20" s="20">
        <v>3.4482760000000001E-2</v>
      </c>
      <c r="AN20" s="20">
        <v>7.0921990000000004E-3</v>
      </c>
      <c r="AO20" s="21">
        <v>0</v>
      </c>
      <c r="AP20" s="20">
        <v>7.8125E-3</v>
      </c>
      <c r="AQ20" s="20">
        <v>9.592326E-3</v>
      </c>
      <c r="AR20" s="20">
        <v>5.1020409999999999E-3</v>
      </c>
      <c r="AS20" s="20">
        <v>2.4691359999999999E-2</v>
      </c>
      <c r="AT20" s="20">
        <v>2.8089889999999999E-2</v>
      </c>
      <c r="AU20" s="21">
        <v>0</v>
      </c>
      <c r="AV20" s="20">
        <v>8.4745760000000003E-2</v>
      </c>
      <c r="AW20" s="21">
        <v>0</v>
      </c>
      <c r="AX20" s="21">
        <v>0</v>
      </c>
      <c r="AY20" s="21">
        <v>0</v>
      </c>
      <c r="AZ20" s="20">
        <v>7.246377E-3</v>
      </c>
      <c r="BA20" s="21">
        <v>0</v>
      </c>
      <c r="BB20" s="20">
        <v>6.8548390000000001E-2</v>
      </c>
      <c r="BC20" s="20">
        <v>1.5816110000000001E-2</v>
      </c>
    </row>
    <row r="21" spans="1:55">
      <c r="A21" s="18" t="s">
        <v>47</v>
      </c>
      <c r="B21" s="21" t="s">
        <v>315</v>
      </c>
      <c r="C21" s="14"/>
      <c r="D21" s="23">
        <v>1</v>
      </c>
      <c r="E21" s="21">
        <v>0</v>
      </c>
      <c r="F21" s="23">
        <v>1</v>
      </c>
      <c r="G21" s="23">
        <v>1</v>
      </c>
      <c r="H21" s="23">
        <v>0</v>
      </c>
      <c r="I21" s="23">
        <v>0</v>
      </c>
      <c r="K21" s="21">
        <v>11</v>
      </c>
      <c r="L21" s="21">
        <v>20</v>
      </c>
      <c r="M21" s="21">
        <v>4</v>
      </c>
      <c r="N21" s="21">
        <v>6</v>
      </c>
      <c r="O21" s="21">
        <v>25</v>
      </c>
      <c r="P21" s="21">
        <v>2</v>
      </c>
      <c r="Q21" s="21">
        <v>2</v>
      </c>
      <c r="R21" s="21">
        <v>4</v>
      </c>
      <c r="S21" s="21">
        <v>9</v>
      </c>
      <c r="T21" s="21">
        <v>13</v>
      </c>
      <c r="U21" s="21">
        <v>1</v>
      </c>
      <c r="V21" s="21">
        <v>39</v>
      </c>
      <c r="W21" s="21">
        <v>8</v>
      </c>
      <c r="X21" s="21">
        <v>1</v>
      </c>
      <c r="Y21" s="21">
        <v>8</v>
      </c>
      <c r="Z21" s="21">
        <v>5</v>
      </c>
      <c r="AA21" s="21">
        <v>0</v>
      </c>
      <c r="AB21" s="21">
        <v>4</v>
      </c>
      <c r="AC21" s="21">
        <v>3</v>
      </c>
      <c r="AD21" s="21">
        <v>0</v>
      </c>
      <c r="AE21" s="21">
        <v>31</v>
      </c>
      <c r="AF21" s="21">
        <v>194</v>
      </c>
      <c r="AH21" s="20">
        <v>0.1111111</v>
      </c>
      <c r="AI21" s="20">
        <v>2.242152E-2</v>
      </c>
      <c r="AJ21" s="20">
        <v>7.4074070000000006E-2</v>
      </c>
      <c r="AK21" s="20">
        <v>3.7735850000000001E-2</v>
      </c>
      <c r="AL21" s="20">
        <v>0.10729610000000001</v>
      </c>
      <c r="AM21" s="20">
        <v>3.4482760000000001E-2</v>
      </c>
      <c r="AN21" s="20">
        <v>1.41844E-2</v>
      </c>
      <c r="AO21" s="20">
        <v>1.37457E-2</v>
      </c>
      <c r="AP21" s="20">
        <v>2.34375E-2</v>
      </c>
      <c r="AQ21" s="20">
        <v>3.1175060000000001E-2</v>
      </c>
      <c r="AR21" s="20">
        <v>5.1020409999999999E-3</v>
      </c>
      <c r="AS21" s="20">
        <v>9.6296300000000001E-2</v>
      </c>
      <c r="AT21" s="20">
        <v>4.4943820000000002E-2</v>
      </c>
      <c r="AU21" s="20">
        <v>1.086957E-2</v>
      </c>
      <c r="AV21" s="20">
        <v>6.7796609999999993E-2</v>
      </c>
      <c r="AW21" s="20">
        <v>2.415459E-2</v>
      </c>
      <c r="AX21" s="21">
        <v>0</v>
      </c>
      <c r="AY21" s="20">
        <v>1.2658229999999999E-2</v>
      </c>
      <c r="AZ21" s="20">
        <v>2.1739129999999999E-2</v>
      </c>
      <c r="BA21" s="21">
        <v>0</v>
      </c>
      <c r="BB21" s="20">
        <v>0.125</v>
      </c>
      <c r="BC21" s="20">
        <v>4.0911009999999998E-2</v>
      </c>
    </row>
    <row r="22" spans="1:55">
      <c r="A22" s="18" t="s">
        <v>48</v>
      </c>
      <c r="B22" s="21" t="s">
        <v>316</v>
      </c>
      <c r="C22" s="14"/>
      <c r="D22" s="23">
        <v>0</v>
      </c>
      <c r="E22" s="21">
        <v>1</v>
      </c>
      <c r="F22" s="23">
        <v>1</v>
      </c>
      <c r="G22" s="23">
        <v>0</v>
      </c>
      <c r="H22" s="23">
        <v>1</v>
      </c>
      <c r="I22" s="23">
        <v>0</v>
      </c>
      <c r="K22" s="21">
        <v>1</v>
      </c>
      <c r="L22" s="21">
        <v>1</v>
      </c>
      <c r="M22" s="21">
        <v>0</v>
      </c>
      <c r="N22" s="21">
        <v>0</v>
      </c>
      <c r="O22" s="21">
        <v>4</v>
      </c>
      <c r="P22" s="21">
        <v>0</v>
      </c>
      <c r="Q22" s="21">
        <v>1</v>
      </c>
      <c r="R22" s="21">
        <v>1</v>
      </c>
      <c r="S22" s="21">
        <v>0</v>
      </c>
      <c r="T22" s="21">
        <v>2</v>
      </c>
      <c r="U22" s="21">
        <v>0</v>
      </c>
      <c r="V22" s="21">
        <v>1</v>
      </c>
      <c r="W22" s="21">
        <v>2</v>
      </c>
      <c r="X22" s="21">
        <v>0</v>
      </c>
      <c r="Y22" s="21">
        <v>0</v>
      </c>
      <c r="Z22" s="21">
        <v>0</v>
      </c>
      <c r="AA22" s="21">
        <v>0</v>
      </c>
      <c r="AB22" s="21">
        <v>2</v>
      </c>
      <c r="AC22" s="21">
        <v>0</v>
      </c>
      <c r="AD22" s="21">
        <v>0</v>
      </c>
      <c r="AE22" s="21">
        <v>3</v>
      </c>
      <c r="AF22" s="21">
        <v>18</v>
      </c>
      <c r="AH22" s="20">
        <v>1.0101010000000001E-2</v>
      </c>
      <c r="AI22" s="20">
        <v>1.1210759999999999E-3</v>
      </c>
      <c r="AJ22" s="21">
        <v>0</v>
      </c>
      <c r="AK22" s="21">
        <v>0</v>
      </c>
      <c r="AL22" s="20">
        <v>1.7167379999999999E-2</v>
      </c>
      <c r="AM22" s="21">
        <v>0</v>
      </c>
      <c r="AN22" s="20">
        <v>7.0921990000000004E-3</v>
      </c>
      <c r="AO22" s="20">
        <v>3.4364259999999998E-3</v>
      </c>
      <c r="AP22" s="21">
        <v>0</v>
      </c>
      <c r="AQ22" s="20">
        <v>4.796163E-3</v>
      </c>
      <c r="AR22" s="21">
        <v>0</v>
      </c>
      <c r="AS22" s="20">
        <v>2.4691359999999998E-3</v>
      </c>
      <c r="AT22" s="20">
        <v>1.123596E-2</v>
      </c>
      <c r="AU22" s="21">
        <v>0</v>
      </c>
      <c r="AV22" s="21">
        <v>0</v>
      </c>
      <c r="AW22" s="21">
        <v>0</v>
      </c>
      <c r="AX22" s="21">
        <v>0</v>
      </c>
      <c r="AY22" s="20">
        <v>6.3291140000000003E-3</v>
      </c>
      <c r="AZ22" s="21">
        <v>0</v>
      </c>
      <c r="BA22" s="21">
        <v>0</v>
      </c>
      <c r="BB22" s="20">
        <v>1.209677E-2</v>
      </c>
      <c r="BC22" s="20">
        <v>3.7958670000000001E-3</v>
      </c>
    </row>
    <row r="23" spans="1:55">
      <c r="A23" s="18" t="s">
        <v>49</v>
      </c>
      <c r="B23" s="21" t="s">
        <v>317</v>
      </c>
      <c r="C23" s="14"/>
      <c r="D23" s="23">
        <v>0</v>
      </c>
      <c r="E23" s="21">
        <v>0</v>
      </c>
      <c r="F23" s="23">
        <v>1</v>
      </c>
      <c r="G23" s="23">
        <v>1</v>
      </c>
      <c r="H23" s="23">
        <v>0</v>
      </c>
      <c r="I23" s="23">
        <v>0</v>
      </c>
      <c r="K23" s="21">
        <v>3</v>
      </c>
      <c r="L23" s="21">
        <v>1</v>
      </c>
      <c r="M23" s="21">
        <v>1</v>
      </c>
      <c r="N23" s="21">
        <v>0</v>
      </c>
      <c r="O23" s="21">
        <v>14</v>
      </c>
      <c r="P23" s="21">
        <v>1</v>
      </c>
      <c r="Q23" s="21">
        <v>1</v>
      </c>
      <c r="R23" s="21">
        <v>1</v>
      </c>
      <c r="S23" s="21">
        <v>5</v>
      </c>
      <c r="T23" s="21">
        <v>1</v>
      </c>
      <c r="U23" s="21">
        <v>0</v>
      </c>
      <c r="V23" s="21">
        <v>5</v>
      </c>
      <c r="W23" s="21">
        <v>2</v>
      </c>
      <c r="X23" s="21">
        <v>1</v>
      </c>
      <c r="Y23" s="21">
        <v>2</v>
      </c>
      <c r="Z23" s="21">
        <v>1</v>
      </c>
      <c r="AA23" s="21">
        <v>0</v>
      </c>
      <c r="AB23" s="21">
        <v>1</v>
      </c>
      <c r="AC23" s="21">
        <v>0</v>
      </c>
      <c r="AD23" s="21">
        <v>0</v>
      </c>
      <c r="AE23" s="21">
        <v>11</v>
      </c>
      <c r="AF23" s="21">
        <v>50</v>
      </c>
      <c r="AH23" s="20">
        <v>3.0303030000000002E-2</v>
      </c>
      <c r="AI23" s="20">
        <v>1.1210759999999999E-3</v>
      </c>
      <c r="AJ23" s="20">
        <v>1.851852E-2</v>
      </c>
      <c r="AK23" s="21">
        <v>0</v>
      </c>
      <c r="AL23" s="20">
        <v>6.0085840000000001E-2</v>
      </c>
      <c r="AM23" s="20">
        <v>1.7241380000000001E-2</v>
      </c>
      <c r="AN23" s="20">
        <v>7.0921990000000004E-3</v>
      </c>
      <c r="AO23" s="20">
        <v>3.4364259999999998E-3</v>
      </c>
      <c r="AP23" s="20">
        <v>1.3020830000000001E-2</v>
      </c>
      <c r="AQ23" s="20">
        <v>2.3980820000000002E-3</v>
      </c>
      <c r="AR23" s="21">
        <v>0</v>
      </c>
      <c r="AS23" s="20">
        <v>1.234568E-2</v>
      </c>
      <c r="AT23" s="20">
        <v>1.123596E-2</v>
      </c>
      <c r="AU23" s="20">
        <v>1.086957E-2</v>
      </c>
      <c r="AV23" s="20">
        <v>1.694915E-2</v>
      </c>
      <c r="AW23" s="20">
        <v>4.830918E-3</v>
      </c>
      <c r="AX23" s="21">
        <v>0</v>
      </c>
      <c r="AY23" s="20">
        <v>3.1645570000000001E-3</v>
      </c>
      <c r="AZ23" s="21">
        <v>0</v>
      </c>
      <c r="BA23" s="21">
        <v>0</v>
      </c>
      <c r="BB23" s="20">
        <v>4.435484E-2</v>
      </c>
      <c r="BC23" s="20">
        <v>1.0544069999999999E-2</v>
      </c>
    </row>
    <row r="24" spans="1:55">
      <c r="A24" s="18" t="s">
        <v>50</v>
      </c>
      <c r="B24" s="21" t="s">
        <v>318</v>
      </c>
      <c r="C24" s="14"/>
      <c r="D24" s="23">
        <v>0</v>
      </c>
      <c r="E24" s="21">
        <v>1</v>
      </c>
      <c r="F24" s="23">
        <v>1</v>
      </c>
      <c r="G24" s="23">
        <v>1</v>
      </c>
      <c r="H24" s="23">
        <v>0</v>
      </c>
      <c r="I24" s="23">
        <v>0</v>
      </c>
      <c r="K24" s="21">
        <v>0</v>
      </c>
      <c r="L24" s="21">
        <v>1</v>
      </c>
      <c r="M24" s="21">
        <v>0</v>
      </c>
      <c r="N24" s="21">
        <v>0</v>
      </c>
      <c r="O24" s="21">
        <v>2</v>
      </c>
      <c r="P24" s="21">
        <v>1</v>
      </c>
      <c r="Q24" s="21">
        <v>0</v>
      </c>
      <c r="R24" s="21">
        <v>5</v>
      </c>
      <c r="S24" s="21">
        <v>2</v>
      </c>
      <c r="T24" s="21">
        <v>0</v>
      </c>
      <c r="U24" s="21">
        <v>0</v>
      </c>
      <c r="V24" s="21">
        <v>6</v>
      </c>
      <c r="W24" s="21">
        <v>1</v>
      </c>
      <c r="X24" s="21">
        <v>0</v>
      </c>
      <c r="Y24" s="21">
        <v>1</v>
      </c>
      <c r="Z24" s="21">
        <v>0</v>
      </c>
      <c r="AA24" s="21">
        <v>0</v>
      </c>
      <c r="AB24" s="21">
        <v>1</v>
      </c>
      <c r="AC24" s="21">
        <v>0</v>
      </c>
      <c r="AD24" s="21">
        <v>0</v>
      </c>
      <c r="AE24" s="21">
        <v>5</v>
      </c>
      <c r="AF24" s="21">
        <v>25</v>
      </c>
      <c r="AH24" s="21">
        <v>0</v>
      </c>
      <c r="AI24" s="20">
        <v>1.1210759999999999E-3</v>
      </c>
      <c r="AJ24" s="21">
        <v>0</v>
      </c>
      <c r="AK24" s="21">
        <v>0</v>
      </c>
      <c r="AL24" s="20">
        <v>8.5836909999999992E-3</v>
      </c>
      <c r="AM24" s="20">
        <v>1.7241380000000001E-2</v>
      </c>
      <c r="AN24" s="21">
        <v>0</v>
      </c>
      <c r="AO24" s="20">
        <v>1.718213E-2</v>
      </c>
      <c r="AP24" s="20">
        <v>5.2083329999999999E-3</v>
      </c>
      <c r="AQ24" s="21">
        <v>0</v>
      </c>
      <c r="AR24" s="21">
        <v>0</v>
      </c>
      <c r="AS24" s="20">
        <v>1.4814809999999999E-2</v>
      </c>
      <c r="AT24" s="20">
        <v>5.617978E-3</v>
      </c>
      <c r="AU24" s="21">
        <v>0</v>
      </c>
      <c r="AV24" s="20">
        <v>8.4745759999999993E-3</v>
      </c>
      <c r="AW24" s="21">
        <v>0</v>
      </c>
      <c r="AX24" s="21">
        <v>0</v>
      </c>
      <c r="AY24" s="20">
        <v>3.1645570000000001E-3</v>
      </c>
      <c r="AZ24" s="21">
        <v>0</v>
      </c>
      <c r="BA24" s="21">
        <v>0</v>
      </c>
      <c r="BB24" s="20">
        <v>2.0161289999999998E-2</v>
      </c>
      <c r="BC24" s="20">
        <v>5.2720370000000003E-3</v>
      </c>
    </row>
    <row r="25" spans="1:55">
      <c r="A25" s="18" t="s">
        <v>51</v>
      </c>
      <c r="B25" s="21" t="s">
        <v>319</v>
      </c>
      <c r="C25" s="14"/>
      <c r="D25" s="23">
        <v>0</v>
      </c>
      <c r="E25" s="21">
        <v>0</v>
      </c>
      <c r="F25" s="23">
        <v>1</v>
      </c>
      <c r="G25" s="23">
        <v>1</v>
      </c>
      <c r="H25" s="23">
        <v>0</v>
      </c>
      <c r="I25" s="23">
        <v>0</v>
      </c>
      <c r="K25" s="21">
        <v>1</v>
      </c>
      <c r="L25" s="21">
        <v>3</v>
      </c>
      <c r="M25" s="21">
        <v>0</v>
      </c>
      <c r="N25" s="21">
        <v>0</v>
      </c>
      <c r="O25" s="21">
        <v>5</v>
      </c>
      <c r="P25" s="21">
        <v>6</v>
      </c>
      <c r="Q25" s="21">
        <v>0</v>
      </c>
      <c r="R25" s="21">
        <v>1</v>
      </c>
      <c r="S25" s="21">
        <v>7</v>
      </c>
      <c r="T25" s="21">
        <v>1</v>
      </c>
      <c r="U25" s="21">
        <v>0</v>
      </c>
      <c r="V25" s="21">
        <v>2</v>
      </c>
      <c r="W25" s="21">
        <v>3</v>
      </c>
      <c r="X25" s="21">
        <v>0</v>
      </c>
      <c r="Y25" s="21">
        <v>0</v>
      </c>
      <c r="Z25" s="21">
        <v>2</v>
      </c>
      <c r="AA25" s="21">
        <v>0</v>
      </c>
      <c r="AB25" s="21">
        <v>2</v>
      </c>
      <c r="AC25" s="21">
        <v>0</v>
      </c>
      <c r="AD25" s="21">
        <v>0</v>
      </c>
      <c r="AE25" s="21">
        <v>3</v>
      </c>
      <c r="AF25" s="21">
        <v>36</v>
      </c>
      <c r="AH25" s="20">
        <v>1.0101010000000001E-2</v>
      </c>
      <c r="AI25" s="20">
        <v>3.3632290000000001E-3</v>
      </c>
      <c r="AJ25" s="21">
        <v>0</v>
      </c>
      <c r="AK25" s="21">
        <v>0</v>
      </c>
      <c r="AL25" s="20">
        <v>2.1459229999999999E-2</v>
      </c>
      <c r="AM25" s="20">
        <v>0.10344830000000001</v>
      </c>
      <c r="AN25" s="21">
        <v>0</v>
      </c>
      <c r="AO25" s="20">
        <v>3.4364259999999998E-3</v>
      </c>
      <c r="AP25" s="20">
        <v>1.8229169999999999E-2</v>
      </c>
      <c r="AQ25" s="20">
        <v>2.3980820000000002E-3</v>
      </c>
      <c r="AR25" s="21">
        <v>0</v>
      </c>
      <c r="AS25" s="20">
        <v>4.9382719999999996E-3</v>
      </c>
      <c r="AT25" s="20">
        <v>1.685393E-2</v>
      </c>
      <c r="AU25" s="21">
        <v>0</v>
      </c>
      <c r="AV25" s="21">
        <v>0</v>
      </c>
      <c r="AW25" s="20">
        <v>9.661836E-3</v>
      </c>
      <c r="AX25" s="21">
        <v>0</v>
      </c>
      <c r="AY25" s="20">
        <v>6.3291140000000003E-3</v>
      </c>
      <c r="AZ25" s="21">
        <v>0</v>
      </c>
      <c r="BA25" s="21">
        <v>0</v>
      </c>
      <c r="BB25" s="20">
        <v>1.209677E-2</v>
      </c>
      <c r="BC25" s="20">
        <v>7.5917329999999998E-3</v>
      </c>
    </row>
    <row r="26" spans="1:55">
      <c r="A26" s="18" t="s">
        <v>52</v>
      </c>
      <c r="B26" s="21" t="s">
        <v>320</v>
      </c>
      <c r="C26" s="14"/>
      <c r="D26" s="23">
        <v>1</v>
      </c>
      <c r="E26" s="21">
        <v>0</v>
      </c>
      <c r="F26" s="23">
        <v>1</v>
      </c>
      <c r="G26" s="23">
        <v>1</v>
      </c>
      <c r="H26" s="23">
        <v>0</v>
      </c>
      <c r="I26" s="23">
        <v>0</v>
      </c>
      <c r="K26" s="21">
        <v>4</v>
      </c>
      <c r="L26" s="21">
        <v>3</v>
      </c>
      <c r="M26" s="21">
        <v>0</v>
      </c>
      <c r="N26" s="21">
        <v>1</v>
      </c>
      <c r="O26" s="21">
        <v>2</v>
      </c>
      <c r="P26" s="21">
        <v>0</v>
      </c>
      <c r="Q26" s="21">
        <v>3</v>
      </c>
      <c r="R26" s="21">
        <v>2</v>
      </c>
      <c r="S26" s="21">
        <v>3</v>
      </c>
      <c r="T26" s="21">
        <v>44</v>
      </c>
      <c r="U26" s="21">
        <v>0</v>
      </c>
      <c r="V26" s="21">
        <v>5</v>
      </c>
      <c r="W26" s="21">
        <v>1</v>
      </c>
      <c r="X26" s="21">
        <v>0</v>
      </c>
      <c r="Y26" s="21">
        <v>1</v>
      </c>
      <c r="Z26" s="21">
        <v>1</v>
      </c>
      <c r="AA26" s="21">
        <v>0</v>
      </c>
      <c r="AB26" s="21">
        <v>2</v>
      </c>
      <c r="AC26" s="21">
        <v>0</v>
      </c>
      <c r="AD26" s="21">
        <v>0</v>
      </c>
      <c r="AE26" s="21">
        <v>10</v>
      </c>
      <c r="AF26" s="21">
        <v>82</v>
      </c>
      <c r="AH26" s="20">
        <v>4.0404040000000002E-2</v>
      </c>
      <c r="AI26" s="20">
        <v>3.3632290000000001E-3</v>
      </c>
      <c r="AJ26" s="21">
        <v>0</v>
      </c>
      <c r="AK26" s="20">
        <v>6.2893080000000004E-3</v>
      </c>
      <c r="AL26" s="20">
        <v>8.5836909999999992E-3</v>
      </c>
      <c r="AM26" s="21">
        <v>0</v>
      </c>
      <c r="AN26" s="20">
        <v>2.12766E-2</v>
      </c>
      <c r="AO26" s="20">
        <v>6.8728519999999996E-3</v>
      </c>
      <c r="AP26" s="20">
        <v>7.8125E-3</v>
      </c>
      <c r="AQ26" s="20">
        <v>0.1055156</v>
      </c>
      <c r="AR26" s="21">
        <v>0</v>
      </c>
      <c r="AS26" s="20">
        <v>1.234568E-2</v>
      </c>
      <c r="AT26" s="20">
        <v>5.617978E-3</v>
      </c>
      <c r="AU26" s="21">
        <v>0</v>
      </c>
      <c r="AV26" s="20">
        <v>8.4745759999999993E-3</v>
      </c>
      <c r="AW26" s="20">
        <v>4.830918E-3</v>
      </c>
      <c r="AX26" s="21">
        <v>0</v>
      </c>
      <c r="AY26" s="20">
        <v>6.3291140000000003E-3</v>
      </c>
      <c r="AZ26" s="21">
        <v>0</v>
      </c>
      <c r="BA26" s="21">
        <v>0</v>
      </c>
      <c r="BB26" s="20">
        <v>4.0322579999999997E-2</v>
      </c>
      <c r="BC26" s="20">
        <v>1.729228E-2</v>
      </c>
    </row>
    <row r="27" spans="1:55">
      <c r="A27" s="18" t="s">
        <v>54</v>
      </c>
      <c r="B27" s="21" t="s">
        <v>321</v>
      </c>
      <c r="C27" s="14"/>
      <c r="D27" s="23">
        <v>0</v>
      </c>
      <c r="E27" s="21">
        <v>1</v>
      </c>
      <c r="F27" s="23">
        <v>1</v>
      </c>
      <c r="G27" s="23">
        <v>1</v>
      </c>
      <c r="H27" s="23">
        <v>0</v>
      </c>
      <c r="I27" s="23">
        <v>1</v>
      </c>
      <c r="K27" s="21">
        <v>6</v>
      </c>
      <c r="L27" s="21">
        <v>2</v>
      </c>
      <c r="M27" s="21">
        <v>0</v>
      </c>
      <c r="N27" s="21">
        <v>0</v>
      </c>
      <c r="O27" s="21">
        <v>9</v>
      </c>
      <c r="P27" s="21">
        <v>1</v>
      </c>
      <c r="Q27" s="21">
        <v>1</v>
      </c>
      <c r="R27" s="21">
        <v>6</v>
      </c>
      <c r="S27" s="21">
        <v>10</v>
      </c>
      <c r="T27" s="21">
        <v>2</v>
      </c>
      <c r="U27" s="21">
        <v>0</v>
      </c>
      <c r="V27" s="21">
        <v>28</v>
      </c>
      <c r="W27" s="21">
        <v>14</v>
      </c>
      <c r="X27" s="21">
        <v>0</v>
      </c>
      <c r="Y27" s="21">
        <v>22</v>
      </c>
      <c r="Z27" s="21">
        <v>2</v>
      </c>
      <c r="AA27" s="21">
        <v>0</v>
      </c>
      <c r="AB27" s="21">
        <v>1</v>
      </c>
      <c r="AC27" s="21">
        <v>0</v>
      </c>
      <c r="AD27" s="21">
        <v>0</v>
      </c>
      <c r="AE27" s="21">
        <v>13</v>
      </c>
      <c r="AF27" s="21">
        <v>117</v>
      </c>
      <c r="AH27" s="20">
        <v>6.0606060000000003E-2</v>
      </c>
      <c r="AI27" s="20">
        <v>2.2421519999999999E-3</v>
      </c>
      <c r="AJ27" s="21">
        <v>0</v>
      </c>
      <c r="AK27" s="21">
        <v>0</v>
      </c>
      <c r="AL27" s="20">
        <v>3.8626609999999999E-2</v>
      </c>
      <c r="AM27" s="20">
        <v>1.7241380000000001E-2</v>
      </c>
      <c r="AN27" s="20">
        <v>7.0921990000000004E-3</v>
      </c>
      <c r="AO27" s="20">
        <v>2.0618560000000001E-2</v>
      </c>
      <c r="AP27" s="20">
        <v>2.6041669999999999E-2</v>
      </c>
      <c r="AQ27" s="20">
        <v>4.796163E-3</v>
      </c>
      <c r="AR27" s="21">
        <v>0</v>
      </c>
      <c r="AS27" s="20">
        <v>6.9135799999999997E-2</v>
      </c>
      <c r="AT27" s="20">
        <v>7.8651689999999996E-2</v>
      </c>
      <c r="AU27" s="21">
        <v>0</v>
      </c>
      <c r="AV27" s="20">
        <v>0.18644069999999999</v>
      </c>
      <c r="AW27" s="20">
        <v>9.661836E-3</v>
      </c>
      <c r="AX27" s="21">
        <v>0</v>
      </c>
      <c r="AY27" s="20">
        <v>3.1645570000000001E-3</v>
      </c>
      <c r="AZ27" s="21">
        <v>0</v>
      </c>
      <c r="BA27" s="21">
        <v>0</v>
      </c>
      <c r="BB27" s="20">
        <v>5.2419350000000003E-2</v>
      </c>
      <c r="BC27" s="20">
        <v>2.4673130000000001E-2</v>
      </c>
    </row>
    <row r="28" spans="1:55">
      <c r="A28" s="18" t="s">
        <v>55</v>
      </c>
      <c r="B28" s="21" t="s">
        <v>322</v>
      </c>
      <c r="C28" s="14"/>
      <c r="D28" s="23">
        <v>1</v>
      </c>
      <c r="E28" s="21">
        <v>0</v>
      </c>
      <c r="F28" s="23">
        <v>1</v>
      </c>
      <c r="G28" s="23">
        <v>1</v>
      </c>
      <c r="H28" s="23">
        <v>0</v>
      </c>
      <c r="I28" s="23">
        <v>0</v>
      </c>
      <c r="K28" s="21">
        <v>3</v>
      </c>
      <c r="L28" s="21">
        <v>7</v>
      </c>
      <c r="M28" s="21">
        <v>0</v>
      </c>
      <c r="N28" s="21">
        <v>1</v>
      </c>
      <c r="O28" s="21">
        <v>9</v>
      </c>
      <c r="P28" s="21">
        <v>1</v>
      </c>
      <c r="Q28" s="21">
        <v>0</v>
      </c>
      <c r="R28" s="21">
        <v>7</v>
      </c>
      <c r="S28" s="21">
        <v>7</v>
      </c>
      <c r="T28" s="21">
        <v>3</v>
      </c>
      <c r="U28" s="21">
        <v>1</v>
      </c>
      <c r="V28" s="21">
        <v>18</v>
      </c>
      <c r="W28" s="21">
        <v>7</v>
      </c>
      <c r="X28" s="21">
        <v>1</v>
      </c>
      <c r="Y28" s="21">
        <v>7</v>
      </c>
      <c r="Z28" s="21">
        <v>1</v>
      </c>
      <c r="AA28" s="21">
        <v>1</v>
      </c>
      <c r="AB28" s="21">
        <v>1</v>
      </c>
      <c r="AC28" s="21">
        <v>0</v>
      </c>
      <c r="AD28" s="21">
        <v>0</v>
      </c>
      <c r="AE28" s="21">
        <v>36</v>
      </c>
      <c r="AF28" s="21">
        <v>111</v>
      </c>
      <c r="AH28" s="20">
        <v>3.0303030000000002E-2</v>
      </c>
      <c r="AI28" s="20">
        <v>7.8475339999999998E-3</v>
      </c>
      <c r="AJ28" s="21">
        <v>0</v>
      </c>
      <c r="AK28" s="20">
        <v>6.2893080000000004E-3</v>
      </c>
      <c r="AL28" s="20">
        <v>3.8626609999999999E-2</v>
      </c>
      <c r="AM28" s="20">
        <v>1.7241380000000001E-2</v>
      </c>
      <c r="AN28" s="21">
        <v>0</v>
      </c>
      <c r="AO28" s="20">
        <v>2.405498E-2</v>
      </c>
      <c r="AP28" s="20">
        <v>1.8229169999999999E-2</v>
      </c>
      <c r="AQ28" s="20">
        <v>7.1942450000000002E-3</v>
      </c>
      <c r="AR28" s="20">
        <v>5.1020409999999999E-3</v>
      </c>
      <c r="AS28" s="20">
        <v>4.4444440000000002E-2</v>
      </c>
      <c r="AT28" s="20">
        <v>3.9325840000000001E-2</v>
      </c>
      <c r="AU28" s="20">
        <v>1.086957E-2</v>
      </c>
      <c r="AV28" s="20">
        <v>5.9322029999999998E-2</v>
      </c>
      <c r="AW28" s="20">
        <v>4.830918E-3</v>
      </c>
      <c r="AX28" s="20">
        <v>1.234568E-2</v>
      </c>
      <c r="AY28" s="20">
        <v>3.1645570000000001E-3</v>
      </c>
      <c r="AZ28" s="21">
        <v>0</v>
      </c>
      <c r="BA28" s="21">
        <v>0</v>
      </c>
      <c r="BB28" s="20">
        <v>0.14516129999999999</v>
      </c>
      <c r="BC28" s="20">
        <v>2.3407839999999999E-2</v>
      </c>
    </row>
    <row r="29" spans="1:55">
      <c r="A29" s="18" t="s">
        <v>56</v>
      </c>
      <c r="B29" s="21" t="s">
        <v>323</v>
      </c>
      <c r="C29" s="14"/>
      <c r="D29" s="23">
        <v>0</v>
      </c>
      <c r="E29" s="21">
        <v>0</v>
      </c>
      <c r="F29" s="23">
        <v>1</v>
      </c>
      <c r="G29" s="23">
        <v>1</v>
      </c>
      <c r="H29" s="23">
        <v>1</v>
      </c>
      <c r="I29" s="23">
        <v>0</v>
      </c>
      <c r="K29" s="21">
        <v>1</v>
      </c>
      <c r="L29" s="21">
        <v>1</v>
      </c>
      <c r="M29" s="21">
        <v>1</v>
      </c>
      <c r="N29" s="21">
        <v>0</v>
      </c>
      <c r="O29" s="21">
        <v>5</v>
      </c>
      <c r="P29" s="21">
        <v>2</v>
      </c>
      <c r="Q29" s="21">
        <v>1</v>
      </c>
      <c r="R29" s="21">
        <v>0</v>
      </c>
      <c r="S29" s="21">
        <v>2</v>
      </c>
      <c r="T29" s="21">
        <v>0</v>
      </c>
      <c r="U29" s="21">
        <v>0</v>
      </c>
      <c r="V29" s="21">
        <v>3</v>
      </c>
      <c r="W29" s="21">
        <v>1</v>
      </c>
      <c r="X29" s="21">
        <v>0</v>
      </c>
      <c r="Y29" s="21">
        <v>2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7</v>
      </c>
      <c r="AF29" s="21">
        <v>26</v>
      </c>
      <c r="AH29" s="20">
        <v>1.0101010000000001E-2</v>
      </c>
      <c r="AI29" s="20">
        <v>1.1210759999999999E-3</v>
      </c>
      <c r="AJ29" s="20">
        <v>1.851852E-2</v>
      </c>
      <c r="AK29" s="21">
        <v>0</v>
      </c>
      <c r="AL29" s="20">
        <v>2.1459229999999999E-2</v>
      </c>
      <c r="AM29" s="20">
        <v>3.4482760000000001E-2</v>
      </c>
      <c r="AN29" s="20">
        <v>7.0921990000000004E-3</v>
      </c>
      <c r="AO29" s="21">
        <v>0</v>
      </c>
      <c r="AP29" s="20">
        <v>5.2083329999999999E-3</v>
      </c>
      <c r="AQ29" s="21">
        <v>0</v>
      </c>
      <c r="AR29" s="21">
        <v>0</v>
      </c>
      <c r="AS29" s="20">
        <v>7.4074070000000004E-3</v>
      </c>
      <c r="AT29" s="20">
        <v>5.617978E-3</v>
      </c>
      <c r="AU29" s="21">
        <v>0</v>
      </c>
      <c r="AV29" s="20">
        <v>1.694915E-2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0">
        <v>2.822581E-2</v>
      </c>
      <c r="BC29" s="20">
        <v>5.4829190000000002E-3</v>
      </c>
    </row>
    <row r="30" spans="1:55">
      <c r="A30" s="18" t="s">
        <v>57</v>
      </c>
      <c r="B30" s="21" t="s">
        <v>324</v>
      </c>
      <c r="C30" s="14"/>
      <c r="D30" s="23">
        <v>1</v>
      </c>
      <c r="E30" s="21">
        <v>0</v>
      </c>
      <c r="F30" s="23">
        <v>1</v>
      </c>
      <c r="G30" s="23">
        <v>1</v>
      </c>
      <c r="H30" s="23">
        <v>0</v>
      </c>
      <c r="I30" s="23">
        <v>0</v>
      </c>
      <c r="K30" s="21">
        <v>2</v>
      </c>
      <c r="L30" s="21">
        <v>4</v>
      </c>
      <c r="M30" s="21">
        <v>0</v>
      </c>
      <c r="N30" s="21">
        <v>0</v>
      </c>
      <c r="O30" s="21">
        <v>22</v>
      </c>
      <c r="P30" s="21">
        <v>3</v>
      </c>
      <c r="Q30" s="21">
        <v>0</v>
      </c>
      <c r="R30" s="21">
        <v>6</v>
      </c>
      <c r="S30" s="21">
        <v>4</v>
      </c>
      <c r="T30" s="21">
        <v>1</v>
      </c>
      <c r="U30" s="21">
        <v>0</v>
      </c>
      <c r="V30" s="21">
        <v>27</v>
      </c>
      <c r="W30" s="21">
        <v>8</v>
      </c>
      <c r="X30" s="21">
        <v>0</v>
      </c>
      <c r="Y30" s="21">
        <v>75</v>
      </c>
      <c r="Z30" s="21">
        <v>13</v>
      </c>
      <c r="AA30" s="21">
        <v>0</v>
      </c>
      <c r="AB30" s="21">
        <v>2</v>
      </c>
      <c r="AC30" s="21">
        <v>1</v>
      </c>
      <c r="AD30" s="21">
        <v>0</v>
      </c>
      <c r="AE30" s="21">
        <v>7</v>
      </c>
      <c r="AF30" s="21">
        <v>175</v>
      </c>
      <c r="AH30" s="20">
        <v>2.0202020000000001E-2</v>
      </c>
      <c r="AI30" s="20">
        <v>4.4843050000000001E-3</v>
      </c>
      <c r="AJ30" s="21">
        <v>0</v>
      </c>
      <c r="AK30" s="21">
        <v>0</v>
      </c>
      <c r="AL30" s="20">
        <v>9.4420599999999993E-2</v>
      </c>
      <c r="AM30" s="20">
        <v>5.1724140000000002E-2</v>
      </c>
      <c r="AN30" s="21">
        <v>0</v>
      </c>
      <c r="AO30" s="20">
        <v>2.0618560000000001E-2</v>
      </c>
      <c r="AP30" s="20">
        <v>1.0416669999999999E-2</v>
      </c>
      <c r="AQ30" s="20">
        <v>2.3980820000000002E-3</v>
      </c>
      <c r="AR30" s="21">
        <v>0</v>
      </c>
      <c r="AS30" s="20">
        <v>6.6666669999999997E-2</v>
      </c>
      <c r="AT30" s="20">
        <v>4.4943820000000002E-2</v>
      </c>
      <c r="AU30" s="21">
        <v>0</v>
      </c>
      <c r="AV30" s="20">
        <v>0.63559319999999997</v>
      </c>
      <c r="AW30" s="20">
        <v>6.2801930000000006E-2</v>
      </c>
      <c r="AX30" s="21">
        <v>0</v>
      </c>
      <c r="AY30" s="20">
        <v>6.3291140000000003E-3</v>
      </c>
      <c r="AZ30" s="20">
        <v>7.246377E-3</v>
      </c>
      <c r="BA30" s="21">
        <v>0</v>
      </c>
      <c r="BB30" s="20">
        <v>2.822581E-2</v>
      </c>
      <c r="BC30" s="20">
        <v>3.6904260000000001E-2</v>
      </c>
    </row>
    <row r="31" spans="1:55">
      <c r="A31" s="18" t="s">
        <v>58</v>
      </c>
      <c r="B31" s="21" t="s">
        <v>325</v>
      </c>
      <c r="C31" s="14"/>
      <c r="D31" s="23">
        <v>1</v>
      </c>
      <c r="E31" s="21">
        <v>0</v>
      </c>
      <c r="F31" s="23">
        <v>1</v>
      </c>
      <c r="G31" s="23">
        <v>1</v>
      </c>
      <c r="H31" s="23">
        <v>0</v>
      </c>
      <c r="I31" s="23">
        <v>0</v>
      </c>
      <c r="K31" s="21">
        <v>4</v>
      </c>
      <c r="L31" s="21">
        <v>14</v>
      </c>
      <c r="M31" s="21">
        <v>0</v>
      </c>
      <c r="N31" s="21">
        <v>1</v>
      </c>
      <c r="O31" s="21">
        <v>6</v>
      </c>
      <c r="P31" s="21">
        <v>1</v>
      </c>
      <c r="Q31" s="21">
        <v>1</v>
      </c>
      <c r="R31" s="21">
        <v>4</v>
      </c>
      <c r="S31" s="21">
        <v>10</v>
      </c>
      <c r="T31" s="21">
        <v>4</v>
      </c>
      <c r="U31" s="21">
        <v>0</v>
      </c>
      <c r="V31" s="21">
        <v>11</v>
      </c>
      <c r="W31" s="21">
        <v>10</v>
      </c>
      <c r="X31" s="21">
        <v>0</v>
      </c>
      <c r="Y31" s="21">
        <v>3</v>
      </c>
      <c r="Z31" s="21">
        <v>2</v>
      </c>
      <c r="AA31" s="21">
        <v>0</v>
      </c>
      <c r="AB31" s="21">
        <v>11</v>
      </c>
      <c r="AC31" s="21">
        <v>0</v>
      </c>
      <c r="AD31" s="21">
        <v>0</v>
      </c>
      <c r="AE31" s="21">
        <v>13</v>
      </c>
      <c r="AF31" s="21">
        <v>95</v>
      </c>
      <c r="AH31" s="20">
        <v>4.0404040000000002E-2</v>
      </c>
      <c r="AI31" s="20">
        <v>1.5695069999999998E-2</v>
      </c>
      <c r="AJ31" s="21">
        <v>0</v>
      </c>
      <c r="AK31" s="20">
        <v>6.2893080000000004E-3</v>
      </c>
      <c r="AL31" s="20">
        <v>2.5751070000000001E-2</v>
      </c>
      <c r="AM31" s="20">
        <v>1.7241380000000001E-2</v>
      </c>
      <c r="AN31" s="20">
        <v>7.0921990000000004E-3</v>
      </c>
      <c r="AO31" s="20">
        <v>1.37457E-2</v>
      </c>
      <c r="AP31" s="20">
        <v>2.6041669999999999E-2</v>
      </c>
      <c r="AQ31" s="20">
        <v>9.592326E-3</v>
      </c>
      <c r="AR31" s="21">
        <v>0</v>
      </c>
      <c r="AS31" s="20">
        <v>2.7160489999999999E-2</v>
      </c>
      <c r="AT31" s="20">
        <v>5.6179779999999999E-2</v>
      </c>
      <c r="AU31" s="21">
        <v>0</v>
      </c>
      <c r="AV31" s="20">
        <v>2.5423729999999999E-2</v>
      </c>
      <c r="AW31" s="20">
        <v>9.661836E-3</v>
      </c>
      <c r="AX31" s="21">
        <v>0</v>
      </c>
      <c r="AY31" s="20">
        <v>3.4810130000000002E-2</v>
      </c>
      <c r="AZ31" s="21">
        <v>0</v>
      </c>
      <c r="BA31" s="21">
        <v>0</v>
      </c>
      <c r="BB31" s="20">
        <v>5.2419350000000003E-2</v>
      </c>
      <c r="BC31" s="20">
        <v>2.0033740000000001E-2</v>
      </c>
    </row>
    <row r="32" spans="1:55">
      <c r="A32" s="18" t="s">
        <v>59</v>
      </c>
      <c r="B32" s="21" t="s">
        <v>326</v>
      </c>
      <c r="C32" s="14"/>
      <c r="D32" s="23">
        <v>0</v>
      </c>
      <c r="E32" s="21">
        <v>1</v>
      </c>
      <c r="F32" s="23">
        <v>1</v>
      </c>
      <c r="G32" s="23">
        <v>0</v>
      </c>
      <c r="H32" s="23">
        <v>1</v>
      </c>
      <c r="I32" s="23">
        <v>0</v>
      </c>
      <c r="K32" s="21">
        <v>0</v>
      </c>
      <c r="L32" s="21">
        <v>4</v>
      </c>
      <c r="M32" s="21">
        <v>0</v>
      </c>
      <c r="N32" s="21">
        <v>0</v>
      </c>
      <c r="O32" s="21">
        <v>3</v>
      </c>
      <c r="P32" s="21">
        <v>0</v>
      </c>
      <c r="Q32" s="21">
        <v>1</v>
      </c>
      <c r="R32" s="21">
        <v>0</v>
      </c>
      <c r="S32" s="21">
        <v>3</v>
      </c>
      <c r="T32" s="21">
        <v>2</v>
      </c>
      <c r="U32" s="21">
        <v>0</v>
      </c>
      <c r="V32" s="21">
        <v>7</v>
      </c>
      <c r="W32" s="21">
        <v>1</v>
      </c>
      <c r="X32" s="21">
        <v>0</v>
      </c>
      <c r="Y32" s="21">
        <v>1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7</v>
      </c>
      <c r="AF32" s="21">
        <v>29</v>
      </c>
      <c r="AH32" s="21">
        <v>0</v>
      </c>
      <c r="AI32" s="20">
        <v>4.4843050000000001E-3</v>
      </c>
      <c r="AJ32" s="21">
        <v>0</v>
      </c>
      <c r="AK32" s="21">
        <v>0</v>
      </c>
      <c r="AL32" s="20">
        <v>1.287554E-2</v>
      </c>
      <c r="AM32" s="21">
        <v>0</v>
      </c>
      <c r="AN32" s="20">
        <v>7.0921990000000004E-3</v>
      </c>
      <c r="AO32" s="21">
        <v>0</v>
      </c>
      <c r="AP32" s="20">
        <v>7.8125E-3</v>
      </c>
      <c r="AQ32" s="20">
        <v>4.796163E-3</v>
      </c>
      <c r="AR32" s="21">
        <v>0</v>
      </c>
      <c r="AS32" s="20">
        <v>1.7283949999999999E-2</v>
      </c>
      <c r="AT32" s="20">
        <v>5.617978E-3</v>
      </c>
      <c r="AU32" s="21">
        <v>0</v>
      </c>
      <c r="AV32" s="20">
        <v>8.4745759999999993E-3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0">
        <v>2.822581E-2</v>
      </c>
      <c r="BC32" s="20">
        <v>6.1155630000000001E-3</v>
      </c>
    </row>
    <row r="33" spans="1:55">
      <c r="A33" s="18" t="s">
        <v>60</v>
      </c>
      <c r="B33" s="21" t="s">
        <v>327</v>
      </c>
      <c r="C33" s="14"/>
      <c r="D33" s="23">
        <v>0</v>
      </c>
      <c r="E33" s="21">
        <v>1</v>
      </c>
      <c r="F33" s="23">
        <v>1</v>
      </c>
      <c r="G33" s="23">
        <v>1</v>
      </c>
      <c r="H33" s="23">
        <v>0</v>
      </c>
      <c r="I33" s="23">
        <v>0</v>
      </c>
      <c r="K33" s="21">
        <v>7</v>
      </c>
      <c r="L33" s="21">
        <v>2</v>
      </c>
      <c r="M33" s="21">
        <v>0</v>
      </c>
      <c r="N33" s="21">
        <v>0</v>
      </c>
      <c r="O33" s="21">
        <v>1</v>
      </c>
      <c r="P33" s="21">
        <v>0</v>
      </c>
      <c r="Q33" s="21">
        <v>0</v>
      </c>
      <c r="R33" s="21">
        <v>0</v>
      </c>
      <c r="S33" s="21">
        <v>1</v>
      </c>
      <c r="T33" s="21">
        <v>2</v>
      </c>
      <c r="U33" s="21">
        <v>0</v>
      </c>
      <c r="V33" s="21">
        <v>1</v>
      </c>
      <c r="W33" s="21">
        <v>3</v>
      </c>
      <c r="X33" s="21">
        <v>0</v>
      </c>
      <c r="Y33" s="21">
        <v>0</v>
      </c>
      <c r="Z33" s="21">
        <v>0</v>
      </c>
      <c r="AA33" s="21">
        <v>0</v>
      </c>
      <c r="AB33" s="21">
        <v>1</v>
      </c>
      <c r="AC33" s="21">
        <v>0</v>
      </c>
      <c r="AD33" s="21">
        <v>0</v>
      </c>
      <c r="AE33" s="21">
        <v>4</v>
      </c>
      <c r="AF33" s="21">
        <v>22</v>
      </c>
      <c r="AH33" s="20">
        <v>7.0707069999999997E-2</v>
      </c>
      <c r="AI33" s="20">
        <v>2.2421519999999999E-3</v>
      </c>
      <c r="AJ33" s="21">
        <v>0</v>
      </c>
      <c r="AK33" s="21">
        <v>0</v>
      </c>
      <c r="AL33" s="20">
        <v>4.2918449999999999E-3</v>
      </c>
      <c r="AM33" s="21">
        <v>0</v>
      </c>
      <c r="AN33" s="21">
        <v>0</v>
      </c>
      <c r="AO33" s="21">
        <v>0</v>
      </c>
      <c r="AP33" s="20">
        <v>2.6041670000000001E-3</v>
      </c>
      <c r="AQ33" s="20">
        <v>4.796163E-3</v>
      </c>
      <c r="AR33" s="21">
        <v>0</v>
      </c>
      <c r="AS33" s="20">
        <v>2.4691359999999998E-3</v>
      </c>
      <c r="AT33" s="20">
        <v>1.685393E-2</v>
      </c>
      <c r="AU33" s="21">
        <v>0</v>
      </c>
      <c r="AV33" s="21">
        <v>0</v>
      </c>
      <c r="AW33" s="21">
        <v>0</v>
      </c>
      <c r="AX33" s="21">
        <v>0</v>
      </c>
      <c r="AY33" s="20">
        <v>3.1645570000000001E-3</v>
      </c>
      <c r="AZ33" s="21">
        <v>0</v>
      </c>
      <c r="BA33" s="21">
        <v>0</v>
      </c>
      <c r="BB33" s="20">
        <v>1.6129029999999999E-2</v>
      </c>
      <c r="BC33" s="20">
        <v>4.6393930000000003E-3</v>
      </c>
    </row>
    <row r="34" spans="1:55">
      <c r="A34" s="18" t="s">
        <v>61</v>
      </c>
      <c r="B34" s="21" t="s">
        <v>328</v>
      </c>
      <c r="C34" s="14"/>
      <c r="D34" s="23">
        <v>0</v>
      </c>
      <c r="E34" s="21">
        <v>1</v>
      </c>
      <c r="F34" s="23">
        <v>1</v>
      </c>
      <c r="G34" s="23">
        <v>0</v>
      </c>
      <c r="H34" s="23">
        <v>0</v>
      </c>
      <c r="I34" s="23">
        <v>0</v>
      </c>
      <c r="K34" s="21">
        <v>1</v>
      </c>
      <c r="L34" s="21">
        <v>2</v>
      </c>
      <c r="M34" s="21">
        <v>0</v>
      </c>
      <c r="N34" s="21">
        <v>0</v>
      </c>
      <c r="O34" s="21">
        <v>4</v>
      </c>
      <c r="P34" s="21">
        <v>0</v>
      </c>
      <c r="Q34" s="21">
        <v>1</v>
      </c>
      <c r="R34" s="21">
        <v>1</v>
      </c>
      <c r="S34" s="21">
        <v>0</v>
      </c>
      <c r="T34" s="21">
        <v>0</v>
      </c>
      <c r="U34" s="21">
        <v>0</v>
      </c>
      <c r="V34" s="21">
        <v>6</v>
      </c>
      <c r="W34" s="21">
        <v>1</v>
      </c>
      <c r="X34" s="21">
        <v>0</v>
      </c>
      <c r="Y34" s="21">
        <v>8</v>
      </c>
      <c r="Z34" s="21">
        <v>0</v>
      </c>
      <c r="AA34" s="21">
        <v>0</v>
      </c>
      <c r="AB34" s="21">
        <v>1</v>
      </c>
      <c r="AC34" s="21">
        <v>0</v>
      </c>
      <c r="AD34" s="21">
        <v>0</v>
      </c>
      <c r="AE34" s="21">
        <v>13</v>
      </c>
      <c r="AF34" s="21">
        <v>38</v>
      </c>
      <c r="AH34" s="20">
        <v>1.0101010000000001E-2</v>
      </c>
      <c r="AI34" s="20">
        <v>2.2421519999999999E-3</v>
      </c>
      <c r="AJ34" s="21">
        <v>0</v>
      </c>
      <c r="AK34" s="21">
        <v>0</v>
      </c>
      <c r="AL34" s="20">
        <v>1.7167379999999999E-2</v>
      </c>
      <c r="AM34" s="21">
        <v>0</v>
      </c>
      <c r="AN34" s="20">
        <v>7.0921990000000004E-3</v>
      </c>
      <c r="AO34" s="20">
        <v>3.4364259999999998E-3</v>
      </c>
      <c r="AP34" s="21">
        <v>0</v>
      </c>
      <c r="AQ34" s="21">
        <v>0</v>
      </c>
      <c r="AR34" s="21">
        <v>0</v>
      </c>
      <c r="AS34" s="20">
        <v>1.4814809999999999E-2</v>
      </c>
      <c r="AT34" s="20">
        <v>5.617978E-3</v>
      </c>
      <c r="AU34" s="21">
        <v>0</v>
      </c>
      <c r="AV34" s="20">
        <v>6.7796609999999993E-2</v>
      </c>
      <c r="AW34" s="21">
        <v>0</v>
      </c>
      <c r="AX34" s="21">
        <v>0</v>
      </c>
      <c r="AY34" s="20">
        <v>3.1645570000000001E-3</v>
      </c>
      <c r="AZ34" s="21">
        <v>0</v>
      </c>
      <c r="BA34" s="21">
        <v>0</v>
      </c>
      <c r="BB34" s="20">
        <v>5.2419350000000003E-2</v>
      </c>
      <c r="BC34" s="20">
        <v>8.0134960000000002E-3</v>
      </c>
    </row>
    <row r="35" spans="1:55">
      <c r="A35" s="18" t="s">
        <v>62</v>
      </c>
      <c r="B35" s="21" t="s">
        <v>329</v>
      </c>
      <c r="C35" s="14"/>
      <c r="D35" s="23">
        <v>1</v>
      </c>
      <c r="E35" s="21">
        <v>0</v>
      </c>
      <c r="F35" s="23">
        <v>1</v>
      </c>
      <c r="G35" s="23">
        <v>1</v>
      </c>
      <c r="H35" s="23">
        <v>0</v>
      </c>
      <c r="I35" s="23">
        <v>0</v>
      </c>
      <c r="K35" s="21">
        <v>4</v>
      </c>
      <c r="L35" s="21">
        <v>6</v>
      </c>
      <c r="M35" s="21">
        <v>0</v>
      </c>
      <c r="N35" s="21">
        <v>1</v>
      </c>
      <c r="O35" s="21">
        <v>10</v>
      </c>
      <c r="P35" s="21">
        <v>11</v>
      </c>
      <c r="Q35" s="21">
        <v>2</v>
      </c>
      <c r="R35" s="21">
        <v>5</v>
      </c>
      <c r="S35" s="21">
        <v>4</v>
      </c>
      <c r="T35" s="21">
        <v>4</v>
      </c>
      <c r="U35" s="21">
        <v>0</v>
      </c>
      <c r="V35" s="21">
        <v>24</v>
      </c>
      <c r="W35" s="21">
        <v>5</v>
      </c>
      <c r="X35" s="21">
        <v>0</v>
      </c>
      <c r="Y35" s="21">
        <v>13</v>
      </c>
      <c r="Z35" s="21">
        <v>4</v>
      </c>
      <c r="AA35" s="21">
        <v>1</v>
      </c>
      <c r="AB35" s="21">
        <v>1</v>
      </c>
      <c r="AC35" s="21">
        <v>0</v>
      </c>
      <c r="AD35" s="21">
        <v>0</v>
      </c>
      <c r="AE35" s="21">
        <v>16</v>
      </c>
      <c r="AF35" s="21">
        <v>111</v>
      </c>
      <c r="AH35" s="20">
        <v>4.0404040000000002E-2</v>
      </c>
      <c r="AI35" s="20">
        <v>6.7264569999999999E-3</v>
      </c>
      <c r="AJ35" s="21">
        <v>0</v>
      </c>
      <c r="AK35" s="20">
        <v>6.2893080000000004E-3</v>
      </c>
      <c r="AL35" s="20">
        <v>4.2918449999999997E-2</v>
      </c>
      <c r="AM35" s="20">
        <v>0.1896552</v>
      </c>
      <c r="AN35" s="20">
        <v>1.41844E-2</v>
      </c>
      <c r="AO35" s="20">
        <v>1.718213E-2</v>
      </c>
      <c r="AP35" s="20">
        <v>1.0416669999999999E-2</v>
      </c>
      <c r="AQ35" s="20">
        <v>9.592326E-3</v>
      </c>
      <c r="AR35" s="21">
        <v>0</v>
      </c>
      <c r="AS35" s="20">
        <v>5.9259260000000001E-2</v>
      </c>
      <c r="AT35" s="20">
        <v>2.8089889999999999E-2</v>
      </c>
      <c r="AU35" s="21">
        <v>0</v>
      </c>
      <c r="AV35" s="20">
        <v>0.1101695</v>
      </c>
      <c r="AW35" s="20">
        <v>1.9323670000000001E-2</v>
      </c>
      <c r="AX35" s="20">
        <v>1.234568E-2</v>
      </c>
      <c r="AY35" s="20">
        <v>3.1645570000000001E-3</v>
      </c>
      <c r="AZ35" s="21">
        <v>0</v>
      </c>
      <c r="BA35" s="21">
        <v>0</v>
      </c>
      <c r="BB35" s="20">
        <v>6.4516130000000005E-2</v>
      </c>
      <c r="BC35" s="20">
        <v>2.3407839999999999E-2</v>
      </c>
    </row>
    <row r="36" spans="1:55">
      <c r="A36" s="18" t="s">
        <v>63</v>
      </c>
      <c r="B36" s="21" t="s">
        <v>330</v>
      </c>
      <c r="C36" s="14"/>
      <c r="D36" s="23">
        <v>0</v>
      </c>
      <c r="E36" s="21">
        <v>0</v>
      </c>
      <c r="F36" s="23">
        <v>1</v>
      </c>
      <c r="G36" s="23">
        <v>1</v>
      </c>
      <c r="H36" s="23">
        <v>0</v>
      </c>
      <c r="I36" s="23">
        <v>0</v>
      </c>
      <c r="K36" s="21">
        <v>4</v>
      </c>
      <c r="L36" s="21">
        <v>10</v>
      </c>
      <c r="M36" s="21">
        <v>0</v>
      </c>
      <c r="N36" s="21">
        <v>0</v>
      </c>
      <c r="O36" s="21">
        <v>10</v>
      </c>
      <c r="P36" s="21">
        <v>0</v>
      </c>
      <c r="Q36" s="21">
        <v>1</v>
      </c>
      <c r="R36" s="21">
        <v>0</v>
      </c>
      <c r="S36" s="21">
        <v>33</v>
      </c>
      <c r="T36" s="21">
        <v>0</v>
      </c>
      <c r="U36" s="21">
        <v>0</v>
      </c>
      <c r="V36" s="21">
        <v>6</v>
      </c>
      <c r="W36" s="21">
        <v>2</v>
      </c>
      <c r="X36" s="21">
        <v>0</v>
      </c>
      <c r="Y36" s="21">
        <v>0</v>
      </c>
      <c r="Z36" s="21">
        <v>1</v>
      </c>
      <c r="AA36" s="21">
        <v>0</v>
      </c>
      <c r="AB36" s="21">
        <v>0</v>
      </c>
      <c r="AC36" s="21">
        <v>0</v>
      </c>
      <c r="AD36" s="21">
        <v>0</v>
      </c>
      <c r="AE36" s="21">
        <v>18</v>
      </c>
      <c r="AF36" s="21">
        <v>85</v>
      </c>
      <c r="AH36" s="20">
        <v>4.0404040000000002E-2</v>
      </c>
      <c r="AI36" s="20">
        <v>1.121076E-2</v>
      </c>
      <c r="AJ36" s="21">
        <v>0</v>
      </c>
      <c r="AK36" s="21">
        <v>0</v>
      </c>
      <c r="AL36" s="20">
        <v>4.2918449999999997E-2</v>
      </c>
      <c r="AM36" s="21">
        <v>0</v>
      </c>
      <c r="AN36" s="20">
        <v>7.0921990000000004E-3</v>
      </c>
      <c r="AO36" s="21">
        <v>0</v>
      </c>
      <c r="AP36" s="20">
        <v>8.59375E-2</v>
      </c>
      <c r="AQ36" s="21">
        <v>0</v>
      </c>
      <c r="AR36" s="21">
        <v>0</v>
      </c>
      <c r="AS36" s="20">
        <v>1.4814809999999999E-2</v>
      </c>
      <c r="AT36" s="20">
        <v>1.123596E-2</v>
      </c>
      <c r="AU36" s="21">
        <v>0</v>
      </c>
      <c r="AV36" s="21">
        <v>0</v>
      </c>
      <c r="AW36" s="20">
        <v>4.830918E-3</v>
      </c>
      <c r="AX36" s="21">
        <v>0</v>
      </c>
      <c r="AY36" s="21">
        <v>0</v>
      </c>
      <c r="AZ36" s="21">
        <v>0</v>
      </c>
      <c r="BA36" s="21">
        <v>0</v>
      </c>
      <c r="BB36" s="20">
        <v>7.2580649999999997E-2</v>
      </c>
      <c r="BC36" s="20">
        <v>1.7924929999999999E-2</v>
      </c>
    </row>
    <row r="37" spans="1:55">
      <c r="A37" s="18" t="s">
        <v>64</v>
      </c>
      <c r="B37" s="21" t="s">
        <v>331</v>
      </c>
      <c r="C37" s="14"/>
      <c r="D37" s="23">
        <v>0</v>
      </c>
      <c r="E37" s="21">
        <v>0</v>
      </c>
      <c r="F37" s="23">
        <v>1</v>
      </c>
      <c r="G37" s="23">
        <v>1</v>
      </c>
      <c r="H37" s="23">
        <v>0</v>
      </c>
      <c r="I37" s="23">
        <v>0</v>
      </c>
      <c r="K37" s="21">
        <v>1</v>
      </c>
      <c r="L37" s="21">
        <v>18</v>
      </c>
      <c r="M37" s="21">
        <v>0</v>
      </c>
      <c r="N37" s="21">
        <v>0</v>
      </c>
      <c r="O37" s="21">
        <v>2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2</v>
      </c>
      <c r="V37" s="21">
        <v>1</v>
      </c>
      <c r="W37" s="21">
        <v>1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2</v>
      </c>
      <c r="AF37" s="21">
        <v>27</v>
      </c>
      <c r="AH37" s="20">
        <v>1.0101010000000001E-2</v>
      </c>
      <c r="AI37" s="20">
        <v>2.0179369999999999E-2</v>
      </c>
      <c r="AJ37" s="21">
        <v>0</v>
      </c>
      <c r="AK37" s="21">
        <v>0</v>
      </c>
      <c r="AL37" s="20">
        <v>8.5836909999999992E-3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0">
        <v>1.0204080000000001E-2</v>
      </c>
      <c r="AS37" s="20">
        <v>2.4691359999999998E-3</v>
      </c>
      <c r="AT37" s="20">
        <v>5.617978E-3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0">
        <v>8.0645160000000007E-3</v>
      </c>
      <c r="BC37" s="20">
        <v>5.6937999999999997E-3</v>
      </c>
    </row>
    <row r="38" spans="1:55">
      <c r="A38" s="18" t="s">
        <v>65</v>
      </c>
      <c r="B38" s="21" t="s">
        <v>332</v>
      </c>
      <c r="C38" s="14"/>
      <c r="D38" s="23">
        <v>0</v>
      </c>
      <c r="E38" s="21">
        <v>1</v>
      </c>
      <c r="F38" s="23">
        <v>1</v>
      </c>
      <c r="G38" s="23">
        <v>1</v>
      </c>
      <c r="H38" s="23">
        <v>0</v>
      </c>
      <c r="I38" s="23">
        <v>0</v>
      </c>
      <c r="K38" s="21">
        <v>2</v>
      </c>
      <c r="L38" s="21">
        <v>3</v>
      </c>
      <c r="M38" s="21">
        <v>1</v>
      </c>
      <c r="N38" s="21">
        <v>0</v>
      </c>
      <c r="O38" s="21">
        <v>4</v>
      </c>
      <c r="P38" s="21">
        <v>0</v>
      </c>
      <c r="Q38" s="21">
        <v>0</v>
      </c>
      <c r="R38" s="21">
        <v>2</v>
      </c>
      <c r="S38" s="21">
        <v>3</v>
      </c>
      <c r="T38" s="21">
        <v>4</v>
      </c>
      <c r="U38" s="21">
        <v>0</v>
      </c>
      <c r="V38" s="21">
        <v>4</v>
      </c>
      <c r="W38" s="21">
        <v>1</v>
      </c>
      <c r="X38" s="21">
        <v>0</v>
      </c>
      <c r="Y38" s="21">
        <v>1</v>
      </c>
      <c r="Z38" s="21">
        <v>0</v>
      </c>
      <c r="AA38" s="21">
        <v>0</v>
      </c>
      <c r="AB38" s="21">
        <v>1</v>
      </c>
      <c r="AC38" s="21">
        <v>1</v>
      </c>
      <c r="AD38" s="21">
        <v>0</v>
      </c>
      <c r="AE38" s="21">
        <v>5</v>
      </c>
      <c r="AF38" s="21">
        <v>31</v>
      </c>
      <c r="AH38" s="20">
        <v>2.0202020000000001E-2</v>
      </c>
      <c r="AI38" s="20">
        <v>3.3632290000000001E-3</v>
      </c>
      <c r="AJ38" s="20">
        <v>1.851852E-2</v>
      </c>
      <c r="AK38" s="21">
        <v>0</v>
      </c>
      <c r="AL38" s="20">
        <v>1.7167379999999999E-2</v>
      </c>
      <c r="AM38" s="21">
        <v>0</v>
      </c>
      <c r="AN38" s="21">
        <v>0</v>
      </c>
      <c r="AO38" s="20">
        <v>6.8728519999999996E-3</v>
      </c>
      <c r="AP38" s="20">
        <v>7.8125E-3</v>
      </c>
      <c r="AQ38" s="20">
        <v>9.592326E-3</v>
      </c>
      <c r="AR38" s="21">
        <v>0</v>
      </c>
      <c r="AS38" s="20">
        <v>9.8765429999999998E-3</v>
      </c>
      <c r="AT38" s="20">
        <v>5.617978E-3</v>
      </c>
      <c r="AU38" s="21">
        <v>0</v>
      </c>
      <c r="AV38" s="20">
        <v>8.4745759999999993E-3</v>
      </c>
      <c r="AW38" s="21">
        <v>0</v>
      </c>
      <c r="AX38" s="21">
        <v>0</v>
      </c>
      <c r="AY38" s="20">
        <v>3.1645570000000001E-3</v>
      </c>
      <c r="AZ38" s="20">
        <v>7.246377E-3</v>
      </c>
      <c r="BA38" s="21">
        <v>0</v>
      </c>
      <c r="BB38" s="20">
        <v>2.0161289999999998E-2</v>
      </c>
      <c r="BC38" s="20">
        <v>6.5373260000000004E-3</v>
      </c>
    </row>
    <row r="39" spans="1:55">
      <c r="A39" s="18" t="s">
        <v>66</v>
      </c>
      <c r="B39" s="21" t="s">
        <v>333</v>
      </c>
      <c r="C39" s="14"/>
      <c r="D39" s="23">
        <v>0</v>
      </c>
      <c r="E39" s="21">
        <v>1</v>
      </c>
      <c r="F39" s="23">
        <v>1</v>
      </c>
      <c r="G39" s="23">
        <v>1</v>
      </c>
      <c r="H39" s="23">
        <v>0</v>
      </c>
      <c r="I39" s="23">
        <v>0</v>
      </c>
      <c r="K39" s="21">
        <v>0</v>
      </c>
      <c r="L39" s="21">
        <v>1</v>
      </c>
      <c r="M39" s="21">
        <v>0</v>
      </c>
      <c r="N39" s="21">
        <v>0</v>
      </c>
      <c r="O39" s="21">
        <v>3</v>
      </c>
      <c r="P39" s="21">
        <v>0</v>
      </c>
      <c r="Q39" s="21">
        <v>0</v>
      </c>
      <c r="R39" s="21">
        <v>0</v>
      </c>
      <c r="S39" s="21">
        <v>2</v>
      </c>
      <c r="T39" s="21">
        <v>0</v>
      </c>
      <c r="U39" s="21">
        <v>0</v>
      </c>
      <c r="V39" s="21">
        <v>3</v>
      </c>
      <c r="W39" s="21">
        <v>2</v>
      </c>
      <c r="X39" s="21">
        <v>0</v>
      </c>
      <c r="Y39" s="21">
        <v>5</v>
      </c>
      <c r="Z39" s="21">
        <v>0</v>
      </c>
      <c r="AA39" s="21">
        <v>0</v>
      </c>
      <c r="AB39" s="21">
        <v>3</v>
      </c>
      <c r="AC39" s="21">
        <v>0</v>
      </c>
      <c r="AD39" s="21">
        <v>0</v>
      </c>
      <c r="AE39" s="21">
        <v>6</v>
      </c>
      <c r="AF39" s="21">
        <v>25</v>
      </c>
      <c r="AH39" s="21">
        <v>0</v>
      </c>
      <c r="AI39" s="20">
        <v>1.1210759999999999E-3</v>
      </c>
      <c r="AJ39" s="21">
        <v>0</v>
      </c>
      <c r="AK39" s="21">
        <v>0</v>
      </c>
      <c r="AL39" s="20">
        <v>1.287554E-2</v>
      </c>
      <c r="AM39" s="21">
        <v>0</v>
      </c>
      <c r="AN39" s="21">
        <v>0</v>
      </c>
      <c r="AO39" s="21">
        <v>0</v>
      </c>
      <c r="AP39" s="20">
        <v>5.2083329999999999E-3</v>
      </c>
      <c r="AQ39" s="21">
        <v>0</v>
      </c>
      <c r="AR39" s="21">
        <v>0</v>
      </c>
      <c r="AS39" s="20">
        <v>7.4074070000000004E-3</v>
      </c>
      <c r="AT39" s="20">
        <v>1.123596E-2</v>
      </c>
      <c r="AU39" s="21">
        <v>0</v>
      </c>
      <c r="AV39" s="20">
        <v>4.2372880000000002E-2</v>
      </c>
      <c r="AW39" s="21">
        <v>0</v>
      </c>
      <c r="AX39" s="21">
        <v>0</v>
      </c>
      <c r="AY39" s="20">
        <v>9.4936710000000004E-3</v>
      </c>
      <c r="AZ39" s="21">
        <v>0</v>
      </c>
      <c r="BA39" s="21">
        <v>0</v>
      </c>
      <c r="BB39" s="20">
        <v>2.4193550000000001E-2</v>
      </c>
      <c r="BC39" s="20">
        <v>5.2720370000000003E-3</v>
      </c>
    </row>
    <row r="40" spans="1:55">
      <c r="A40" s="18" t="s">
        <v>67</v>
      </c>
      <c r="B40" s="21" t="s">
        <v>334</v>
      </c>
      <c r="C40" s="14"/>
      <c r="D40" s="23">
        <v>0</v>
      </c>
      <c r="E40" s="21">
        <v>0</v>
      </c>
      <c r="F40" s="23">
        <v>1</v>
      </c>
      <c r="G40" s="23">
        <v>1</v>
      </c>
      <c r="H40" s="23">
        <v>0</v>
      </c>
      <c r="I40" s="23">
        <v>0</v>
      </c>
      <c r="K40" s="21">
        <v>1</v>
      </c>
      <c r="L40" s="21">
        <v>1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1</v>
      </c>
      <c r="S40" s="21">
        <v>1</v>
      </c>
      <c r="T40" s="21">
        <v>0</v>
      </c>
      <c r="U40" s="21">
        <v>0</v>
      </c>
      <c r="V40" s="21">
        <v>3</v>
      </c>
      <c r="W40" s="21">
        <v>1</v>
      </c>
      <c r="X40" s="21">
        <v>0</v>
      </c>
      <c r="Y40" s="21">
        <v>2</v>
      </c>
      <c r="Z40" s="21">
        <v>7</v>
      </c>
      <c r="AA40" s="21">
        <v>0</v>
      </c>
      <c r="AB40" s="21">
        <v>0</v>
      </c>
      <c r="AC40" s="21">
        <v>0</v>
      </c>
      <c r="AD40" s="21">
        <v>0</v>
      </c>
      <c r="AE40" s="21">
        <v>17</v>
      </c>
      <c r="AF40" s="21">
        <v>34</v>
      </c>
      <c r="AH40" s="20">
        <v>1.0101010000000001E-2</v>
      </c>
      <c r="AI40" s="20">
        <v>1.1210759999999999E-3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0">
        <v>3.4364259999999998E-3</v>
      </c>
      <c r="AP40" s="20">
        <v>2.6041670000000001E-3</v>
      </c>
      <c r="AQ40" s="21">
        <v>0</v>
      </c>
      <c r="AR40" s="21">
        <v>0</v>
      </c>
      <c r="AS40" s="20">
        <v>7.4074070000000004E-3</v>
      </c>
      <c r="AT40" s="20">
        <v>5.617978E-3</v>
      </c>
      <c r="AU40" s="21">
        <v>0</v>
      </c>
      <c r="AV40" s="20">
        <v>1.694915E-2</v>
      </c>
      <c r="AW40" s="20">
        <v>3.3816430000000001E-2</v>
      </c>
      <c r="AX40" s="21">
        <v>0</v>
      </c>
      <c r="AY40" s="21">
        <v>0</v>
      </c>
      <c r="AZ40" s="21">
        <v>0</v>
      </c>
      <c r="BA40" s="21">
        <v>0</v>
      </c>
      <c r="BB40" s="20">
        <v>6.8548390000000001E-2</v>
      </c>
      <c r="BC40" s="20">
        <v>7.1699700000000003E-3</v>
      </c>
    </row>
    <row r="41" spans="1:55">
      <c r="A41" s="18" t="s">
        <v>68</v>
      </c>
      <c r="B41" s="21" t="s">
        <v>335</v>
      </c>
      <c r="C41" s="14"/>
      <c r="D41" s="23">
        <v>0</v>
      </c>
      <c r="E41" s="21">
        <v>1</v>
      </c>
      <c r="F41" s="23">
        <v>1</v>
      </c>
      <c r="G41" s="23">
        <v>1</v>
      </c>
      <c r="H41" s="23">
        <v>0</v>
      </c>
      <c r="I41" s="23">
        <v>1</v>
      </c>
      <c r="K41" s="21">
        <v>3</v>
      </c>
      <c r="L41" s="21">
        <v>3</v>
      </c>
      <c r="M41" s="21">
        <v>0</v>
      </c>
      <c r="N41" s="21">
        <v>0</v>
      </c>
      <c r="O41" s="21">
        <v>2</v>
      </c>
      <c r="P41" s="21">
        <v>0</v>
      </c>
      <c r="Q41" s="21">
        <v>2</v>
      </c>
      <c r="R41" s="21">
        <v>4</v>
      </c>
      <c r="S41" s="21">
        <v>5</v>
      </c>
      <c r="T41" s="21">
        <v>3</v>
      </c>
      <c r="U41" s="21">
        <v>0</v>
      </c>
      <c r="V41" s="21">
        <v>7</v>
      </c>
      <c r="W41" s="21">
        <v>4</v>
      </c>
      <c r="X41" s="21">
        <v>0</v>
      </c>
      <c r="Y41" s="21">
        <v>2</v>
      </c>
      <c r="Z41" s="21">
        <v>1</v>
      </c>
      <c r="AA41" s="21">
        <v>0</v>
      </c>
      <c r="AB41" s="21">
        <v>0</v>
      </c>
      <c r="AC41" s="21">
        <v>0</v>
      </c>
      <c r="AD41" s="21">
        <v>0</v>
      </c>
      <c r="AE41" s="21">
        <v>4</v>
      </c>
      <c r="AF41" s="21">
        <v>40</v>
      </c>
      <c r="AH41" s="20">
        <v>3.0303030000000002E-2</v>
      </c>
      <c r="AI41" s="20">
        <v>3.3632290000000001E-3</v>
      </c>
      <c r="AJ41" s="21">
        <v>0</v>
      </c>
      <c r="AK41" s="21">
        <v>0</v>
      </c>
      <c r="AL41" s="20">
        <v>8.5836909999999992E-3</v>
      </c>
      <c r="AM41" s="21">
        <v>0</v>
      </c>
      <c r="AN41" s="20">
        <v>1.41844E-2</v>
      </c>
      <c r="AO41" s="20">
        <v>1.37457E-2</v>
      </c>
      <c r="AP41" s="20">
        <v>1.3020830000000001E-2</v>
      </c>
      <c r="AQ41" s="20">
        <v>7.1942450000000002E-3</v>
      </c>
      <c r="AR41" s="21">
        <v>0</v>
      </c>
      <c r="AS41" s="20">
        <v>1.7283949999999999E-2</v>
      </c>
      <c r="AT41" s="20">
        <v>2.2471910000000001E-2</v>
      </c>
      <c r="AU41" s="21">
        <v>0</v>
      </c>
      <c r="AV41" s="20">
        <v>1.694915E-2</v>
      </c>
      <c r="AW41" s="20">
        <v>4.830918E-3</v>
      </c>
      <c r="AX41" s="21">
        <v>0</v>
      </c>
      <c r="AY41" s="21">
        <v>0</v>
      </c>
      <c r="AZ41" s="21">
        <v>0</v>
      </c>
      <c r="BA41" s="21">
        <v>0</v>
      </c>
      <c r="BB41" s="20">
        <v>1.6129029999999999E-2</v>
      </c>
      <c r="BC41" s="20">
        <v>8.4352590000000005E-3</v>
      </c>
    </row>
    <row r="42" spans="1:55">
      <c r="A42" s="18" t="s">
        <v>69</v>
      </c>
      <c r="B42" s="21" t="s">
        <v>336</v>
      </c>
      <c r="C42" s="14"/>
      <c r="D42" s="23">
        <v>0</v>
      </c>
      <c r="E42" s="21">
        <v>0</v>
      </c>
      <c r="F42" s="23">
        <v>1</v>
      </c>
      <c r="G42" s="23">
        <v>1</v>
      </c>
      <c r="H42" s="23">
        <v>0</v>
      </c>
      <c r="I42" s="23">
        <v>0</v>
      </c>
      <c r="K42" s="21">
        <v>0</v>
      </c>
      <c r="L42" s="21">
        <v>0</v>
      </c>
      <c r="M42" s="21">
        <v>0</v>
      </c>
      <c r="N42" s="21">
        <v>0</v>
      </c>
      <c r="O42" s="21">
        <v>5</v>
      </c>
      <c r="P42" s="21">
        <v>5</v>
      </c>
      <c r="Q42" s="21">
        <v>1</v>
      </c>
      <c r="R42" s="21">
        <v>1</v>
      </c>
      <c r="S42" s="21">
        <v>0</v>
      </c>
      <c r="T42" s="21">
        <v>0</v>
      </c>
      <c r="U42" s="21">
        <v>1</v>
      </c>
      <c r="V42" s="21">
        <v>0</v>
      </c>
      <c r="W42" s="21">
        <v>0</v>
      </c>
      <c r="X42" s="21">
        <v>0</v>
      </c>
      <c r="Y42" s="21">
        <v>0</v>
      </c>
      <c r="Z42" s="21">
        <v>1</v>
      </c>
      <c r="AA42" s="21">
        <v>0</v>
      </c>
      <c r="AB42" s="21">
        <v>0</v>
      </c>
      <c r="AC42" s="21">
        <v>0</v>
      </c>
      <c r="AD42" s="21">
        <v>0</v>
      </c>
      <c r="AE42" s="21">
        <v>3</v>
      </c>
      <c r="AF42" s="21">
        <v>17</v>
      </c>
      <c r="AH42" s="21">
        <v>0</v>
      </c>
      <c r="AI42" s="21">
        <v>0</v>
      </c>
      <c r="AJ42" s="21">
        <v>0</v>
      </c>
      <c r="AK42" s="21">
        <v>0</v>
      </c>
      <c r="AL42" s="20">
        <v>2.1459229999999999E-2</v>
      </c>
      <c r="AM42" s="20">
        <v>8.6206900000000003E-2</v>
      </c>
      <c r="AN42" s="20">
        <v>7.0921990000000004E-3</v>
      </c>
      <c r="AO42" s="20">
        <v>3.4364259999999998E-3</v>
      </c>
      <c r="AP42" s="21">
        <v>0</v>
      </c>
      <c r="AQ42" s="21">
        <v>0</v>
      </c>
      <c r="AR42" s="20">
        <v>5.1020409999999999E-3</v>
      </c>
      <c r="AS42" s="21">
        <v>0</v>
      </c>
      <c r="AT42" s="21">
        <v>0</v>
      </c>
      <c r="AU42" s="21">
        <v>0</v>
      </c>
      <c r="AV42" s="21">
        <v>0</v>
      </c>
      <c r="AW42" s="20">
        <v>4.830918E-3</v>
      </c>
      <c r="AX42" s="21">
        <v>0</v>
      </c>
      <c r="AY42" s="21">
        <v>0</v>
      </c>
      <c r="AZ42" s="21">
        <v>0</v>
      </c>
      <c r="BA42" s="21">
        <v>0</v>
      </c>
      <c r="BB42" s="20">
        <v>1.209677E-2</v>
      </c>
      <c r="BC42" s="20">
        <v>3.5849850000000002E-3</v>
      </c>
    </row>
    <row r="43" spans="1:55">
      <c r="A43" s="18" t="s">
        <v>70</v>
      </c>
      <c r="B43" s="21" t="s">
        <v>337</v>
      </c>
      <c r="C43" s="14"/>
      <c r="D43" s="23">
        <v>1</v>
      </c>
      <c r="E43" s="21">
        <v>0</v>
      </c>
      <c r="F43" s="23">
        <v>1</v>
      </c>
      <c r="G43" s="23">
        <v>1</v>
      </c>
      <c r="H43" s="23">
        <v>0</v>
      </c>
      <c r="I43" s="23">
        <v>0</v>
      </c>
      <c r="K43" s="21">
        <v>1</v>
      </c>
      <c r="L43" s="21">
        <v>1</v>
      </c>
      <c r="M43" s="21">
        <v>0</v>
      </c>
      <c r="N43" s="21">
        <v>0</v>
      </c>
      <c r="O43" s="21">
        <v>1</v>
      </c>
      <c r="P43" s="21">
        <v>7</v>
      </c>
      <c r="Q43" s="21">
        <v>1</v>
      </c>
      <c r="R43" s="21">
        <v>0</v>
      </c>
      <c r="S43" s="21">
        <v>0</v>
      </c>
      <c r="T43" s="21">
        <v>0</v>
      </c>
      <c r="U43" s="21">
        <v>0</v>
      </c>
      <c r="V43" s="21">
        <v>3</v>
      </c>
      <c r="W43" s="21">
        <v>0</v>
      </c>
      <c r="X43" s="21">
        <v>0</v>
      </c>
      <c r="Y43" s="21">
        <v>1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2</v>
      </c>
      <c r="AF43" s="21">
        <v>17</v>
      </c>
      <c r="AH43" s="20">
        <v>1.0101010000000001E-2</v>
      </c>
      <c r="AI43" s="20">
        <v>1.1210759999999999E-3</v>
      </c>
      <c r="AJ43" s="21">
        <v>0</v>
      </c>
      <c r="AK43" s="21">
        <v>0</v>
      </c>
      <c r="AL43" s="20">
        <v>4.2918449999999999E-3</v>
      </c>
      <c r="AM43" s="20">
        <v>0.1206897</v>
      </c>
      <c r="AN43" s="20">
        <v>7.0921990000000004E-3</v>
      </c>
      <c r="AO43" s="21">
        <v>0</v>
      </c>
      <c r="AP43" s="21">
        <v>0</v>
      </c>
      <c r="AQ43" s="21">
        <v>0</v>
      </c>
      <c r="AR43" s="21">
        <v>0</v>
      </c>
      <c r="AS43" s="20">
        <v>7.4074070000000004E-3</v>
      </c>
      <c r="AT43" s="21">
        <v>0</v>
      </c>
      <c r="AU43" s="21">
        <v>0</v>
      </c>
      <c r="AV43" s="20">
        <v>8.4745759999999993E-3</v>
      </c>
      <c r="AW43" s="21">
        <v>0</v>
      </c>
      <c r="AX43" s="21">
        <v>0</v>
      </c>
      <c r="AY43" s="21">
        <v>0</v>
      </c>
      <c r="AZ43" s="21">
        <v>0</v>
      </c>
      <c r="BA43" s="21">
        <v>0</v>
      </c>
      <c r="BB43" s="20">
        <v>8.0645160000000007E-3</v>
      </c>
      <c r="BC43" s="20">
        <v>3.5849850000000002E-3</v>
      </c>
    </row>
    <row r="44" spans="1:55">
      <c r="A44" s="18" t="s">
        <v>71</v>
      </c>
      <c r="B44" s="21" t="s">
        <v>338</v>
      </c>
      <c r="C44" s="14"/>
      <c r="D44" s="23">
        <v>0</v>
      </c>
      <c r="E44" s="21">
        <v>1</v>
      </c>
      <c r="F44" s="23">
        <v>1</v>
      </c>
      <c r="G44" s="23">
        <v>1</v>
      </c>
      <c r="H44" s="23">
        <v>0</v>
      </c>
      <c r="I44" s="23">
        <v>0</v>
      </c>
      <c r="K44" s="21">
        <v>2</v>
      </c>
      <c r="L44" s="21">
        <v>1</v>
      </c>
      <c r="M44" s="21">
        <v>0</v>
      </c>
      <c r="N44" s="21">
        <v>0</v>
      </c>
      <c r="O44" s="21">
        <v>13</v>
      </c>
      <c r="P44" s="21">
        <v>0</v>
      </c>
      <c r="Q44" s="21">
        <v>0</v>
      </c>
      <c r="R44" s="21">
        <v>1</v>
      </c>
      <c r="S44" s="21">
        <v>5</v>
      </c>
      <c r="T44" s="21">
        <v>2</v>
      </c>
      <c r="U44" s="21">
        <v>0</v>
      </c>
      <c r="V44" s="21">
        <v>2</v>
      </c>
      <c r="W44" s="21">
        <v>3</v>
      </c>
      <c r="X44" s="21">
        <v>0</v>
      </c>
      <c r="Y44" s="21">
        <v>3</v>
      </c>
      <c r="Z44" s="21">
        <v>1</v>
      </c>
      <c r="AA44" s="21">
        <v>0</v>
      </c>
      <c r="AB44" s="21">
        <v>2</v>
      </c>
      <c r="AC44" s="21">
        <v>1</v>
      </c>
      <c r="AD44" s="21">
        <v>0</v>
      </c>
      <c r="AE44" s="21">
        <v>9</v>
      </c>
      <c r="AF44" s="21">
        <v>45</v>
      </c>
      <c r="AH44" s="20">
        <v>2.0202020000000001E-2</v>
      </c>
      <c r="AI44" s="20">
        <v>1.1210759999999999E-3</v>
      </c>
      <c r="AJ44" s="21">
        <v>0</v>
      </c>
      <c r="AK44" s="21">
        <v>0</v>
      </c>
      <c r="AL44" s="20">
        <v>5.5793990000000002E-2</v>
      </c>
      <c r="AM44" s="21">
        <v>0</v>
      </c>
      <c r="AN44" s="21">
        <v>0</v>
      </c>
      <c r="AO44" s="20">
        <v>3.4364259999999998E-3</v>
      </c>
      <c r="AP44" s="20">
        <v>1.3020830000000001E-2</v>
      </c>
      <c r="AQ44" s="20">
        <v>4.796163E-3</v>
      </c>
      <c r="AR44" s="21">
        <v>0</v>
      </c>
      <c r="AS44" s="20">
        <v>4.9382719999999996E-3</v>
      </c>
      <c r="AT44" s="20">
        <v>1.685393E-2</v>
      </c>
      <c r="AU44" s="21">
        <v>0</v>
      </c>
      <c r="AV44" s="20">
        <v>2.5423729999999999E-2</v>
      </c>
      <c r="AW44" s="20">
        <v>4.830918E-3</v>
      </c>
      <c r="AX44" s="21">
        <v>0</v>
      </c>
      <c r="AY44" s="20">
        <v>6.3291140000000003E-3</v>
      </c>
      <c r="AZ44" s="20">
        <v>7.246377E-3</v>
      </c>
      <c r="BA44" s="21">
        <v>0</v>
      </c>
      <c r="BB44" s="20">
        <v>3.6290320000000001E-2</v>
      </c>
      <c r="BC44" s="20">
        <v>9.4896670000000002E-3</v>
      </c>
    </row>
    <row r="45" spans="1:55">
      <c r="A45" s="18" t="s">
        <v>72</v>
      </c>
      <c r="B45" s="21" t="s">
        <v>339</v>
      </c>
      <c r="C45" s="14"/>
      <c r="D45" s="23">
        <v>1</v>
      </c>
      <c r="E45" s="21">
        <v>0</v>
      </c>
      <c r="F45" s="23">
        <v>1</v>
      </c>
      <c r="G45" s="23">
        <v>1</v>
      </c>
      <c r="H45" s="23">
        <v>0</v>
      </c>
      <c r="I45" s="23">
        <v>0</v>
      </c>
      <c r="K45" s="21">
        <v>5</v>
      </c>
      <c r="L45" s="21">
        <v>57</v>
      </c>
      <c r="M45" s="21">
        <v>0</v>
      </c>
      <c r="N45" s="21">
        <v>0</v>
      </c>
      <c r="O45" s="21">
        <v>5</v>
      </c>
      <c r="P45" s="21">
        <v>2</v>
      </c>
      <c r="Q45" s="21">
        <v>2</v>
      </c>
      <c r="R45" s="21">
        <v>1</v>
      </c>
      <c r="S45" s="21">
        <v>7</v>
      </c>
      <c r="T45" s="21">
        <v>2</v>
      </c>
      <c r="U45" s="21">
        <v>0</v>
      </c>
      <c r="V45" s="21">
        <v>8</v>
      </c>
      <c r="W45" s="21">
        <v>3</v>
      </c>
      <c r="X45" s="21">
        <v>0</v>
      </c>
      <c r="Y45" s="21">
        <v>4</v>
      </c>
      <c r="Z45" s="21">
        <v>2</v>
      </c>
      <c r="AA45" s="21">
        <v>0</v>
      </c>
      <c r="AB45" s="21">
        <v>2</v>
      </c>
      <c r="AC45" s="21">
        <v>0</v>
      </c>
      <c r="AD45" s="21">
        <v>0</v>
      </c>
      <c r="AE45" s="21">
        <v>15</v>
      </c>
      <c r="AF45" s="21">
        <v>115</v>
      </c>
      <c r="AH45" s="20">
        <v>5.0505050000000003E-2</v>
      </c>
      <c r="AI45" s="20">
        <v>6.3901349999999996E-2</v>
      </c>
      <c r="AJ45" s="21">
        <v>0</v>
      </c>
      <c r="AK45" s="21">
        <v>0</v>
      </c>
      <c r="AL45" s="20">
        <v>2.1459229999999999E-2</v>
      </c>
      <c r="AM45" s="20">
        <v>3.4482760000000001E-2</v>
      </c>
      <c r="AN45" s="20">
        <v>1.41844E-2</v>
      </c>
      <c r="AO45" s="20">
        <v>3.4364259999999998E-3</v>
      </c>
      <c r="AP45" s="20">
        <v>1.8229169999999999E-2</v>
      </c>
      <c r="AQ45" s="20">
        <v>4.796163E-3</v>
      </c>
      <c r="AR45" s="21">
        <v>0</v>
      </c>
      <c r="AS45" s="20">
        <v>1.9753090000000001E-2</v>
      </c>
      <c r="AT45" s="20">
        <v>1.685393E-2</v>
      </c>
      <c r="AU45" s="21">
        <v>0</v>
      </c>
      <c r="AV45" s="20">
        <v>3.3898310000000001E-2</v>
      </c>
      <c r="AW45" s="20">
        <v>9.661836E-3</v>
      </c>
      <c r="AX45" s="21">
        <v>0</v>
      </c>
      <c r="AY45" s="20">
        <v>6.3291140000000003E-3</v>
      </c>
      <c r="AZ45" s="21">
        <v>0</v>
      </c>
      <c r="BA45" s="21">
        <v>0</v>
      </c>
      <c r="BB45" s="20">
        <v>6.0483870000000002E-2</v>
      </c>
      <c r="BC45" s="20">
        <v>2.4251370000000001E-2</v>
      </c>
    </row>
    <row r="46" spans="1:55">
      <c r="A46" s="18" t="s">
        <v>73</v>
      </c>
      <c r="B46" s="21" t="s">
        <v>340</v>
      </c>
      <c r="C46" s="14"/>
      <c r="D46" s="23">
        <v>1</v>
      </c>
      <c r="E46" s="21">
        <v>0</v>
      </c>
      <c r="F46" s="23">
        <v>1</v>
      </c>
      <c r="G46" s="23">
        <v>1</v>
      </c>
      <c r="H46" s="23">
        <v>0</v>
      </c>
      <c r="I46" s="23">
        <v>0</v>
      </c>
      <c r="K46" s="21">
        <v>4</v>
      </c>
      <c r="L46" s="21">
        <v>8</v>
      </c>
      <c r="M46" s="21">
        <v>0</v>
      </c>
      <c r="N46" s="21">
        <v>0</v>
      </c>
      <c r="O46" s="21">
        <v>9</v>
      </c>
      <c r="P46" s="21">
        <v>0</v>
      </c>
      <c r="Q46" s="21">
        <v>3</v>
      </c>
      <c r="R46" s="21">
        <v>1</v>
      </c>
      <c r="S46" s="21">
        <v>7</v>
      </c>
      <c r="T46" s="21">
        <v>6</v>
      </c>
      <c r="U46" s="21">
        <v>0</v>
      </c>
      <c r="V46" s="21">
        <v>12</v>
      </c>
      <c r="W46" s="21">
        <v>1</v>
      </c>
      <c r="X46" s="21">
        <v>0</v>
      </c>
      <c r="Y46" s="21">
        <v>1</v>
      </c>
      <c r="Z46" s="21">
        <v>3</v>
      </c>
      <c r="AA46" s="21">
        <v>0</v>
      </c>
      <c r="AB46" s="21">
        <v>9</v>
      </c>
      <c r="AC46" s="21">
        <v>0</v>
      </c>
      <c r="AD46" s="21">
        <v>0</v>
      </c>
      <c r="AE46" s="21">
        <v>13</v>
      </c>
      <c r="AF46" s="21">
        <v>77</v>
      </c>
      <c r="AH46" s="20">
        <v>4.0404040000000002E-2</v>
      </c>
      <c r="AI46" s="20">
        <v>8.9686100000000001E-3</v>
      </c>
      <c r="AJ46" s="21">
        <v>0</v>
      </c>
      <c r="AK46" s="21">
        <v>0</v>
      </c>
      <c r="AL46" s="20">
        <v>3.8626609999999999E-2</v>
      </c>
      <c r="AM46" s="21">
        <v>0</v>
      </c>
      <c r="AN46" s="20">
        <v>2.12766E-2</v>
      </c>
      <c r="AO46" s="20">
        <v>3.4364259999999998E-3</v>
      </c>
      <c r="AP46" s="20">
        <v>1.8229169999999999E-2</v>
      </c>
      <c r="AQ46" s="20">
        <v>1.438849E-2</v>
      </c>
      <c r="AR46" s="21">
        <v>0</v>
      </c>
      <c r="AS46" s="20">
        <v>2.9629630000000001E-2</v>
      </c>
      <c r="AT46" s="20">
        <v>5.617978E-3</v>
      </c>
      <c r="AU46" s="21">
        <v>0</v>
      </c>
      <c r="AV46" s="20">
        <v>8.4745759999999993E-3</v>
      </c>
      <c r="AW46" s="20">
        <v>1.449275E-2</v>
      </c>
      <c r="AX46" s="21">
        <v>0</v>
      </c>
      <c r="AY46" s="20">
        <v>2.8481010000000001E-2</v>
      </c>
      <c r="AZ46" s="21">
        <v>0</v>
      </c>
      <c r="BA46" s="21">
        <v>0</v>
      </c>
      <c r="BB46" s="20">
        <v>5.2419350000000003E-2</v>
      </c>
      <c r="BC46" s="20">
        <v>1.6237870000000001E-2</v>
      </c>
    </row>
    <row r="47" spans="1:55">
      <c r="A47" s="18" t="s">
        <v>74</v>
      </c>
      <c r="B47" s="21" t="s">
        <v>341</v>
      </c>
      <c r="C47" s="14"/>
      <c r="D47" s="23">
        <v>0</v>
      </c>
      <c r="E47" s="21">
        <v>0</v>
      </c>
      <c r="F47" s="23">
        <v>1</v>
      </c>
      <c r="G47" s="23">
        <v>1</v>
      </c>
      <c r="H47" s="23">
        <v>0</v>
      </c>
      <c r="I47" s="23">
        <v>0</v>
      </c>
      <c r="K47" s="21">
        <v>1</v>
      </c>
      <c r="L47" s="21">
        <v>1</v>
      </c>
      <c r="M47" s="21">
        <v>0</v>
      </c>
      <c r="N47" s="21">
        <v>0</v>
      </c>
      <c r="O47" s="21">
        <v>3</v>
      </c>
      <c r="P47" s="21">
        <v>0</v>
      </c>
      <c r="Q47" s="21">
        <v>0</v>
      </c>
      <c r="R47" s="21">
        <v>0</v>
      </c>
      <c r="S47" s="21">
        <v>4</v>
      </c>
      <c r="T47" s="21">
        <v>1</v>
      </c>
      <c r="U47" s="21">
        <v>0</v>
      </c>
      <c r="V47" s="21">
        <v>3</v>
      </c>
      <c r="W47" s="21">
        <v>0</v>
      </c>
      <c r="X47" s="21">
        <v>0</v>
      </c>
      <c r="Y47" s="21">
        <v>5</v>
      </c>
      <c r="Z47" s="21">
        <v>1</v>
      </c>
      <c r="AA47" s="21">
        <v>0</v>
      </c>
      <c r="AB47" s="21">
        <v>0</v>
      </c>
      <c r="AC47" s="21">
        <v>0</v>
      </c>
      <c r="AD47" s="21">
        <v>0</v>
      </c>
      <c r="AE47" s="21">
        <v>3</v>
      </c>
      <c r="AF47" s="21">
        <v>22</v>
      </c>
      <c r="AH47" s="20">
        <v>1.0101010000000001E-2</v>
      </c>
      <c r="AI47" s="20">
        <v>1.1210759999999999E-3</v>
      </c>
      <c r="AJ47" s="21">
        <v>0</v>
      </c>
      <c r="AK47" s="21">
        <v>0</v>
      </c>
      <c r="AL47" s="20">
        <v>1.287554E-2</v>
      </c>
      <c r="AM47" s="21">
        <v>0</v>
      </c>
      <c r="AN47" s="21">
        <v>0</v>
      </c>
      <c r="AO47" s="21">
        <v>0</v>
      </c>
      <c r="AP47" s="20">
        <v>1.0416669999999999E-2</v>
      </c>
      <c r="AQ47" s="20">
        <v>2.3980820000000002E-3</v>
      </c>
      <c r="AR47" s="21">
        <v>0</v>
      </c>
      <c r="AS47" s="20">
        <v>7.4074070000000004E-3</v>
      </c>
      <c r="AT47" s="21">
        <v>0</v>
      </c>
      <c r="AU47" s="21">
        <v>0</v>
      </c>
      <c r="AV47" s="20">
        <v>4.2372880000000002E-2</v>
      </c>
      <c r="AW47" s="20">
        <v>4.830918E-3</v>
      </c>
      <c r="AX47" s="21">
        <v>0</v>
      </c>
      <c r="AY47" s="21">
        <v>0</v>
      </c>
      <c r="AZ47" s="21">
        <v>0</v>
      </c>
      <c r="BA47" s="21">
        <v>0</v>
      </c>
      <c r="BB47" s="20">
        <v>1.209677E-2</v>
      </c>
      <c r="BC47" s="20">
        <v>4.6393930000000003E-3</v>
      </c>
    </row>
    <row r="48" spans="1:55">
      <c r="A48" s="18" t="s">
        <v>75</v>
      </c>
      <c r="B48" s="21" t="s">
        <v>342</v>
      </c>
      <c r="C48" s="14"/>
      <c r="D48" s="23">
        <v>0</v>
      </c>
      <c r="E48" s="21">
        <v>0</v>
      </c>
      <c r="F48" s="23">
        <v>1</v>
      </c>
      <c r="G48" s="23">
        <v>1</v>
      </c>
      <c r="H48" s="23">
        <v>0</v>
      </c>
      <c r="I48" s="23">
        <v>0</v>
      </c>
      <c r="K48" s="21">
        <v>13</v>
      </c>
      <c r="L48" s="21">
        <v>0</v>
      </c>
      <c r="M48" s="21">
        <v>0</v>
      </c>
      <c r="N48" s="21">
        <v>0</v>
      </c>
      <c r="O48" s="21">
        <v>1</v>
      </c>
      <c r="P48" s="21">
        <v>0</v>
      </c>
      <c r="Q48" s="21">
        <v>0</v>
      </c>
      <c r="R48" s="21">
        <v>1</v>
      </c>
      <c r="S48" s="21">
        <v>0</v>
      </c>
      <c r="T48" s="21">
        <v>1</v>
      </c>
      <c r="U48" s="21">
        <v>0</v>
      </c>
      <c r="V48" s="21">
        <v>1</v>
      </c>
      <c r="W48" s="21">
        <v>2</v>
      </c>
      <c r="X48" s="21">
        <v>0</v>
      </c>
      <c r="Y48" s="21">
        <v>1</v>
      </c>
      <c r="Z48" s="21">
        <v>0</v>
      </c>
      <c r="AA48" s="21">
        <v>1</v>
      </c>
      <c r="AB48" s="21">
        <v>1</v>
      </c>
      <c r="AC48" s="21">
        <v>0</v>
      </c>
      <c r="AD48" s="21">
        <v>0</v>
      </c>
      <c r="AE48" s="21">
        <v>1</v>
      </c>
      <c r="AF48" s="21">
        <v>23</v>
      </c>
      <c r="AH48" s="20">
        <v>0.13131309999999999</v>
      </c>
      <c r="AI48" s="21">
        <v>0</v>
      </c>
      <c r="AJ48" s="21">
        <v>0</v>
      </c>
      <c r="AK48" s="21">
        <v>0</v>
      </c>
      <c r="AL48" s="20">
        <v>4.2918449999999999E-3</v>
      </c>
      <c r="AM48" s="21">
        <v>0</v>
      </c>
      <c r="AN48" s="21">
        <v>0</v>
      </c>
      <c r="AO48" s="20">
        <v>3.4364259999999998E-3</v>
      </c>
      <c r="AP48" s="21">
        <v>0</v>
      </c>
      <c r="AQ48" s="20">
        <v>2.3980820000000002E-3</v>
      </c>
      <c r="AR48" s="21">
        <v>0</v>
      </c>
      <c r="AS48" s="20">
        <v>2.4691359999999998E-3</v>
      </c>
      <c r="AT48" s="20">
        <v>1.123596E-2</v>
      </c>
      <c r="AU48" s="21">
        <v>0</v>
      </c>
      <c r="AV48" s="20">
        <v>8.4745759999999993E-3</v>
      </c>
      <c r="AW48" s="21">
        <v>0</v>
      </c>
      <c r="AX48" s="20">
        <v>1.234568E-2</v>
      </c>
      <c r="AY48" s="20">
        <v>3.1645570000000001E-3</v>
      </c>
      <c r="AZ48" s="21">
        <v>0</v>
      </c>
      <c r="BA48" s="21">
        <v>0</v>
      </c>
      <c r="BB48" s="20">
        <v>4.0322580000000004E-3</v>
      </c>
      <c r="BC48" s="20">
        <v>4.8502739999999999E-3</v>
      </c>
    </row>
    <row r="49" spans="1:55">
      <c r="A49" s="18" t="s">
        <v>76</v>
      </c>
      <c r="B49" s="21" t="s">
        <v>343</v>
      </c>
      <c r="C49" s="14"/>
      <c r="D49" s="23">
        <v>0</v>
      </c>
      <c r="E49" s="21">
        <v>0</v>
      </c>
      <c r="F49" s="23">
        <v>1</v>
      </c>
      <c r="G49" s="23">
        <v>1</v>
      </c>
      <c r="H49" s="23">
        <v>0</v>
      </c>
      <c r="I49" s="23">
        <v>0</v>
      </c>
      <c r="K49" s="21">
        <v>3</v>
      </c>
      <c r="L49" s="21">
        <v>7</v>
      </c>
      <c r="M49" s="21">
        <v>5</v>
      </c>
      <c r="N49" s="21">
        <v>0</v>
      </c>
      <c r="O49" s="21">
        <v>3</v>
      </c>
      <c r="P49" s="21">
        <v>0</v>
      </c>
      <c r="Q49" s="21">
        <v>1</v>
      </c>
      <c r="R49" s="21">
        <v>1</v>
      </c>
      <c r="S49" s="21">
        <v>2</v>
      </c>
      <c r="T49" s="21">
        <v>0</v>
      </c>
      <c r="U49" s="21">
        <v>0</v>
      </c>
      <c r="V49" s="21">
        <v>4</v>
      </c>
      <c r="W49" s="21">
        <v>0</v>
      </c>
      <c r="X49" s="21">
        <v>0</v>
      </c>
      <c r="Y49" s="21">
        <v>0</v>
      </c>
      <c r="Z49" s="21">
        <v>3</v>
      </c>
      <c r="AA49" s="21">
        <v>0</v>
      </c>
      <c r="AB49" s="21">
        <v>1</v>
      </c>
      <c r="AC49" s="21">
        <v>0</v>
      </c>
      <c r="AD49" s="21">
        <v>0</v>
      </c>
      <c r="AE49" s="21">
        <v>7</v>
      </c>
      <c r="AF49" s="21">
        <v>37</v>
      </c>
      <c r="AH49" s="20">
        <v>3.0303030000000002E-2</v>
      </c>
      <c r="AI49" s="20">
        <v>7.8475339999999998E-3</v>
      </c>
      <c r="AJ49" s="20">
        <v>9.2592590000000002E-2</v>
      </c>
      <c r="AK49" s="21">
        <v>0</v>
      </c>
      <c r="AL49" s="20">
        <v>1.287554E-2</v>
      </c>
      <c r="AM49" s="21">
        <v>0</v>
      </c>
      <c r="AN49" s="20">
        <v>7.0921990000000004E-3</v>
      </c>
      <c r="AO49" s="20">
        <v>3.4364259999999998E-3</v>
      </c>
      <c r="AP49" s="20">
        <v>5.2083329999999999E-3</v>
      </c>
      <c r="AQ49" s="21">
        <v>0</v>
      </c>
      <c r="AR49" s="21">
        <v>0</v>
      </c>
      <c r="AS49" s="20">
        <v>9.8765429999999998E-3</v>
      </c>
      <c r="AT49" s="21">
        <v>0</v>
      </c>
      <c r="AU49" s="21">
        <v>0</v>
      </c>
      <c r="AV49" s="21">
        <v>0</v>
      </c>
      <c r="AW49" s="20">
        <v>1.449275E-2</v>
      </c>
      <c r="AX49" s="21">
        <v>0</v>
      </c>
      <c r="AY49" s="20">
        <v>3.1645570000000001E-3</v>
      </c>
      <c r="AZ49" s="21">
        <v>0</v>
      </c>
      <c r="BA49" s="21">
        <v>0</v>
      </c>
      <c r="BB49" s="20">
        <v>2.822581E-2</v>
      </c>
      <c r="BC49" s="20">
        <v>7.8026149999999997E-3</v>
      </c>
    </row>
    <row r="50" spans="1:55">
      <c r="A50" s="18" t="s">
        <v>77</v>
      </c>
      <c r="B50" s="21" t="s">
        <v>344</v>
      </c>
      <c r="C50" s="14"/>
      <c r="D50" s="23">
        <v>1</v>
      </c>
      <c r="E50" s="21">
        <v>0</v>
      </c>
      <c r="F50" s="23">
        <v>1</v>
      </c>
      <c r="G50" s="23">
        <v>1</v>
      </c>
      <c r="H50" s="23">
        <v>0</v>
      </c>
      <c r="I50" s="23">
        <v>0</v>
      </c>
      <c r="K50" s="21">
        <v>3</v>
      </c>
      <c r="L50" s="21">
        <v>0</v>
      </c>
      <c r="M50" s="21">
        <v>0</v>
      </c>
      <c r="N50" s="21">
        <v>0</v>
      </c>
      <c r="O50" s="21">
        <v>2</v>
      </c>
      <c r="P50" s="21">
        <v>0</v>
      </c>
      <c r="Q50" s="21">
        <v>9</v>
      </c>
      <c r="R50" s="21">
        <v>2</v>
      </c>
      <c r="S50" s="21">
        <v>78</v>
      </c>
      <c r="T50" s="21">
        <v>3</v>
      </c>
      <c r="U50" s="21">
        <v>0</v>
      </c>
      <c r="V50" s="21">
        <v>23</v>
      </c>
      <c r="W50" s="21">
        <v>28</v>
      </c>
      <c r="X50" s="21">
        <v>0</v>
      </c>
      <c r="Y50" s="21">
        <v>18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4</v>
      </c>
      <c r="AF50" s="21">
        <v>170</v>
      </c>
      <c r="AH50" s="20">
        <v>3.0303030000000002E-2</v>
      </c>
      <c r="AI50" s="21">
        <v>0</v>
      </c>
      <c r="AJ50" s="21">
        <v>0</v>
      </c>
      <c r="AK50" s="21">
        <v>0</v>
      </c>
      <c r="AL50" s="20">
        <v>8.5836909999999992E-3</v>
      </c>
      <c r="AM50" s="21">
        <v>0</v>
      </c>
      <c r="AN50" s="20">
        <v>6.3829789999999997E-2</v>
      </c>
      <c r="AO50" s="20">
        <v>6.8728519999999996E-3</v>
      </c>
      <c r="AP50" s="20">
        <v>0.203125</v>
      </c>
      <c r="AQ50" s="20">
        <v>7.1942450000000002E-3</v>
      </c>
      <c r="AR50" s="21">
        <v>0</v>
      </c>
      <c r="AS50" s="20">
        <v>5.6790119999999999E-2</v>
      </c>
      <c r="AT50" s="20">
        <v>0.15730340000000001</v>
      </c>
      <c r="AU50" s="21">
        <v>0</v>
      </c>
      <c r="AV50" s="20">
        <v>0.15254239999999999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0">
        <v>1.6129029999999999E-2</v>
      </c>
      <c r="BC50" s="20">
        <v>3.5849850000000003E-2</v>
      </c>
    </row>
    <row r="51" spans="1:55">
      <c r="A51" s="18" t="s">
        <v>78</v>
      </c>
      <c r="B51" s="21" t="s">
        <v>345</v>
      </c>
      <c r="C51" s="14"/>
      <c r="D51" s="23">
        <v>1</v>
      </c>
      <c r="E51" s="21">
        <v>0</v>
      </c>
      <c r="F51" s="23">
        <v>1</v>
      </c>
      <c r="G51" s="23">
        <v>1</v>
      </c>
      <c r="H51" s="23">
        <v>0</v>
      </c>
      <c r="I51" s="23">
        <v>0</v>
      </c>
      <c r="K51" s="21">
        <v>1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1</v>
      </c>
      <c r="U51" s="21">
        <v>13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16</v>
      </c>
      <c r="AH51" s="20">
        <v>1.0101010000000001E-2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0">
        <v>2.3980820000000002E-3</v>
      </c>
      <c r="AR51" s="20">
        <v>6.6326529999999995E-2</v>
      </c>
      <c r="AS51" s="21">
        <v>0</v>
      </c>
      <c r="AT51" s="20">
        <v>5.617978E-3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0">
        <v>3.3741040000000002E-3</v>
      </c>
    </row>
    <row r="52" spans="1:55">
      <c r="A52" s="18" t="s">
        <v>79</v>
      </c>
      <c r="B52" s="21" t="s">
        <v>346</v>
      </c>
      <c r="C52" s="14"/>
      <c r="D52" s="23">
        <v>0</v>
      </c>
      <c r="E52" s="21">
        <v>1</v>
      </c>
      <c r="F52" s="23">
        <v>1</v>
      </c>
      <c r="G52" s="23">
        <v>0</v>
      </c>
      <c r="H52" s="23">
        <v>1</v>
      </c>
      <c r="I52" s="23">
        <v>1</v>
      </c>
      <c r="K52" s="21">
        <v>1</v>
      </c>
      <c r="L52" s="21">
        <v>2</v>
      </c>
      <c r="M52" s="21">
        <v>0</v>
      </c>
      <c r="N52" s="21">
        <v>0</v>
      </c>
      <c r="O52" s="21">
        <v>2</v>
      </c>
      <c r="P52" s="21">
        <v>0</v>
      </c>
      <c r="Q52" s="21">
        <v>1</v>
      </c>
      <c r="R52" s="21">
        <v>1</v>
      </c>
      <c r="S52" s="21">
        <v>3</v>
      </c>
      <c r="T52" s="21">
        <v>1</v>
      </c>
      <c r="U52" s="21">
        <v>1</v>
      </c>
      <c r="V52" s="21">
        <v>7</v>
      </c>
      <c r="W52" s="21">
        <v>2</v>
      </c>
      <c r="X52" s="21">
        <v>0</v>
      </c>
      <c r="Y52" s="21">
        <v>1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6</v>
      </c>
      <c r="AF52" s="21">
        <v>28</v>
      </c>
      <c r="AH52" s="20">
        <v>1.0101010000000001E-2</v>
      </c>
      <c r="AI52" s="20">
        <v>2.2421519999999999E-3</v>
      </c>
      <c r="AJ52" s="21">
        <v>0</v>
      </c>
      <c r="AK52" s="21">
        <v>0</v>
      </c>
      <c r="AL52" s="20">
        <v>8.5836909999999992E-3</v>
      </c>
      <c r="AM52" s="21">
        <v>0</v>
      </c>
      <c r="AN52" s="20">
        <v>7.0921990000000004E-3</v>
      </c>
      <c r="AO52" s="20">
        <v>3.4364259999999998E-3</v>
      </c>
      <c r="AP52" s="20">
        <v>7.8125E-3</v>
      </c>
      <c r="AQ52" s="20">
        <v>2.3980820000000002E-3</v>
      </c>
      <c r="AR52" s="20">
        <v>5.1020409999999999E-3</v>
      </c>
      <c r="AS52" s="20">
        <v>1.7283949999999999E-2</v>
      </c>
      <c r="AT52" s="20">
        <v>1.123596E-2</v>
      </c>
      <c r="AU52" s="21">
        <v>0</v>
      </c>
      <c r="AV52" s="20">
        <v>8.4745759999999993E-3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0">
        <v>2.4193550000000001E-2</v>
      </c>
      <c r="BC52" s="20">
        <v>5.9046819999999996E-3</v>
      </c>
    </row>
    <row r="53" spans="1:55">
      <c r="A53" s="18" t="s">
        <v>80</v>
      </c>
      <c r="B53" s="21" t="s">
        <v>347</v>
      </c>
      <c r="C53" s="14"/>
      <c r="D53" s="23">
        <v>0</v>
      </c>
      <c r="E53" s="21">
        <v>0</v>
      </c>
      <c r="F53" s="23">
        <v>1</v>
      </c>
      <c r="G53" s="23">
        <v>1</v>
      </c>
      <c r="H53" s="23">
        <v>0</v>
      </c>
      <c r="I53" s="23">
        <v>0</v>
      </c>
      <c r="K53" s="21">
        <v>7</v>
      </c>
      <c r="L53" s="21">
        <v>12</v>
      </c>
      <c r="M53" s="21">
        <v>1</v>
      </c>
      <c r="N53" s="21">
        <v>0</v>
      </c>
      <c r="O53" s="21">
        <v>17</v>
      </c>
      <c r="P53" s="21">
        <v>3</v>
      </c>
      <c r="Q53" s="21">
        <v>3</v>
      </c>
      <c r="R53" s="21">
        <v>1</v>
      </c>
      <c r="S53" s="21">
        <v>5</v>
      </c>
      <c r="T53" s="21">
        <v>5</v>
      </c>
      <c r="U53" s="21">
        <v>4</v>
      </c>
      <c r="V53" s="21">
        <v>13</v>
      </c>
      <c r="W53" s="21">
        <v>7</v>
      </c>
      <c r="X53" s="21">
        <v>1</v>
      </c>
      <c r="Y53" s="21">
        <v>8</v>
      </c>
      <c r="Z53" s="21">
        <v>1</v>
      </c>
      <c r="AA53" s="21">
        <v>0</v>
      </c>
      <c r="AB53" s="21">
        <v>8</v>
      </c>
      <c r="AC53" s="21">
        <v>0</v>
      </c>
      <c r="AD53" s="21">
        <v>0</v>
      </c>
      <c r="AE53" s="21">
        <v>36</v>
      </c>
      <c r="AF53" s="21">
        <v>132</v>
      </c>
      <c r="AH53" s="20">
        <v>7.0707069999999997E-2</v>
      </c>
      <c r="AI53" s="20">
        <v>1.345291E-2</v>
      </c>
      <c r="AJ53" s="20">
        <v>1.851852E-2</v>
      </c>
      <c r="AK53" s="21">
        <v>0</v>
      </c>
      <c r="AL53" s="20">
        <v>7.2961369999999998E-2</v>
      </c>
      <c r="AM53" s="20">
        <v>5.1724140000000002E-2</v>
      </c>
      <c r="AN53" s="20">
        <v>2.12766E-2</v>
      </c>
      <c r="AO53" s="20">
        <v>3.4364259999999998E-3</v>
      </c>
      <c r="AP53" s="20">
        <v>1.3020830000000001E-2</v>
      </c>
      <c r="AQ53" s="20">
        <v>1.199041E-2</v>
      </c>
      <c r="AR53" s="20">
        <v>2.0408160000000002E-2</v>
      </c>
      <c r="AS53" s="20">
        <v>3.2098769999999999E-2</v>
      </c>
      <c r="AT53" s="20">
        <v>3.9325840000000001E-2</v>
      </c>
      <c r="AU53" s="20">
        <v>1.086957E-2</v>
      </c>
      <c r="AV53" s="20">
        <v>6.7796609999999993E-2</v>
      </c>
      <c r="AW53" s="20">
        <v>4.830918E-3</v>
      </c>
      <c r="AX53" s="21">
        <v>0</v>
      </c>
      <c r="AY53" s="20">
        <v>2.5316459999999999E-2</v>
      </c>
      <c r="AZ53" s="21">
        <v>0</v>
      </c>
      <c r="BA53" s="21">
        <v>0</v>
      </c>
      <c r="BB53" s="20">
        <v>0.14516129999999999</v>
      </c>
      <c r="BC53" s="20">
        <v>2.7836360000000001E-2</v>
      </c>
    </row>
    <row r="54" spans="1:55">
      <c r="A54" s="18" t="s">
        <v>81</v>
      </c>
      <c r="B54" s="21" t="s">
        <v>348</v>
      </c>
      <c r="C54" s="14"/>
      <c r="D54" s="23">
        <v>0</v>
      </c>
      <c r="E54" s="21">
        <v>1</v>
      </c>
      <c r="F54" s="23">
        <v>1</v>
      </c>
      <c r="G54" s="23">
        <v>1</v>
      </c>
      <c r="H54" s="23">
        <v>0</v>
      </c>
      <c r="I54" s="23">
        <v>1</v>
      </c>
      <c r="K54" s="21">
        <v>5</v>
      </c>
      <c r="L54" s="21">
        <v>4</v>
      </c>
      <c r="M54" s="21">
        <v>2</v>
      </c>
      <c r="N54" s="21">
        <v>1</v>
      </c>
      <c r="O54" s="21">
        <v>5</v>
      </c>
      <c r="P54" s="21">
        <v>1</v>
      </c>
      <c r="Q54" s="21">
        <v>3</v>
      </c>
      <c r="R54" s="21">
        <v>9</v>
      </c>
      <c r="S54" s="21">
        <v>10</v>
      </c>
      <c r="T54" s="21">
        <v>2</v>
      </c>
      <c r="U54" s="21">
        <v>1</v>
      </c>
      <c r="V54" s="21">
        <v>18</v>
      </c>
      <c r="W54" s="21">
        <v>8</v>
      </c>
      <c r="X54" s="21">
        <v>0</v>
      </c>
      <c r="Y54" s="21">
        <v>6</v>
      </c>
      <c r="Z54" s="21">
        <v>0</v>
      </c>
      <c r="AA54" s="21">
        <v>0</v>
      </c>
      <c r="AB54" s="21">
        <v>6</v>
      </c>
      <c r="AC54" s="21">
        <v>1</v>
      </c>
      <c r="AD54" s="21">
        <v>0</v>
      </c>
      <c r="AE54" s="21">
        <v>20</v>
      </c>
      <c r="AF54" s="21">
        <v>100</v>
      </c>
      <c r="AH54" s="20">
        <v>5.0505050000000003E-2</v>
      </c>
      <c r="AI54" s="20">
        <v>4.4843050000000001E-3</v>
      </c>
      <c r="AJ54" s="20">
        <v>3.703704E-2</v>
      </c>
      <c r="AK54" s="20">
        <v>6.2893080000000004E-3</v>
      </c>
      <c r="AL54" s="20">
        <v>2.1459229999999999E-2</v>
      </c>
      <c r="AM54" s="20">
        <v>1.7241380000000001E-2</v>
      </c>
      <c r="AN54" s="20">
        <v>2.12766E-2</v>
      </c>
      <c r="AO54" s="20">
        <v>3.0927840000000002E-2</v>
      </c>
      <c r="AP54" s="20">
        <v>2.6041669999999999E-2</v>
      </c>
      <c r="AQ54" s="20">
        <v>4.796163E-3</v>
      </c>
      <c r="AR54" s="20">
        <v>5.1020409999999999E-3</v>
      </c>
      <c r="AS54" s="20">
        <v>4.4444440000000002E-2</v>
      </c>
      <c r="AT54" s="20">
        <v>4.4943820000000002E-2</v>
      </c>
      <c r="AU54" s="21">
        <v>0</v>
      </c>
      <c r="AV54" s="20">
        <v>5.0847459999999997E-2</v>
      </c>
      <c r="AW54" s="21">
        <v>0</v>
      </c>
      <c r="AX54" s="21">
        <v>0</v>
      </c>
      <c r="AY54" s="20">
        <v>1.8987339999999998E-2</v>
      </c>
      <c r="AZ54" s="20">
        <v>7.246377E-3</v>
      </c>
      <c r="BA54" s="21">
        <v>0</v>
      </c>
      <c r="BB54" s="20">
        <v>8.0645159999999994E-2</v>
      </c>
      <c r="BC54" s="20">
        <v>2.108815E-2</v>
      </c>
    </row>
    <row r="55" spans="1:55">
      <c r="A55" s="18" t="s">
        <v>82</v>
      </c>
      <c r="B55" s="21" t="s">
        <v>349</v>
      </c>
      <c r="C55" s="14"/>
      <c r="D55" s="23">
        <v>0</v>
      </c>
      <c r="E55" s="21">
        <v>1</v>
      </c>
      <c r="F55" s="23">
        <v>1</v>
      </c>
      <c r="G55" s="23">
        <v>1</v>
      </c>
      <c r="H55" s="23">
        <v>1</v>
      </c>
      <c r="I55" s="23">
        <v>0</v>
      </c>
      <c r="K55" s="21">
        <v>2</v>
      </c>
      <c r="L55" s="21">
        <v>4</v>
      </c>
      <c r="M55" s="21">
        <v>0</v>
      </c>
      <c r="N55" s="21">
        <v>1</v>
      </c>
      <c r="O55" s="21">
        <v>7</v>
      </c>
      <c r="P55" s="21">
        <v>1</v>
      </c>
      <c r="Q55" s="21">
        <v>5</v>
      </c>
      <c r="R55" s="21">
        <v>0</v>
      </c>
      <c r="S55" s="21">
        <v>3</v>
      </c>
      <c r="T55" s="21">
        <v>2</v>
      </c>
      <c r="U55" s="21">
        <v>0</v>
      </c>
      <c r="V55" s="21">
        <v>20</v>
      </c>
      <c r="W55" s="21">
        <v>5</v>
      </c>
      <c r="X55" s="21">
        <v>0</v>
      </c>
      <c r="Y55" s="21">
        <v>9</v>
      </c>
      <c r="Z55" s="21">
        <v>0</v>
      </c>
      <c r="AA55" s="21">
        <v>0</v>
      </c>
      <c r="AB55" s="21">
        <v>3</v>
      </c>
      <c r="AC55" s="21">
        <v>0</v>
      </c>
      <c r="AD55" s="21">
        <v>0</v>
      </c>
      <c r="AE55" s="21">
        <v>11</v>
      </c>
      <c r="AF55" s="21">
        <v>73</v>
      </c>
      <c r="AH55" s="20">
        <v>2.0202020000000001E-2</v>
      </c>
      <c r="AI55" s="20">
        <v>4.4843050000000001E-3</v>
      </c>
      <c r="AJ55" s="21">
        <v>0</v>
      </c>
      <c r="AK55" s="20">
        <v>6.2893080000000004E-3</v>
      </c>
      <c r="AL55" s="20">
        <v>3.0042920000000001E-2</v>
      </c>
      <c r="AM55" s="20">
        <v>1.7241380000000001E-2</v>
      </c>
      <c r="AN55" s="20">
        <v>3.5460989999999998E-2</v>
      </c>
      <c r="AO55" s="21">
        <v>0</v>
      </c>
      <c r="AP55" s="20">
        <v>7.8125E-3</v>
      </c>
      <c r="AQ55" s="20">
        <v>4.796163E-3</v>
      </c>
      <c r="AR55" s="21">
        <v>0</v>
      </c>
      <c r="AS55" s="20">
        <v>4.9382719999999998E-2</v>
      </c>
      <c r="AT55" s="20">
        <v>2.8089889999999999E-2</v>
      </c>
      <c r="AU55" s="21">
        <v>0</v>
      </c>
      <c r="AV55" s="20">
        <v>7.6271190000000003E-2</v>
      </c>
      <c r="AW55" s="21">
        <v>0</v>
      </c>
      <c r="AX55" s="21">
        <v>0</v>
      </c>
      <c r="AY55" s="20">
        <v>9.4936710000000004E-3</v>
      </c>
      <c r="AZ55" s="21">
        <v>0</v>
      </c>
      <c r="BA55" s="21">
        <v>0</v>
      </c>
      <c r="BB55" s="20">
        <v>4.435484E-2</v>
      </c>
      <c r="BC55" s="20">
        <v>1.5394349999999999E-2</v>
      </c>
    </row>
    <row r="56" spans="1:55">
      <c r="A56" s="18" t="s">
        <v>83</v>
      </c>
      <c r="B56" s="21" t="s">
        <v>350</v>
      </c>
      <c r="C56" s="14"/>
      <c r="D56" s="23">
        <v>0</v>
      </c>
      <c r="E56" s="21">
        <v>1</v>
      </c>
      <c r="F56" s="23">
        <v>1</v>
      </c>
      <c r="G56" s="23">
        <v>0</v>
      </c>
      <c r="H56" s="23">
        <v>1</v>
      </c>
      <c r="I56" s="23">
        <v>0</v>
      </c>
      <c r="K56" s="21">
        <v>1</v>
      </c>
      <c r="L56" s="21">
        <v>3</v>
      </c>
      <c r="M56" s="21">
        <v>0</v>
      </c>
      <c r="N56" s="21">
        <v>0</v>
      </c>
      <c r="O56" s="21">
        <v>5</v>
      </c>
      <c r="P56" s="21">
        <v>0</v>
      </c>
      <c r="Q56" s="21">
        <v>1</v>
      </c>
      <c r="R56" s="21">
        <v>3</v>
      </c>
      <c r="S56" s="21">
        <v>3</v>
      </c>
      <c r="T56" s="21">
        <v>1</v>
      </c>
      <c r="U56" s="21">
        <v>0</v>
      </c>
      <c r="V56" s="21">
        <v>10</v>
      </c>
      <c r="W56" s="21">
        <v>1</v>
      </c>
      <c r="X56" s="21">
        <v>0</v>
      </c>
      <c r="Y56" s="21">
        <v>5</v>
      </c>
      <c r="Z56" s="21">
        <v>0</v>
      </c>
      <c r="AA56" s="21">
        <v>0</v>
      </c>
      <c r="AB56" s="21">
        <v>2</v>
      </c>
      <c r="AC56" s="21">
        <v>1</v>
      </c>
      <c r="AD56" s="21">
        <v>0</v>
      </c>
      <c r="AE56" s="21">
        <v>6</v>
      </c>
      <c r="AF56" s="21">
        <v>42</v>
      </c>
      <c r="AH56" s="20">
        <v>1.0101010000000001E-2</v>
      </c>
      <c r="AI56" s="20">
        <v>3.3632290000000001E-3</v>
      </c>
      <c r="AJ56" s="21">
        <v>0</v>
      </c>
      <c r="AK56" s="21">
        <v>0</v>
      </c>
      <c r="AL56" s="20">
        <v>2.1459229999999999E-2</v>
      </c>
      <c r="AM56" s="21">
        <v>0</v>
      </c>
      <c r="AN56" s="20">
        <v>7.0921990000000004E-3</v>
      </c>
      <c r="AO56" s="20">
        <v>1.0309280000000001E-2</v>
      </c>
      <c r="AP56" s="20">
        <v>7.8125E-3</v>
      </c>
      <c r="AQ56" s="20">
        <v>2.3980820000000002E-3</v>
      </c>
      <c r="AR56" s="21">
        <v>0</v>
      </c>
      <c r="AS56" s="20">
        <v>2.4691359999999999E-2</v>
      </c>
      <c r="AT56" s="20">
        <v>5.617978E-3</v>
      </c>
      <c r="AU56" s="21">
        <v>0</v>
      </c>
      <c r="AV56" s="20">
        <v>4.2372880000000002E-2</v>
      </c>
      <c r="AW56" s="21">
        <v>0</v>
      </c>
      <c r="AX56" s="21">
        <v>0</v>
      </c>
      <c r="AY56" s="20">
        <v>6.3291140000000003E-3</v>
      </c>
      <c r="AZ56" s="20">
        <v>7.246377E-3</v>
      </c>
      <c r="BA56" s="21">
        <v>0</v>
      </c>
      <c r="BB56" s="20">
        <v>2.4193550000000001E-2</v>
      </c>
      <c r="BC56" s="20">
        <v>8.8570220000000009E-3</v>
      </c>
    </row>
    <row r="57" spans="1:55">
      <c r="A57" s="18" t="s">
        <v>84</v>
      </c>
      <c r="B57" s="21" t="s">
        <v>351</v>
      </c>
      <c r="C57" s="14"/>
      <c r="D57" s="23">
        <v>0</v>
      </c>
      <c r="E57" s="21">
        <v>1</v>
      </c>
      <c r="F57" s="23">
        <v>1</v>
      </c>
      <c r="G57" s="23">
        <v>1</v>
      </c>
      <c r="H57" s="23">
        <v>0</v>
      </c>
      <c r="I57" s="23">
        <v>0</v>
      </c>
      <c r="K57" s="21">
        <v>4</v>
      </c>
      <c r="L57" s="21">
        <v>5</v>
      </c>
      <c r="M57" s="21">
        <v>2</v>
      </c>
      <c r="N57" s="21">
        <v>0</v>
      </c>
      <c r="O57" s="21">
        <v>14</v>
      </c>
      <c r="P57" s="21">
        <v>2</v>
      </c>
      <c r="Q57" s="21">
        <v>13</v>
      </c>
      <c r="R57" s="21">
        <v>3</v>
      </c>
      <c r="S57" s="21">
        <v>11</v>
      </c>
      <c r="T57" s="21">
        <v>4</v>
      </c>
      <c r="U57" s="21">
        <v>2</v>
      </c>
      <c r="V57" s="21">
        <v>28</v>
      </c>
      <c r="W57" s="21">
        <v>7</v>
      </c>
      <c r="X57" s="21">
        <v>0</v>
      </c>
      <c r="Y57" s="21">
        <v>20</v>
      </c>
      <c r="Z57" s="21">
        <v>0</v>
      </c>
      <c r="AA57" s="21">
        <v>1</v>
      </c>
      <c r="AB57" s="21">
        <v>1</v>
      </c>
      <c r="AC57" s="21">
        <v>3</v>
      </c>
      <c r="AD57" s="21">
        <v>0</v>
      </c>
      <c r="AE57" s="21">
        <v>25</v>
      </c>
      <c r="AF57" s="21">
        <v>144</v>
      </c>
      <c r="AH57" s="20">
        <v>4.0404040000000002E-2</v>
      </c>
      <c r="AI57" s="20">
        <v>5.6053810000000004E-3</v>
      </c>
      <c r="AJ57" s="20">
        <v>3.703704E-2</v>
      </c>
      <c r="AK57" s="21">
        <v>0</v>
      </c>
      <c r="AL57" s="20">
        <v>6.0085840000000001E-2</v>
      </c>
      <c r="AM57" s="20">
        <v>3.4482760000000001E-2</v>
      </c>
      <c r="AN57" s="20">
        <v>9.2198580000000002E-2</v>
      </c>
      <c r="AO57" s="20">
        <v>1.0309280000000001E-2</v>
      </c>
      <c r="AP57" s="20">
        <v>2.8645830000000001E-2</v>
      </c>
      <c r="AQ57" s="20">
        <v>9.592326E-3</v>
      </c>
      <c r="AR57" s="20">
        <v>1.0204080000000001E-2</v>
      </c>
      <c r="AS57" s="20">
        <v>6.9135799999999997E-2</v>
      </c>
      <c r="AT57" s="20">
        <v>3.9325840000000001E-2</v>
      </c>
      <c r="AU57" s="21">
        <v>0</v>
      </c>
      <c r="AV57" s="20">
        <v>0.16949149999999999</v>
      </c>
      <c r="AW57" s="21">
        <v>0</v>
      </c>
      <c r="AX57" s="20">
        <v>1.234568E-2</v>
      </c>
      <c r="AY57" s="20">
        <v>3.1645570000000001E-3</v>
      </c>
      <c r="AZ57" s="20">
        <v>2.1739129999999999E-2</v>
      </c>
      <c r="BA57" s="21">
        <v>0</v>
      </c>
      <c r="BB57" s="20">
        <v>0.10080649999999999</v>
      </c>
      <c r="BC57" s="20">
        <v>3.036693E-2</v>
      </c>
    </row>
    <row r="58" spans="1:55">
      <c r="A58" s="18" t="s">
        <v>85</v>
      </c>
      <c r="B58" s="21" t="s">
        <v>352</v>
      </c>
      <c r="C58" s="14"/>
      <c r="D58" s="23">
        <v>0</v>
      </c>
      <c r="E58" s="21">
        <v>1</v>
      </c>
      <c r="F58" s="23">
        <v>0</v>
      </c>
      <c r="G58" s="23">
        <v>1</v>
      </c>
      <c r="H58" s="23">
        <v>0</v>
      </c>
      <c r="I58" s="23">
        <v>0</v>
      </c>
      <c r="K58" s="21">
        <v>4</v>
      </c>
      <c r="L58" s="21">
        <v>9</v>
      </c>
      <c r="M58" s="21">
        <v>0</v>
      </c>
      <c r="N58" s="21">
        <v>0</v>
      </c>
      <c r="O58" s="21">
        <v>6</v>
      </c>
      <c r="P58" s="21">
        <v>0</v>
      </c>
      <c r="Q58" s="21">
        <v>2</v>
      </c>
      <c r="R58" s="21">
        <v>1</v>
      </c>
      <c r="S58" s="21">
        <v>7</v>
      </c>
      <c r="T58" s="21">
        <v>9</v>
      </c>
      <c r="U58" s="21">
        <v>1</v>
      </c>
      <c r="V58" s="21">
        <v>18</v>
      </c>
      <c r="W58" s="21">
        <v>11</v>
      </c>
      <c r="X58" s="21">
        <v>0</v>
      </c>
      <c r="Y58" s="21">
        <v>16</v>
      </c>
      <c r="Z58" s="21">
        <v>4</v>
      </c>
      <c r="AA58" s="21">
        <v>1</v>
      </c>
      <c r="AB58" s="21">
        <v>7</v>
      </c>
      <c r="AC58" s="21">
        <v>0</v>
      </c>
      <c r="AD58" s="21">
        <v>0</v>
      </c>
      <c r="AE58" s="21">
        <v>14</v>
      </c>
      <c r="AF58" s="21">
        <v>110</v>
      </c>
      <c r="AH58" s="20">
        <v>4.0404040000000002E-2</v>
      </c>
      <c r="AI58" s="20">
        <v>1.008969E-2</v>
      </c>
      <c r="AJ58" s="21">
        <v>0</v>
      </c>
      <c r="AK58" s="21">
        <v>0</v>
      </c>
      <c r="AL58" s="20">
        <v>2.5751070000000001E-2</v>
      </c>
      <c r="AM58" s="21">
        <v>0</v>
      </c>
      <c r="AN58" s="20">
        <v>1.41844E-2</v>
      </c>
      <c r="AO58" s="20">
        <v>3.4364259999999998E-3</v>
      </c>
      <c r="AP58" s="20">
        <v>1.8229169999999999E-2</v>
      </c>
      <c r="AQ58" s="20">
        <v>2.1582730000000001E-2</v>
      </c>
      <c r="AR58" s="20">
        <v>5.1020409999999999E-3</v>
      </c>
      <c r="AS58" s="20">
        <v>4.4444440000000002E-2</v>
      </c>
      <c r="AT58" s="20">
        <v>6.1797749999999999E-2</v>
      </c>
      <c r="AU58" s="21">
        <v>0</v>
      </c>
      <c r="AV58" s="20">
        <v>0.1355932</v>
      </c>
      <c r="AW58" s="20">
        <v>1.9323670000000001E-2</v>
      </c>
      <c r="AX58" s="20">
        <v>1.234568E-2</v>
      </c>
      <c r="AY58" s="20">
        <v>2.2151899999999999E-2</v>
      </c>
      <c r="AZ58" s="21">
        <v>0</v>
      </c>
      <c r="BA58" s="21">
        <v>0</v>
      </c>
      <c r="BB58" s="20">
        <v>5.6451609999999999E-2</v>
      </c>
      <c r="BC58" s="20">
        <v>2.3196959999999999E-2</v>
      </c>
    </row>
    <row r="59" spans="1:55">
      <c r="A59" s="18" t="s">
        <v>86</v>
      </c>
      <c r="B59" s="21" t="s">
        <v>353</v>
      </c>
      <c r="C59" s="14"/>
      <c r="D59" s="23">
        <v>1</v>
      </c>
      <c r="E59" s="21">
        <v>0</v>
      </c>
      <c r="F59" s="23">
        <v>1</v>
      </c>
      <c r="G59" s="23">
        <v>1</v>
      </c>
      <c r="H59" s="23">
        <v>0</v>
      </c>
      <c r="I59" s="23">
        <v>0</v>
      </c>
      <c r="K59" s="21">
        <v>12</v>
      </c>
      <c r="L59" s="21">
        <v>8</v>
      </c>
      <c r="M59" s="21">
        <v>2</v>
      </c>
      <c r="N59" s="21">
        <v>2</v>
      </c>
      <c r="O59" s="21">
        <v>19</v>
      </c>
      <c r="P59" s="21">
        <v>14</v>
      </c>
      <c r="Q59" s="21">
        <v>2</v>
      </c>
      <c r="R59" s="21">
        <v>4</v>
      </c>
      <c r="S59" s="21">
        <v>20</v>
      </c>
      <c r="T59" s="21">
        <v>4</v>
      </c>
      <c r="U59" s="21">
        <v>1</v>
      </c>
      <c r="V59" s="21">
        <v>17</v>
      </c>
      <c r="W59" s="21">
        <v>14</v>
      </c>
      <c r="X59" s="21">
        <v>1</v>
      </c>
      <c r="Y59" s="21">
        <v>6</v>
      </c>
      <c r="Z59" s="21">
        <v>1</v>
      </c>
      <c r="AA59" s="21">
        <v>1</v>
      </c>
      <c r="AB59" s="21">
        <v>7</v>
      </c>
      <c r="AC59" s="21">
        <v>1</v>
      </c>
      <c r="AD59" s="21">
        <v>1</v>
      </c>
      <c r="AE59" s="21">
        <v>23</v>
      </c>
      <c r="AF59" s="21">
        <v>158</v>
      </c>
      <c r="AH59" s="20">
        <v>0.1212121</v>
      </c>
      <c r="AI59" s="20">
        <v>8.9686100000000001E-3</v>
      </c>
      <c r="AJ59" s="20">
        <v>3.703704E-2</v>
      </c>
      <c r="AK59" s="20">
        <v>1.257862E-2</v>
      </c>
      <c r="AL59" s="20">
        <v>8.1545060000000003E-2</v>
      </c>
      <c r="AM59" s="20">
        <v>0.24137929999999999</v>
      </c>
      <c r="AN59" s="20">
        <v>1.41844E-2</v>
      </c>
      <c r="AO59" s="20">
        <v>1.37457E-2</v>
      </c>
      <c r="AP59" s="20">
        <v>5.2083329999999997E-2</v>
      </c>
      <c r="AQ59" s="20">
        <v>9.592326E-3</v>
      </c>
      <c r="AR59" s="20">
        <v>5.1020409999999999E-3</v>
      </c>
      <c r="AS59" s="20">
        <v>4.1975310000000002E-2</v>
      </c>
      <c r="AT59" s="20">
        <v>7.8651689999999996E-2</v>
      </c>
      <c r="AU59" s="20">
        <v>1.086957E-2</v>
      </c>
      <c r="AV59" s="20">
        <v>5.0847459999999997E-2</v>
      </c>
      <c r="AW59" s="20">
        <v>4.830918E-3</v>
      </c>
      <c r="AX59" s="20">
        <v>1.234568E-2</v>
      </c>
      <c r="AY59" s="20">
        <v>2.2151899999999999E-2</v>
      </c>
      <c r="AZ59" s="20">
        <v>7.246377E-3</v>
      </c>
      <c r="BA59" s="20">
        <v>2.8571429999999998E-2</v>
      </c>
      <c r="BB59" s="20">
        <v>9.2741939999999995E-2</v>
      </c>
      <c r="BC59" s="20">
        <v>3.3319269999999998E-2</v>
      </c>
    </row>
    <row r="60" spans="1:55">
      <c r="A60" s="18" t="s">
        <v>87</v>
      </c>
      <c r="B60" s="21" t="s">
        <v>354</v>
      </c>
      <c r="C60" s="14"/>
      <c r="D60" s="23">
        <v>0</v>
      </c>
      <c r="E60" s="21">
        <v>0</v>
      </c>
      <c r="F60" s="23">
        <v>1</v>
      </c>
      <c r="G60" s="23">
        <v>1</v>
      </c>
      <c r="H60" s="23">
        <v>0</v>
      </c>
      <c r="I60" s="23">
        <v>0</v>
      </c>
      <c r="K60" s="21">
        <v>2</v>
      </c>
      <c r="L60" s="21">
        <v>20</v>
      </c>
      <c r="M60" s="21">
        <v>0</v>
      </c>
      <c r="N60" s="21">
        <v>0</v>
      </c>
      <c r="O60" s="21">
        <v>9</v>
      </c>
      <c r="P60" s="21">
        <v>0</v>
      </c>
      <c r="Q60" s="21">
        <v>0</v>
      </c>
      <c r="R60" s="21">
        <v>0</v>
      </c>
      <c r="S60" s="21">
        <v>12</v>
      </c>
      <c r="T60" s="21">
        <v>2</v>
      </c>
      <c r="U60" s="21">
        <v>1</v>
      </c>
      <c r="V60" s="21">
        <v>4</v>
      </c>
      <c r="W60" s="21">
        <v>1</v>
      </c>
      <c r="X60" s="21">
        <v>0</v>
      </c>
      <c r="Y60" s="21">
        <v>1</v>
      </c>
      <c r="Z60" s="21">
        <v>0</v>
      </c>
      <c r="AA60" s="21">
        <v>0</v>
      </c>
      <c r="AB60" s="21">
        <v>1</v>
      </c>
      <c r="AC60" s="21">
        <v>0</v>
      </c>
      <c r="AD60" s="21">
        <v>0</v>
      </c>
      <c r="AE60" s="21">
        <v>46</v>
      </c>
      <c r="AF60" s="21">
        <v>99</v>
      </c>
      <c r="AH60" s="20">
        <v>2.0202020000000001E-2</v>
      </c>
      <c r="AI60" s="20">
        <v>2.242152E-2</v>
      </c>
      <c r="AJ60" s="21">
        <v>0</v>
      </c>
      <c r="AK60" s="21">
        <v>0</v>
      </c>
      <c r="AL60" s="20">
        <v>3.8626609999999999E-2</v>
      </c>
      <c r="AM60" s="21">
        <v>0</v>
      </c>
      <c r="AN60" s="21">
        <v>0</v>
      </c>
      <c r="AO60" s="21">
        <v>0</v>
      </c>
      <c r="AP60" s="20">
        <v>3.125E-2</v>
      </c>
      <c r="AQ60" s="20">
        <v>4.796163E-3</v>
      </c>
      <c r="AR60" s="20">
        <v>5.1020409999999999E-3</v>
      </c>
      <c r="AS60" s="20">
        <v>9.8765429999999998E-3</v>
      </c>
      <c r="AT60" s="20">
        <v>5.617978E-3</v>
      </c>
      <c r="AU60" s="21">
        <v>0</v>
      </c>
      <c r="AV60" s="20">
        <v>8.4745759999999993E-3</v>
      </c>
      <c r="AW60" s="21">
        <v>0</v>
      </c>
      <c r="AX60" s="21">
        <v>0</v>
      </c>
      <c r="AY60" s="20">
        <v>3.1645570000000001E-3</v>
      </c>
      <c r="AZ60" s="21">
        <v>0</v>
      </c>
      <c r="BA60" s="21">
        <v>0</v>
      </c>
      <c r="BB60" s="20">
        <v>0.18548390000000001</v>
      </c>
      <c r="BC60" s="20">
        <v>2.087727E-2</v>
      </c>
    </row>
    <row r="61" spans="1:55">
      <c r="A61" s="18" t="s">
        <v>88</v>
      </c>
      <c r="B61" s="21" t="s">
        <v>355</v>
      </c>
      <c r="C61" s="14"/>
      <c r="D61" s="23">
        <v>1</v>
      </c>
      <c r="E61" s="21">
        <v>0</v>
      </c>
      <c r="F61" s="23">
        <v>1</v>
      </c>
      <c r="G61" s="23">
        <v>1</v>
      </c>
      <c r="H61" s="23">
        <v>0</v>
      </c>
      <c r="I61" s="23">
        <v>0</v>
      </c>
      <c r="K61" s="21">
        <v>3</v>
      </c>
      <c r="L61" s="21">
        <v>2</v>
      </c>
      <c r="M61" s="21">
        <v>0</v>
      </c>
      <c r="N61" s="21">
        <v>0</v>
      </c>
      <c r="O61" s="21">
        <v>11</v>
      </c>
      <c r="P61" s="21">
        <v>1</v>
      </c>
      <c r="Q61" s="21">
        <v>3</v>
      </c>
      <c r="R61" s="21">
        <v>0</v>
      </c>
      <c r="S61" s="21">
        <v>2</v>
      </c>
      <c r="T61" s="21">
        <v>1</v>
      </c>
      <c r="U61" s="21">
        <v>0</v>
      </c>
      <c r="V61" s="21">
        <v>12</v>
      </c>
      <c r="W61" s="21">
        <v>4</v>
      </c>
      <c r="X61" s="21">
        <v>5</v>
      </c>
      <c r="Y61" s="21">
        <v>8</v>
      </c>
      <c r="Z61" s="21">
        <v>0</v>
      </c>
      <c r="AA61" s="21">
        <v>0</v>
      </c>
      <c r="AB61" s="21">
        <v>2</v>
      </c>
      <c r="AC61" s="21">
        <v>0</v>
      </c>
      <c r="AD61" s="21">
        <v>0</v>
      </c>
      <c r="AE61" s="21">
        <v>77</v>
      </c>
      <c r="AF61" s="21">
        <v>131</v>
      </c>
      <c r="AH61" s="20">
        <v>3.0303030000000002E-2</v>
      </c>
      <c r="AI61" s="20">
        <v>2.2421519999999999E-3</v>
      </c>
      <c r="AJ61" s="21">
        <v>0</v>
      </c>
      <c r="AK61" s="21">
        <v>0</v>
      </c>
      <c r="AL61" s="20">
        <v>4.7210299999999997E-2</v>
      </c>
      <c r="AM61" s="20">
        <v>1.7241380000000001E-2</v>
      </c>
      <c r="AN61" s="20">
        <v>2.12766E-2</v>
      </c>
      <c r="AO61" s="21">
        <v>0</v>
      </c>
      <c r="AP61" s="20">
        <v>5.2083329999999999E-3</v>
      </c>
      <c r="AQ61" s="20">
        <v>2.3980820000000002E-3</v>
      </c>
      <c r="AR61" s="21">
        <v>0</v>
      </c>
      <c r="AS61" s="20">
        <v>2.9629630000000001E-2</v>
      </c>
      <c r="AT61" s="20">
        <v>2.2471910000000001E-2</v>
      </c>
      <c r="AU61" s="20">
        <v>5.434783E-2</v>
      </c>
      <c r="AV61" s="20">
        <v>6.7796609999999993E-2</v>
      </c>
      <c r="AW61" s="21">
        <v>0</v>
      </c>
      <c r="AX61" s="21">
        <v>0</v>
      </c>
      <c r="AY61" s="20">
        <v>6.3291140000000003E-3</v>
      </c>
      <c r="AZ61" s="21">
        <v>0</v>
      </c>
      <c r="BA61" s="21">
        <v>0</v>
      </c>
      <c r="BB61" s="20">
        <v>0.31048389999999998</v>
      </c>
      <c r="BC61" s="20">
        <v>2.7625469999999999E-2</v>
      </c>
    </row>
    <row r="62" spans="1:55">
      <c r="A62" s="18" t="s">
        <v>89</v>
      </c>
      <c r="B62" s="21" t="s">
        <v>356</v>
      </c>
      <c r="C62" s="14"/>
      <c r="D62" s="23">
        <v>0</v>
      </c>
      <c r="E62" s="21">
        <v>1</v>
      </c>
      <c r="F62" s="23">
        <v>1</v>
      </c>
      <c r="G62" s="23">
        <v>1</v>
      </c>
      <c r="H62" s="23">
        <v>0</v>
      </c>
      <c r="I62" s="23">
        <v>0</v>
      </c>
      <c r="K62" s="21">
        <v>2</v>
      </c>
      <c r="L62" s="21">
        <v>7</v>
      </c>
      <c r="M62" s="21">
        <v>0</v>
      </c>
      <c r="N62" s="21">
        <v>0</v>
      </c>
      <c r="O62" s="21">
        <v>5</v>
      </c>
      <c r="P62" s="21">
        <v>0</v>
      </c>
      <c r="Q62" s="21">
        <v>0</v>
      </c>
      <c r="R62" s="21">
        <v>0</v>
      </c>
      <c r="S62" s="21">
        <v>4</v>
      </c>
      <c r="T62" s="21">
        <v>1</v>
      </c>
      <c r="U62" s="21">
        <v>0</v>
      </c>
      <c r="V62" s="21">
        <v>9</v>
      </c>
      <c r="W62" s="21">
        <v>5</v>
      </c>
      <c r="X62" s="21">
        <v>0</v>
      </c>
      <c r="Y62" s="21">
        <v>4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12</v>
      </c>
      <c r="AF62" s="21">
        <v>49</v>
      </c>
      <c r="AH62" s="20">
        <v>2.0202020000000001E-2</v>
      </c>
      <c r="AI62" s="20">
        <v>7.8475339999999998E-3</v>
      </c>
      <c r="AJ62" s="21">
        <v>0</v>
      </c>
      <c r="AK62" s="21">
        <v>0</v>
      </c>
      <c r="AL62" s="20">
        <v>2.1459229999999999E-2</v>
      </c>
      <c r="AM62" s="21">
        <v>0</v>
      </c>
      <c r="AN62" s="21">
        <v>0</v>
      </c>
      <c r="AO62" s="21">
        <v>0</v>
      </c>
      <c r="AP62" s="20">
        <v>1.0416669999999999E-2</v>
      </c>
      <c r="AQ62" s="20">
        <v>2.3980820000000002E-3</v>
      </c>
      <c r="AR62" s="21">
        <v>0</v>
      </c>
      <c r="AS62" s="20">
        <v>2.2222220000000001E-2</v>
      </c>
      <c r="AT62" s="20">
        <v>2.8089889999999999E-2</v>
      </c>
      <c r="AU62" s="21">
        <v>0</v>
      </c>
      <c r="AV62" s="20">
        <v>3.3898310000000001E-2</v>
      </c>
      <c r="AW62" s="21">
        <v>0</v>
      </c>
      <c r="AX62" s="21">
        <v>0</v>
      </c>
      <c r="AY62" s="21">
        <v>0</v>
      </c>
      <c r="AZ62" s="21">
        <v>0</v>
      </c>
      <c r="BA62" s="21">
        <v>0</v>
      </c>
      <c r="BB62" s="20">
        <v>4.8387100000000002E-2</v>
      </c>
      <c r="BC62" s="20">
        <v>1.0333190000000001E-2</v>
      </c>
    </row>
    <row r="63" spans="1:55">
      <c r="A63" s="18" t="s">
        <v>90</v>
      </c>
      <c r="B63" s="21" t="s">
        <v>357</v>
      </c>
      <c r="C63" s="14"/>
      <c r="D63" s="23">
        <v>0</v>
      </c>
      <c r="E63" s="21">
        <v>0</v>
      </c>
      <c r="F63" s="23">
        <v>1</v>
      </c>
      <c r="G63" s="23">
        <v>1</v>
      </c>
      <c r="H63" s="23">
        <v>0</v>
      </c>
      <c r="I63" s="23">
        <v>0</v>
      </c>
      <c r="K63" s="21">
        <v>5</v>
      </c>
      <c r="L63" s="21">
        <v>2</v>
      </c>
      <c r="M63" s="21">
        <v>0</v>
      </c>
      <c r="N63" s="21">
        <v>0</v>
      </c>
      <c r="O63" s="21">
        <v>6</v>
      </c>
      <c r="P63" s="21">
        <v>1</v>
      </c>
      <c r="Q63" s="21">
        <v>1</v>
      </c>
      <c r="R63" s="21">
        <v>1</v>
      </c>
      <c r="S63" s="21">
        <v>15</v>
      </c>
      <c r="T63" s="21">
        <v>7</v>
      </c>
      <c r="U63" s="21">
        <v>0</v>
      </c>
      <c r="V63" s="21">
        <v>16</v>
      </c>
      <c r="W63" s="21">
        <v>11</v>
      </c>
      <c r="X63" s="21">
        <v>0</v>
      </c>
      <c r="Y63" s="21">
        <v>7</v>
      </c>
      <c r="Z63" s="21">
        <v>1</v>
      </c>
      <c r="AA63" s="21">
        <v>0</v>
      </c>
      <c r="AB63" s="21">
        <v>5</v>
      </c>
      <c r="AC63" s="21">
        <v>1</v>
      </c>
      <c r="AD63" s="21">
        <v>0</v>
      </c>
      <c r="AE63" s="21">
        <v>25</v>
      </c>
      <c r="AF63" s="21">
        <v>104</v>
      </c>
      <c r="AH63" s="20">
        <v>5.0505050000000003E-2</v>
      </c>
      <c r="AI63" s="20">
        <v>2.2421519999999999E-3</v>
      </c>
      <c r="AJ63" s="21">
        <v>0</v>
      </c>
      <c r="AK63" s="21">
        <v>0</v>
      </c>
      <c r="AL63" s="20">
        <v>2.5751070000000001E-2</v>
      </c>
      <c r="AM63" s="20">
        <v>1.7241380000000001E-2</v>
      </c>
      <c r="AN63" s="20">
        <v>7.0921990000000004E-3</v>
      </c>
      <c r="AO63" s="20">
        <v>3.4364259999999998E-3</v>
      </c>
      <c r="AP63" s="20">
        <v>3.90625E-2</v>
      </c>
      <c r="AQ63" s="20">
        <v>1.6786570000000001E-2</v>
      </c>
      <c r="AR63" s="21">
        <v>0</v>
      </c>
      <c r="AS63" s="20">
        <v>3.950617E-2</v>
      </c>
      <c r="AT63" s="20">
        <v>6.1797749999999999E-2</v>
      </c>
      <c r="AU63" s="21">
        <v>0</v>
      </c>
      <c r="AV63" s="20">
        <v>5.9322029999999998E-2</v>
      </c>
      <c r="AW63" s="20">
        <v>4.830918E-3</v>
      </c>
      <c r="AX63" s="21">
        <v>0</v>
      </c>
      <c r="AY63" s="20">
        <v>1.5822780000000002E-2</v>
      </c>
      <c r="AZ63" s="20">
        <v>7.246377E-3</v>
      </c>
      <c r="BA63" s="21">
        <v>0</v>
      </c>
      <c r="BB63" s="20">
        <v>0.10080649999999999</v>
      </c>
      <c r="BC63" s="20">
        <v>2.193167E-2</v>
      </c>
    </row>
    <row r="64" spans="1:55">
      <c r="A64" s="18" t="s">
        <v>91</v>
      </c>
      <c r="B64" s="21" t="s">
        <v>358</v>
      </c>
      <c r="C64" s="14"/>
      <c r="D64" s="23">
        <v>0</v>
      </c>
      <c r="E64" s="21">
        <v>0</v>
      </c>
      <c r="F64" s="23">
        <v>1</v>
      </c>
      <c r="G64" s="23">
        <v>1</v>
      </c>
      <c r="H64" s="23">
        <v>0</v>
      </c>
      <c r="I64" s="23">
        <v>0</v>
      </c>
      <c r="K64" s="21">
        <v>2</v>
      </c>
      <c r="L64" s="21">
        <v>2</v>
      </c>
      <c r="M64" s="21">
        <v>0</v>
      </c>
      <c r="N64" s="21">
        <v>2</v>
      </c>
      <c r="O64" s="21">
        <v>2</v>
      </c>
      <c r="P64" s="21">
        <v>1</v>
      </c>
      <c r="Q64" s="21">
        <v>1</v>
      </c>
      <c r="R64" s="21">
        <v>2</v>
      </c>
      <c r="S64" s="21">
        <v>6</v>
      </c>
      <c r="T64" s="21">
        <v>3</v>
      </c>
      <c r="U64" s="21">
        <v>0</v>
      </c>
      <c r="V64" s="21">
        <v>7</v>
      </c>
      <c r="W64" s="21">
        <v>3</v>
      </c>
      <c r="X64" s="21">
        <v>7</v>
      </c>
      <c r="Y64" s="21">
        <v>6</v>
      </c>
      <c r="Z64" s="21">
        <v>1</v>
      </c>
      <c r="AA64" s="21">
        <v>0</v>
      </c>
      <c r="AB64" s="21">
        <v>1</v>
      </c>
      <c r="AC64" s="21">
        <v>0</v>
      </c>
      <c r="AD64" s="21">
        <v>0</v>
      </c>
      <c r="AE64" s="21">
        <v>12</v>
      </c>
      <c r="AF64" s="21">
        <v>58</v>
      </c>
      <c r="AH64" s="20">
        <v>2.0202020000000001E-2</v>
      </c>
      <c r="AI64" s="20">
        <v>2.2421519999999999E-3</v>
      </c>
      <c r="AJ64" s="21">
        <v>0</v>
      </c>
      <c r="AK64" s="20">
        <v>1.257862E-2</v>
      </c>
      <c r="AL64" s="20">
        <v>8.5836909999999992E-3</v>
      </c>
      <c r="AM64" s="20">
        <v>1.7241380000000001E-2</v>
      </c>
      <c r="AN64" s="20">
        <v>7.0921990000000004E-3</v>
      </c>
      <c r="AO64" s="20">
        <v>6.8728519999999996E-3</v>
      </c>
      <c r="AP64" s="20">
        <v>1.5625E-2</v>
      </c>
      <c r="AQ64" s="20">
        <v>7.1942450000000002E-3</v>
      </c>
      <c r="AR64" s="21">
        <v>0</v>
      </c>
      <c r="AS64" s="20">
        <v>1.7283949999999999E-2</v>
      </c>
      <c r="AT64" s="20">
        <v>1.685393E-2</v>
      </c>
      <c r="AU64" s="20">
        <v>7.6086959999999995E-2</v>
      </c>
      <c r="AV64" s="20">
        <v>5.0847459999999997E-2</v>
      </c>
      <c r="AW64" s="20">
        <v>4.830918E-3</v>
      </c>
      <c r="AX64" s="21">
        <v>0</v>
      </c>
      <c r="AY64" s="20">
        <v>3.1645570000000001E-3</v>
      </c>
      <c r="AZ64" s="21">
        <v>0</v>
      </c>
      <c r="BA64" s="21">
        <v>0</v>
      </c>
      <c r="BB64" s="20">
        <v>4.8387100000000002E-2</v>
      </c>
      <c r="BC64" s="20">
        <v>1.223113E-2</v>
      </c>
    </row>
    <row r="65" spans="1:55">
      <c r="A65" s="18" t="s">
        <v>92</v>
      </c>
      <c r="B65" s="21" t="s">
        <v>359</v>
      </c>
      <c r="C65" s="14"/>
      <c r="D65" s="23">
        <v>0</v>
      </c>
      <c r="E65" s="21">
        <v>1</v>
      </c>
      <c r="F65" s="23">
        <v>1</v>
      </c>
      <c r="G65" s="23">
        <v>1</v>
      </c>
      <c r="H65" s="23">
        <v>0</v>
      </c>
      <c r="I65" s="23">
        <v>0</v>
      </c>
      <c r="K65" s="21">
        <v>4</v>
      </c>
      <c r="L65" s="21">
        <v>2</v>
      </c>
      <c r="M65" s="21">
        <v>0</v>
      </c>
      <c r="N65" s="21">
        <v>0</v>
      </c>
      <c r="O65" s="21">
        <v>2</v>
      </c>
      <c r="P65" s="21">
        <v>0</v>
      </c>
      <c r="Q65" s="21">
        <v>1</v>
      </c>
      <c r="R65" s="21">
        <v>4</v>
      </c>
      <c r="S65" s="21">
        <v>0</v>
      </c>
      <c r="T65" s="21">
        <v>2</v>
      </c>
      <c r="U65" s="21">
        <v>0</v>
      </c>
      <c r="V65" s="21">
        <v>7</v>
      </c>
      <c r="W65" s="21">
        <v>1</v>
      </c>
      <c r="X65" s="21">
        <v>0</v>
      </c>
      <c r="Y65" s="21">
        <v>0</v>
      </c>
      <c r="Z65" s="21">
        <v>1</v>
      </c>
      <c r="AA65" s="21">
        <v>1</v>
      </c>
      <c r="AB65" s="21">
        <v>2</v>
      </c>
      <c r="AC65" s="21">
        <v>0</v>
      </c>
      <c r="AD65" s="21">
        <v>0</v>
      </c>
      <c r="AE65" s="21">
        <v>7</v>
      </c>
      <c r="AF65" s="21">
        <v>34</v>
      </c>
      <c r="AH65" s="20">
        <v>4.0404040000000002E-2</v>
      </c>
      <c r="AI65" s="20">
        <v>2.2421519999999999E-3</v>
      </c>
      <c r="AJ65" s="21">
        <v>0</v>
      </c>
      <c r="AK65" s="21">
        <v>0</v>
      </c>
      <c r="AL65" s="20">
        <v>8.5836909999999992E-3</v>
      </c>
      <c r="AM65" s="21">
        <v>0</v>
      </c>
      <c r="AN65" s="20">
        <v>7.0921990000000004E-3</v>
      </c>
      <c r="AO65" s="20">
        <v>1.37457E-2</v>
      </c>
      <c r="AP65" s="21">
        <v>0</v>
      </c>
      <c r="AQ65" s="20">
        <v>4.796163E-3</v>
      </c>
      <c r="AR65" s="21">
        <v>0</v>
      </c>
      <c r="AS65" s="20">
        <v>1.7283949999999999E-2</v>
      </c>
      <c r="AT65" s="20">
        <v>5.617978E-3</v>
      </c>
      <c r="AU65" s="21">
        <v>0</v>
      </c>
      <c r="AV65" s="21">
        <v>0</v>
      </c>
      <c r="AW65" s="20">
        <v>4.830918E-3</v>
      </c>
      <c r="AX65" s="20">
        <v>1.234568E-2</v>
      </c>
      <c r="AY65" s="20">
        <v>6.3291140000000003E-3</v>
      </c>
      <c r="AZ65" s="21">
        <v>0</v>
      </c>
      <c r="BA65" s="21">
        <v>0</v>
      </c>
      <c r="BB65" s="20">
        <v>2.822581E-2</v>
      </c>
      <c r="BC65" s="20">
        <v>7.1699700000000003E-3</v>
      </c>
    </row>
    <row r="66" spans="1:55">
      <c r="A66" s="18" t="s">
        <v>93</v>
      </c>
      <c r="B66" s="21" t="s">
        <v>360</v>
      </c>
      <c r="C66" s="14"/>
      <c r="D66" s="23">
        <v>0</v>
      </c>
      <c r="E66" s="21">
        <v>1</v>
      </c>
      <c r="F66" s="23">
        <v>1</v>
      </c>
      <c r="G66" s="23">
        <v>1</v>
      </c>
      <c r="H66" s="23">
        <v>0</v>
      </c>
      <c r="I66" s="23">
        <v>0</v>
      </c>
      <c r="K66" s="21">
        <v>2</v>
      </c>
      <c r="L66" s="21">
        <v>2</v>
      </c>
      <c r="M66" s="21">
        <v>0</v>
      </c>
      <c r="N66" s="21">
        <v>0</v>
      </c>
      <c r="O66" s="21">
        <v>1</v>
      </c>
      <c r="P66" s="21">
        <v>1</v>
      </c>
      <c r="Q66" s="21">
        <v>1</v>
      </c>
      <c r="R66" s="21">
        <v>0</v>
      </c>
      <c r="S66" s="21">
        <v>6</v>
      </c>
      <c r="T66" s="21">
        <v>1</v>
      </c>
      <c r="U66" s="21">
        <v>0</v>
      </c>
      <c r="V66" s="21">
        <v>3</v>
      </c>
      <c r="W66" s="21">
        <v>1</v>
      </c>
      <c r="X66" s="21">
        <v>0</v>
      </c>
      <c r="Y66" s="21">
        <v>0</v>
      </c>
      <c r="Z66" s="21">
        <v>1</v>
      </c>
      <c r="AA66" s="21">
        <v>0</v>
      </c>
      <c r="AB66" s="21">
        <v>0</v>
      </c>
      <c r="AC66" s="21">
        <v>0</v>
      </c>
      <c r="AD66" s="21">
        <v>0</v>
      </c>
      <c r="AE66" s="21">
        <v>10</v>
      </c>
      <c r="AF66" s="21">
        <v>29</v>
      </c>
      <c r="AH66" s="20">
        <v>2.0202020000000001E-2</v>
      </c>
      <c r="AI66" s="20">
        <v>2.2421519999999999E-3</v>
      </c>
      <c r="AJ66" s="21">
        <v>0</v>
      </c>
      <c r="AK66" s="21">
        <v>0</v>
      </c>
      <c r="AL66" s="20">
        <v>4.2918449999999999E-3</v>
      </c>
      <c r="AM66" s="20">
        <v>1.7241380000000001E-2</v>
      </c>
      <c r="AN66" s="20">
        <v>7.0921990000000004E-3</v>
      </c>
      <c r="AO66" s="21">
        <v>0</v>
      </c>
      <c r="AP66" s="20">
        <v>1.5625E-2</v>
      </c>
      <c r="AQ66" s="20">
        <v>2.3980820000000002E-3</v>
      </c>
      <c r="AR66" s="21">
        <v>0</v>
      </c>
      <c r="AS66" s="20">
        <v>7.4074070000000004E-3</v>
      </c>
      <c r="AT66" s="20">
        <v>5.617978E-3</v>
      </c>
      <c r="AU66" s="21">
        <v>0</v>
      </c>
      <c r="AV66" s="21">
        <v>0</v>
      </c>
      <c r="AW66" s="20">
        <v>4.830918E-3</v>
      </c>
      <c r="AX66" s="21">
        <v>0</v>
      </c>
      <c r="AY66" s="21">
        <v>0</v>
      </c>
      <c r="AZ66" s="21">
        <v>0</v>
      </c>
      <c r="BA66" s="21">
        <v>0</v>
      </c>
      <c r="BB66" s="20">
        <v>4.0322579999999997E-2</v>
      </c>
      <c r="BC66" s="20">
        <v>6.1155630000000001E-3</v>
      </c>
    </row>
    <row r="67" spans="1:55">
      <c r="A67" s="18" t="s">
        <v>94</v>
      </c>
      <c r="B67" s="21" t="s">
        <v>361</v>
      </c>
      <c r="C67" s="14"/>
      <c r="D67" s="23">
        <v>0</v>
      </c>
      <c r="E67" s="21">
        <v>0</v>
      </c>
      <c r="F67" s="23">
        <v>1</v>
      </c>
      <c r="G67" s="23">
        <v>1</v>
      </c>
      <c r="H67" s="23">
        <v>0</v>
      </c>
      <c r="I67" s="23">
        <v>0</v>
      </c>
      <c r="K67" s="21">
        <v>1</v>
      </c>
      <c r="L67" s="21">
        <v>3</v>
      </c>
      <c r="M67" s="21">
        <v>0</v>
      </c>
      <c r="N67" s="21">
        <v>1</v>
      </c>
      <c r="O67" s="21">
        <v>7</v>
      </c>
      <c r="P67" s="21">
        <v>0</v>
      </c>
      <c r="Q67" s="21">
        <v>0</v>
      </c>
      <c r="R67" s="21">
        <v>2</v>
      </c>
      <c r="S67" s="21">
        <v>4</v>
      </c>
      <c r="T67" s="21">
        <v>3</v>
      </c>
      <c r="U67" s="21">
        <v>3</v>
      </c>
      <c r="V67" s="21">
        <v>12</v>
      </c>
      <c r="W67" s="21">
        <v>0</v>
      </c>
      <c r="X67" s="21">
        <v>0</v>
      </c>
      <c r="Y67" s="21">
        <v>0</v>
      </c>
      <c r="Z67" s="21">
        <v>19</v>
      </c>
      <c r="AA67" s="21">
        <v>0</v>
      </c>
      <c r="AB67" s="21">
        <v>0</v>
      </c>
      <c r="AC67" s="21">
        <v>0</v>
      </c>
      <c r="AD67" s="21">
        <v>0</v>
      </c>
      <c r="AE67" s="21">
        <v>10</v>
      </c>
      <c r="AF67" s="21">
        <v>65</v>
      </c>
      <c r="AH67" s="20">
        <v>1.0101010000000001E-2</v>
      </c>
      <c r="AI67" s="20">
        <v>3.3632290000000001E-3</v>
      </c>
      <c r="AJ67" s="21">
        <v>0</v>
      </c>
      <c r="AK67" s="20">
        <v>6.2893080000000004E-3</v>
      </c>
      <c r="AL67" s="20">
        <v>3.0042920000000001E-2</v>
      </c>
      <c r="AM67" s="21">
        <v>0</v>
      </c>
      <c r="AN67" s="21">
        <v>0</v>
      </c>
      <c r="AO67" s="20">
        <v>6.8728519999999996E-3</v>
      </c>
      <c r="AP67" s="20">
        <v>1.0416669999999999E-2</v>
      </c>
      <c r="AQ67" s="20">
        <v>7.1942450000000002E-3</v>
      </c>
      <c r="AR67" s="20">
        <v>1.5306119999999999E-2</v>
      </c>
      <c r="AS67" s="20">
        <v>2.9629630000000001E-2</v>
      </c>
      <c r="AT67" s="21">
        <v>0</v>
      </c>
      <c r="AU67" s="21">
        <v>0</v>
      </c>
      <c r="AV67" s="21">
        <v>0</v>
      </c>
      <c r="AW67" s="20">
        <v>9.1787439999999998E-2</v>
      </c>
      <c r="AX67" s="21">
        <v>0</v>
      </c>
      <c r="AY67" s="21">
        <v>0</v>
      </c>
      <c r="AZ67" s="21">
        <v>0</v>
      </c>
      <c r="BA67" s="21">
        <v>0</v>
      </c>
      <c r="BB67" s="20">
        <v>4.0322579999999997E-2</v>
      </c>
      <c r="BC67" s="20">
        <v>1.37073E-2</v>
      </c>
    </row>
    <row r="68" spans="1:55">
      <c r="A68" s="18" t="s">
        <v>95</v>
      </c>
      <c r="B68" s="21" t="s">
        <v>362</v>
      </c>
      <c r="C68" s="14"/>
      <c r="D68" s="23">
        <v>0</v>
      </c>
      <c r="E68" s="21">
        <v>1</v>
      </c>
      <c r="F68" s="23">
        <v>1</v>
      </c>
      <c r="G68" s="23">
        <v>0</v>
      </c>
      <c r="H68" s="23">
        <v>1</v>
      </c>
      <c r="I68" s="23">
        <v>0</v>
      </c>
      <c r="K68" s="21">
        <v>0</v>
      </c>
      <c r="L68" s="21">
        <v>11</v>
      </c>
      <c r="M68" s="21">
        <v>0</v>
      </c>
      <c r="N68" s="21">
        <v>0</v>
      </c>
      <c r="O68" s="21">
        <v>4</v>
      </c>
      <c r="P68" s="21">
        <v>0</v>
      </c>
      <c r="Q68" s="21">
        <v>0</v>
      </c>
      <c r="R68" s="21">
        <v>2</v>
      </c>
      <c r="S68" s="21">
        <v>1</v>
      </c>
      <c r="T68" s="21">
        <v>3</v>
      </c>
      <c r="U68" s="21">
        <v>0</v>
      </c>
      <c r="V68" s="21">
        <v>5</v>
      </c>
      <c r="W68" s="21">
        <v>5</v>
      </c>
      <c r="X68" s="21">
        <v>0</v>
      </c>
      <c r="Y68" s="21">
        <v>4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16</v>
      </c>
      <c r="AF68" s="21">
        <v>51</v>
      </c>
      <c r="AH68" s="21">
        <v>0</v>
      </c>
      <c r="AI68" s="20">
        <v>1.233184E-2</v>
      </c>
      <c r="AJ68" s="21">
        <v>0</v>
      </c>
      <c r="AK68" s="21">
        <v>0</v>
      </c>
      <c r="AL68" s="20">
        <v>1.7167379999999999E-2</v>
      </c>
      <c r="AM68" s="21">
        <v>0</v>
      </c>
      <c r="AN68" s="21">
        <v>0</v>
      </c>
      <c r="AO68" s="20">
        <v>6.8728519999999996E-3</v>
      </c>
      <c r="AP68" s="20">
        <v>2.6041670000000001E-3</v>
      </c>
      <c r="AQ68" s="20">
        <v>7.1942450000000002E-3</v>
      </c>
      <c r="AR68" s="21">
        <v>0</v>
      </c>
      <c r="AS68" s="20">
        <v>1.234568E-2</v>
      </c>
      <c r="AT68" s="20">
        <v>2.8089889999999999E-2</v>
      </c>
      <c r="AU68" s="21">
        <v>0</v>
      </c>
      <c r="AV68" s="20">
        <v>3.3898310000000001E-2</v>
      </c>
      <c r="AW68" s="21">
        <v>0</v>
      </c>
      <c r="AX68" s="21">
        <v>0</v>
      </c>
      <c r="AY68" s="21">
        <v>0</v>
      </c>
      <c r="AZ68" s="21">
        <v>0</v>
      </c>
      <c r="BA68" s="21">
        <v>0</v>
      </c>
      <c r="BB68" s="20">
        <v>6.4516130000000005E-2</v>
      </c>
      <c r="BC68" s="20">
        <v>1.0754959999999999E-2</v>
      </c>
    </row>
    <row r="69" spans="1:55">
      <c r="A69" s="18" t="s">
        <v>96</v>
      </c>
      <c r="B69" s="21" t="s">
        <v>363</v>
      </c>
      <c r="C69" s="14"/>
      <c r="D69" s="23">
        <v>0</v>
      </c>
      <c r="E69" s="21">
        <v>1</v>
      </c>
      <c r="F69" s="23">
        <v>1</v>
      </c>
      <c r="G69" s="23">
        <v>0</v>
      </c>
      <c r="H69" s="23">
        <v>0</v>
      </c>
      <c r="I69" s="23">
        <v>1</v>
      </c>
      <c r="K69" s="21">
        <v>3</v>
      </c>
      <c r="L69" s="21">
        <v>1</v>
      </c>
      <c r="M69" s="21">
        <v>0</v>
      </c>
      <c r="N69" s="21">
        <v>1</v>
      </c>
      <c r="O69" s="21">
        <v>8</v>
      </c>
      <c r="P69" s="21">
        <v>2</v>
      </c>
      <c r="Q69" s="21">
        <v>2</v>
      </c>
      <c r="R69" s="21">
        <v>0</v>
      </c>
      <c r="S69" s="21">
        <v>2</v>
      </c>
      <c r="T69" s="21">
        <v>2</v>
      </c>
      <c r="U69" s="21">
        <v>0</v>
      </c>
      <c r="V69" s="21">
        <v>15</v>
      </c>
      <c r="W69" s="21">
        <v>5</v>
      </c>
      <c r="X69" s="21">
        <v>0</v>
      </c>
      <c r="Y69" s="21">
        <v>6</v>
      </c>
      <c r="Z69" s="21">
        <v>0</v>
      </c>
      <c r="AA69" s="21">
        <v>0</v>
      </c>
      <c r="AB69" s="21">
        <v>1</v>
      </c>
      <c r="AC69" s="21">
        <v>2</v>
      </c>
      <c r="AD69" s="21">
        <v>0</v>
      </c>
      <c r="AE69" s="21">
        <v>19</v>
      </c>
      <c r="AF69" s="21">
        <v>69</v>
      </c>
      <c r="AH69" s="20">
        <v>3.0303030000000002E-2</v>
      </c>
      <c r="AI69" s="20">
        <v>1.1210759999999999E-3</v>
      </c>
      <c r="AJ69" s="21">
        <v>0</v>
      </c>
      <c r="AK69" s="20">
        <v>6.2893080000000004E-3</v>
      </c>
      <c r="AL69" s="20">
        <v>3.4334759999999999E-2</v>
      </c>
      <c r="AM69" s="20">
        <v>3.4482760000000001E-2</v>
      </c>
      <c r="AN69" s="20">
        <v>1.41844E-2</v>
      </c>
      <c r="AO69" s="21">
        <v>0</v>
      </c>
      <c r="AP69" s="20">
        <v>5.2083329999999999E-3</v>
      </c>
      <c r="AQ69" s="20">
        <v>4.796163E-3</v>
      </c>
      <c r="AR69" s="21">
        <v>0</v>
      </c>
      <c r="AS69" s="20">
        <v>3.703704E-2</v>
      </c>
      <c r="AT69" s="20">
        <v>2.8089889999999999E-2</v>
      </c>
      <c r="AU69" s="21">
        <v>0</v>
      </c>
      <c r="AV69" s="20">
        <v>5.0847459999999997E-2</v>
      </c>
      <c r="AW69" s="21">
        <v>0</v>
      </c>
      <c r="AX69" s="21">
        <v>0</v>
      </c>
      <c r="AY69" s="20">
        <v>3.1645570000000001E-3</v>
      </c>
      <c r="AZ69" s="20">
        <v>1.449275E-2</v>
      </c>
      <c r="BA69" s="21">
        <v>0</v>
      </c>
      <c r="BB69" s="20">
        <v>7.6612899999999998E-2</v>
      </c>
      <c r="BC69" s="20">
        <v>1.4550820000000001E-2</v>
      </c>
    </row>
    <row r="70" spans="1:55">
      <c r="A70" s="18" t="s">
        <v>97</v>
      </c>
      <c r="B70" s="21" t="s">
        <v>364</v>
      </c>
      <c r="C70" s="14"/>
      <c r="D70" s="23">
        <v>1</v>
      </c>
      <c r="E70" s="21">
        <v>0</v>
      </c>
      <c r="F70" s="23">
        <v>1</v>
      </c>
      <c r="G70" s="23">
        <v>1</v>
      </c>
      <c r="H70" s="23">
        <v>0</v>
      </c>
      <c r="I70" s="23">
        <v>0</v>
      </c>
      <c r="K70" s="21">
        <v>0</v>
      </c>
      <c r="L70" s="21">
        <v>4</v>
      </c>
      <c r="M70" s="21">
        <v>0</v>
      </c>
      <c r="N70" s="21">
        <v>1</v>
      </c>
      <c r="O70" s="21">
        <v>9</v>
      </c>
      <c r="P70" s="21">
        <v>0</v>
      </c>
      <c r="Q70" s="21">
        <v>2</v>
      </c>
      <c r="R70" s="21">
        <v>0</v>
      </c>
      <c r="S70" s="21">
        <v>8</v>
      </c>
      <c r="T70" s="21">
        <v>5</v>
      </c>
      <c r="U70" s="21">
        <v>51</v>
      </c>
      <c r="V70" s="21">
        <v>12</v>
      </c>
      <c r="W70" s="21">
        <v>7</v>
      </c>
      <c r="X70" s="21">
        <v>0</v>
      </c>
      <c r="Y70" s="21">
        <v>2</v>
      </c>
      <c r="Z70" s="21">
        <v>0</v>
      </c>
      <c r="AA70" s="21">
        <v>0</v>
      </c>
      <c r="AB70" s="21">
        <v>3</v>
      </c>
      <c r="AC70" s="21">
        <v>0</v>
      </c>
      <c r="AD70" s="21">
        <v>0</v>
      </c>
      <c r="AE70" s="21">
        <v>8</v>
      </c>
      <c r="AF70" s="21">
        <v>112</v>
      </c>
      <c r="AH70" s="21">
        <v>0</v>
      </c>
      <c r="AI70" s="20">
        <v>4.4843050000000001E-3</v>
      </c>
      <c r="AJ70" s="21">
        <v>0</v>
      </c>
      <c r="AK70" s="20">
        <v>6.2893080000000004E-3</v>
      </c>
      <c r="AL70" s="20">
        <v>3.8626609999999999E-2</v>
      </c>
      <c r="AM70" s="21">
        <v>0</v>
      </c>
      <c r="AN70" s="20">
        <v>1.41844E-2</v>
      </c>
      <c r="AO70" s="21">
        <v>0</v>
      </c>
      <c r="AP70" s="20">
        <v>2.0833330000000001E-2</v>
      </c>
      <c r="AQ70" s="20">
        <v>1.199041E-2</v>
      </c>
      <c r="AR70" s="20">
        <v>0.26020409999999999</v>
      </c>
      <c r="AS70" s="20">
        <v>2.9629630000000001E-2</v>
      </c>
      <c r="AT70" s="20">
        <v>3.9325840000000001E-2</v>
      </c>
      <c r="AU70" s="21">
        <v>0</v>
      </c>
      <c r="AV70" s="20">
        <v>1.694915E-2</v>
      </c>
      <c r="AW70" s="21">
        <v>0</v>
      </c>
      <c r="AX70" s="21">
        <v>0</v>
      </c>
      <c r="AY70" s="20">
        <v>9.4936710000000004E-3</v>
      </c>
      <c r="AZ70" s="21">
        <v>0</v>
      </c>
      <c r="BA70" s="21">
        <v>0</v>
      </c>
      <c r="BB70" s="20">
        <v>3.2258059999999998E-2</v>
      </c>
      <c r="BC70" s="20">
        <v>2.3618730000000001E-2</v>
      </c>
    </row>
    <row r="71" spans="1:55">
      <c r="A71" s="18" t="s">
        <v>98</v>
      </c>
      <c r="B71" s="21" t="s">
        <v>365</v>
      </c>
      <c r="C71" s="14"/>
      <c r="D71" s="23">
        <v>1</v>
      </c>
      <c r="E71" s="21">
        <v>0</v>
      </c>
      <c r="F71" s="23">
        <v>1</v>
      </c>
      <c r="G71" s="23">
        <v>1</v>
      </c>
      <c r="H71" s="23">
        <v>0</v>
      </c>
      <c r="I71" s="23">
        <v>0</v>
      </c>
      <c r="K71" s="21">
        <v>1</v>
      </c>
      <c r="L71" s="21">
        <v>9</v>
      </c>
      <c r="M71" s="21">
        <v>0</v>
      </c>
      <c r="N71" s="21">
        <v>0</v>
      </c>
      <c r="O71" s="21">
        <v>10</v>
      </c>
      <c r="P71" s="21">
        <v>2</v>
      </c>
      <c r="Q71" s="21">
        <v>2</v>
      </c>
      <c r="R71" s="21">
        <v>77</v>
      </c>
      <c r="S71" s="21">
        <v>15</v>
      </c>
      <c r="T71" s="21">
        <v>7</v>
      </c>
      <c r="U71" s="21">
        <v>2</v>
      </c>
      <c r="V71" s="21">
        <v>44</v>
      </c>
      <c r="W71" s="21">
        <v>6</v>
      </c>
      <c r="X71" s="21">
        <v>0</v>
      </c>
      <c r="Y71" s="21">
        <v>4</v>
      </c>
      <c r="Z71" s="21">
        <v>5</v>
      </c>
      <c r="AA71" s="21">
        <v>1</v>
      </c>
      <c r="AB71" s="21">
        <v>7</v>
      </c>
      <c r="AC71" s="21">
        <v>1</v>
      </c>
      <c r="AD71" s="21">
        <v>0</v>
      </c>
      <c r="AE71" s="21">
        <v>9</v>
      </c>
      <c r="AF71" s="21">
        <v>202</v>
      </c>
      <c r="AH71" s="20">
        <v>1.0101010000000001E-2</v>
      </c>
      <c r="AI71" s="20">
        <v>1.008969E-2</v>
      </c>
      <c r="AJ71" s="21">
        <v>0</v>
      </c>
      <c r="AK71" s="21">
        <v>0</v>
      </c>
      <c r="AL71" s="20">
        <v>4.2918449999999997E-2</v>
      </c>
      <c r="AM71" s="20">
        <v>3.4482760000000001E-2</v>
      </c>
      <c r="AN71" s="20">
        <v>1.41844E-2</v>
      </c>
      <c r="AO71" s="20">
        <v>0.26460479999999997</v>
      </c>
      <c r="AP71" s="20">
        <v>3.90625E-2</v>
      </c>
      <c r="AQ71" s="20">
        <v>1.6786570000000001E-2</v>
      </c>
      <c r="AR71" s="20">
        <v>1.0204080000000001E-2</v>
      </c>
      <c r="AS71" s="20">
        <v>0.108642</v>
      </c>
      <c r="AT71" s="20">
        <v>3.3707870000000001E-2</v>
      </c>
      <c r="AU71" s="21">
        <v>0</v>
      </c>
      <c r="AV71" s="20">
        <v>3.3898310000000001E-2</v>
      </c>
      <c r="AW71" s="20">
        <v>2.415459E-2</v>
      </c>
      <c r="AX71" s="20">
        <v>1.234568E-2</v>
      </c>
      <c r="AY71" s="20">
        <v>2.2151899999999999E-2</v>
      </c>
      <c r="AZ71" s="20">
        <v>7.246377E-3</v>
      </c>
      <c r="BA71" s="21">
        <v>0</v>
      </c>
      <c r="BB71" s="20">
        <v>3.6290320000000001E-2</v>
      </c>
      <c r="BC71" s="20">
        <v>4.259806E-2</v>
      </c>
    </row>
    <row r="72" spans="1:55">
      <c r="A72" s="18" t="s">
        <v>99</v>
      </c>
      <c r="B72" s="21" t="s">
        <v>366</v>
      </c>
      <c r="C72" s="14"/>
      <c r="D72" s="23">
        <v>0</v>
      </c>
      <c r="E72" s="21">
        <v>1</v>
      </c>
      <c r="F72" s="23">
        <v>1</v>
      </c>
      <c r="G72" s="23">
        <v>1</v>
      </c>
      <c r="H72" s="23">
        <v>0</v>
      </c>
      <c r="I72" s="23">
        <v>0</v>
      </c>
      <c r="K72" s="21">
        <v>0</v>
      </c>
      <c r="L72" s="21">
        <v>2</v>
      </c>
      <c r="M72" s="21">
        <v>0</v>
      </c>
      <c r="N72" s="21">
        <v>1</v>
      </c>
      <c r="O72" s="21">
        <v>1</v>
      </c>
      <c r="P72" s="21">
        <v>0</v>
      </c>
      <c r="Q72" s="21">
        <v>0</v>
      </c>
      <c r="R72" s="21">
        <v>1</v>
      </c>
      <c r="S72" s="21">
        <v>4</v>
      </c>
      <c r="T72" s="21">
        <v>1</v>
      </c>
      <c r="U72" s="21">
        <v>0</v>
      </c>
      <c r="V72" s="21">
        <v>0</v>
      </c>
      <c r="W72" s="21">
        <v>1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9</v>
      </c>
      <c r="AF72" s="21">
        <v>20</v>
      </c>
      <c r="AH72" s="21">
        <v>0</v>
      </c>
      <c r="AI72" s="20">
        <v>2.2421519999999999E-3</v>
      </c>
      <c r="AJ72" s="21">
        <v>0</v>
      </c>
      <c r="AK72" s="20">
        <v>6.2893080000000004E-3</v>
      </c>
      <c r="AL72" s="20">
        <v>4.2918449999999999E-3</v>
      </c>
      <c r="AM72" s="21">
        <v>0</v>
      </c>
      <c r="AN72" s="21">
        <v>0</v>
      </c>
      <c r="AO72" s="20">
        <v>3.4364259999999998E-3</v>
      </c>
      <c r="AP72" s="20">
        <v>1.0416669999999999E-2</v>
      </c>
      <c r="AQ72" s="20">
        <v>2.3980820000000002E-3</v>
      </c>
      <c r="AR72" s="21">
        <v>0</v>
      </c>
      <c r="AS72" s="21">
        <v>0</v>
      </c>
      <c r="AT72" s="20">
        <v>5.617978E-3</v>
      </c>
      <c r="AU72" s="21">
        <v>0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0">
        <v>3.6290320000000001E-2</v>
      </c>
      <c r="BC72" s="20">
        <v>4.21763E-3</v>
      </c>
    </row>
    <row r="73" spans="1:55">
      <c r="A73" s="18" t="s">
        <v>100</v>
      </c>
      <c r="B73" s="21" t="s">
        <v>367</v>
      </c>
      <c r="C73" s="14"/>
      <c r="D73" s="23">
        <v>0</v>
      </c>
      <c r="E73" s="21">
        <v>1</v>
      </c>
      <c r="F73" s="23">
        <v>1</v>
      </c>
      <c r="G73" s="23">
        <v>1</v>
      </c>
      <c r="H73" s="23">
        <v>0</v>
      </c>
      <c r="I73" s="23">
        <v>1</v>
      </c>
      <c r="K73" s="21">
        <v>8</v>
      </c>
      <c r="L73" s="21">
        <v>1</v>
      </c>
      <c r="M73" s="21">
        <v>0</v>
      </c>
      <c r="N73" s="21">
        <v>0</v>
      </c>
      <c r="O73" s="21">
        <v>8</v>
      </c>
      <c r="P73" s="21">
        <v>1</v>
      </c>
      <c r="Q73" s="21">
        <v>2</v>
      </c>
      <c r="R73" s="21">
        <v>0</v>
      </c>
      <c r="S73" s="21">
        <v>1</v>
      </c>
      <c r="T73" s="21">
        <v>0</v>
      </c>
      <c r="U73" s="21">
        <v>0</v>
      </c>
      <c r="V73" s="21">
        <v>3</v>
      </c>
      <c r="W73" s="21">
        <v>0</v>
      </c>
      <c r="X73" s="21">
        <v>0</v>
      </c>
      <c r="Y73" s="21">
        <v>1</v>
      </c>
      <c r="Z73" s="21">
        <v>0</v>
      </c>
      <c r="AA73" s="21">
        <v>0</v>
      </c>
      <c r="AB73" s="21">
        <v>1</v>
      </c>
      <c r="AC73" s="21">
        <v>0</v>
      </c>
      <c r="AD73" s="21">
        <v>0</v>
      </c>
      <c r="AE73" s="21">
        <v>2</v>
      </c>
      <c r="AF73" s="21">
        <v>28</v>
      </c>
      <c r="AH73" s="20">
        <v>8.0808080000000004E-2</v>
      </c>
      <c r="AI73" s="20">
        <v>1.1210759999999999E-3</v>
      </c>
      <c r="AJ73" s="21">
        <v>0</v>
      </c>
      <c r="AK73" s="21">
        <v>0</v>
      </c>
      <c r="AL73" s="20">
        <v>3.4334759999999999E-2</v>
      </c>
      <c r="AM73" s="20">
        <v>1.7241380000000001E-2</v>
      </c>
      <c r="AN73" s="20">
        <v>1.41844E-2</v>
      </c>
      <c r="AO73" s="21">
        <v>0</v>
      </c>
      <c r="AP73" s="20">
        <v>2.6041670000000001E-3</v>
      </c>
      <c r="AQ73" s="21">
        <v>0</v>
      </c>
      <c r="AR73" s="21">
        <v>0</v>
      </c>
      <c r="AS73" s="20">
        <v>7.4074070000000004E-3</v>
      </c>
      <c r="AT73" s="21">
        <v>0</v>
      </c>
      <c r="AU73" s="21">
        <v>0</v>
      </c>
      <c r="AV73" s="20">
        <v>8.4745759999999993E-3</v>
      </c>
      <c r="AW73" s="21">
        <v>0</v>
      </c>
      <c r="AX73" s="21">
        <v>0</v>
      </c>
      <c r="AY73" s="20">
        <v>3.1645570000000001E-3</v>
      </c>
      <c r="AZ73" s="21">
        <v>0</v>
      </c>
      <c r="BA73" s="21">
        <v>0</v>
      </c>
      <c r="BB73" s="20">
        <v>8.0645160000000007E-3</v>
      </c>
      <c r="BC73" s="20">
        <v>5.9046819999999996E-3</v>
      </c>
    </row>
    <row r="74" spans="1:55">
      <c r="A74" s="18" t="s">
        <v>101</v>
      </c>
      <c r="B74" s="21" t="s">
        <v>368</v>
      </c>
      <c r="C74" s="14"/>
      <c r="D74" s="23">
        <v>1</v>
      </c>
      <c r="E74" s="21">
        <v>0</v>
      </c>
      <c r="F74" s="23">
        <v>1</v>
      </c>
      <c r="G74" s="23">
        <v>1</v>
      </c>
      <c r="H74" s="23">
        <v>0</v>
      </c>
      <c r="I74" s="23">
        <v>0</v>
      </c>
      <c r="K74" s="21">
        <v>17</v>
      </c>
      <c r="L74" s="21">
        <v>7</v>
      </c>
      <c r="M74" s="21">
        <v>0</v>
      </c>
      <c r="N74" s="21">
        <v>1</v>
      </c>
      <c r="O74" s="21">
        <v>12</v>
      </c>
      <c r="P74" s="21">
        <v>3</v>
      </c>
      <c r="Q74" s="21">
        <v>2</v>
      </c>
      <c r="R74" s="21">
        <v>1</v>
      </c>
      <c r="S74" s="21">
        <v>27</v>
      </c>
      <c r="T74" s="21">
        <v>6</v>
      </c>
      <c r="U74" s="21">
        <v>1</v>
      </c>
      <c r="V74" s="21">
        <v>6</v>
      </c>
      <c r="W74" s="21">
        <v>8</v>
      </c>
      <c r="X74" s="21">
        <v>1</v>
      </c>
      <c r="Y74" s="21">
        <v>7</v>
      </c>
      <c r="Z74" s="21">
        <v>1</v>
      </c>
      <c r="AA74" s="21">
        <v>1</v>
      </c>
      <c r="AB74" s="21">
        <v>1</v>
      </c>
      <c r="AC74" s="21">
        <v>0</v>
      </c>
      <c r="AD74" s="21">
        <v>0</v>
      </c>
      <c r="AE74" s="21">
        <v>22</v>
      </c>
      <c r="AF74" s="21">
        <v>124</v>
      </c>
      <c r="AH74" s="20">
        <v>0.17171719999999999</v>
      </c>
      <c r="AI74" s="20">
        <v>7.8475339999999998E-3</v>
      </c>
      <c r="AJ74" s="21">
        <v>0</v>
      </c>
      <c r="AK74" s="20">
        <v>6.2893080000000004E-3</v>
      </c>
      <c r="AL74" s="20">
        <v>5.1502149999999997E-2</v>
      </c>
      <c r="AM74" s="20">
        <v>5.1724140000000002E-2</v>
      </c>
      <c r="AN74" s="20">
        <v>1.41844E-2</v>
      </c>
      <c r="AO74" s="20">
        <v>3.4364259999999998E-3</v>
      </c>
      <c r="AP74" s="20">
        <v>7.03125E-2</v>
      </c>
      <c r="AQ74" s="20">
        <v>1.438849E-2</v>
      </c>
      <c r="AR74" s="20">
        <v>5.1020409999999999E-3</v>
      </c>
      <c r="AS74" s="20">
        <v>1.4814809999999999E-2</v>
      </c>
      <c r="AT74" s="20">
        <v>4.4943820000000002E-2</v>
      </c>
      <c r="AU74" s="20">
        <v>1.086957E-2</v>
      </c>
      <c r="AV74" s="20">
        <v>5.9322029999999998E-2</v>
      </c>
      <c r="AW74" s="20">
        <v>4.830918E-3</v>
      </c>
      <c r="AX74" s="20">
        <v>1.234568E-2</v>
      </c>
      <c r="AY74" s="20">
        <v>3.1645570000000001E-3</v>
      </c>
      <c r="AZ74" s="21">
        <v>0</v>
      </c>
      <c r="BA74" s="21">
        <v>0</v>
      </c>
      <c r="BB74" s="20">
        <v>8.8709679999999999E-2</v>
      </c>
      <c r="BC74" s="20">
        <v>2.61493E-2</v>
      </c>
    </row>
    <row r="75" spans="1:55">
      <c r="A75" s="18" t="s">
        <v>102</v>
      </c>
      <c r="B75" s="21" t="s">
        <v>369</v>
      </c>
      <c r="C75" s="14"/>
      <c r="D75" s="23">
        <v>0</v>
      </c>
      <c r="E75" s="21">
        <v>0</v>
      </c>
      <c r="F75" s="23">
        <v>1</v>
      </c>
      <c r="G75" s="23">
        <v>1</v>
      </c>
      <c r="H75" s="23">
        <v>0</v>
      </c>
      <c r="I75" s="23">
        <v>0</v>
      </c>
      <c r="K75" s="21">
        <v>6</v>
      </c>
      <c r="L75" s="21">
        <v>3</v>
      </c>
      <c r="M75" s="21">
        <v>0</v>
      </c>
      <c r="N75" s="21">
        <v>0</v>
      </c>
      <c r="O75" s="21">
        <v>5</v>
      </c>
      <c r="P75" s="21">
        <v>0</v>
      </c>
      <c r="Q75" s="21">
        <v>3</v>
      </c>
      <c r="R75" s="21">
        <v>0</v>
      </c>
      <c r="S75" s="21">
        <v>16</v>
      </c>
      <c r="T75" s="21">
        <v>0</v>
      </c>
      <c r="U75" s="21">
        <v>1</v>
      </c>
      <c r="V75" s="21">
        <v>9</v>
      </c>
      <c r="W75" s="21">
        <v>2</v>
      </c>
      <c r="X75" s="21">
        <v>0</v>
      </c>
      <c r="Y75" s="21">
        <v>4</v>
      </c>
      <c r="Z75" s="21">
        <v>0</v>
      </c>
      <c r="AA75" s="21">
        <v>0</v>
      </c>
      <c r="AB75" s="21">
        <v>2</v>
      </c>
      <c r="AC75" s="21">
        <v>0</v>
      </c>
      <c r="AD75" s="21">
        <v>0</v>
      </c>
      <c r="AE75" s="21">
        <v>5</v>
      </c>
      <c r="AF75" s="21">
        <v>56</v>
      </c>
      <c r="AH75" s="20">
        <v>6.0606060000000003E-2</v>
      </c>
      <c r="AI75" s="20">
        <v>3.3632290000000001E-3</v>
      </c>
      <c r="AJ75" s="21">
        <v>0</v>
      </c>
      <c r="AK75" s="21">
        <v>0</v>
      </c>
      <c r="AL75" s="20">
        <v>2.1459229999999999E-2</v>
      </c>
      <c r="AM75" s="21">
        <v>0</v>
      </c>
      <c r="AN75" s="20">
        <v>2.12766E-2</v>
      </c>
      <c r="AO75" s="21">
        <v>0</v>
      </c>
      <c r="AP75" s="20">
        <v>4.1666670000000003E-2</v>
      </c>
      <c r="AQ75" s="21">
        <v>0</v>
      </c>
      <c r="AR75" s="20">
        <v>5.1020409999999999E-3</v>
      </c>
      <c r="AS75" s="20">
        <v>2.2222220000000001E-2</v>
      </c>
      <c r="AT75" s="20">
        <v>1.123596E-2</v>
      </c>
      <c r="AU75" s="21">
        <v>0</v>
      </c>
      <c r="AV75" s="20">
        <v>3.3898310000000001E-2</v>
      </c>
      <c r="AW75" s="21">
        <v>0</v>
      </c>
      <c r="AX75" s="21">
        <v>0</v>
      </c>
      <c r="AY75" s="20">
        <v>6.3291140000000003E-3</v>
      </c>
      <c r="AZ75" s="21">
        <v>0</v>
      </c>
      <c r="BA75" s="21">
        <v>0</v>
      </c>
      <c r="BB75" s="20">
        <v>2.0161289999999998E-2</v>
      </c>
      <c r="BC75" s="20">
        <v>1.180936E-2</v>
      </c>
    </row>
    <row r="76" spans="1:55">
      <c r="A76" s="18" t="s">
        <v>103</v>
      </c>
      <c r="B76" s="21" t="s">
        <v>370</v>
      </c>
      <c r="C76" s="14"/>
      <c r="D76" s="23">
        <v>1</v>
      </c>
      <c r="E76" s="21">
        <v>0</v>
      </c>
      <c r="F76" s="23">
        <v>1</v>
      </c>
      <c r="G76" s="23">
        <v>1</v>
      </c>
      <c r="H76" s="23">
        <v>0</v>
      </c>
      <c r="I76" s="23">
        <v>0</v>
      </c>
      <c r="K76" s="21">
        <v>6</v>
      </c>
      <c r="L76" s="21">
        <v>15</v>
      </c>
      <c r="M76" s="21">
        <v>0</v>
      </c>
      <c r="N76" s="21">
        <v>1</v>
      </c>
      <c r="O76" s="21">
        <v>10</v>
      </c>
      <c r="P76" s="21">
        <v>0</v>
      </c>
      <c r="Q76" s="21">
        <v>3</v>
      </c>
      <c r="R76" s="21">
        <v>1</v>
      </c>
      <c r="S76" s="21">
        <v>7</v>
      </c>
      <c r="T76" s="21">
        <v>4</v>
      </c>
      <c r="U76" s="21">
        <v>1</v>
      </c>
      <c r="V76" s="21">
        <v>15</v>
      </c>
      <c r="W76" s="21">
        <v>4</v>
      </c>
      <c r="X76" s="21">
        <v>0</v>
      </c>
      <c r="Y76" s="21">
        <v>2</v>
      </c>
      <c r="Z76" s="21">
        <v>1</v>
      </c>
      <c r="AA76" s="21">
        <v>0</v>
      </c>
      <c r="AB76" s="21">
        <v>4</v>
      </c>
      <c r="AC76" s="21">
        <v>1</v>
      </c>
      <c r="AD76" s="21">
        <v>0</v>
      </c>
      <c r="AE76" s="21">
        <v>8</v>
      </c>
      <c r="AF76" s="21">
        <v>84</v>
      </c>
      <c r="AH76" s="20">
        <v>6.0606060000000003E-2</v>
      </c>
      <c r="AI76" s="20">
        <v>1.681614E-2</v>
      </c>
      <c r="AJ76" s="21">
        <v>0</v>
      </c>
      <c r="AK76" s="20">
        <v>6.2893080000000004E-3</v>
      </c>
      <c r="AL76" s="20">
        <v>4.2918449999999997E-2</v>
      </c>
      <c r="AM76" s="21">
        <v>0</v>
      </c>
      <c r="AN76" s="20">
        <v>2.12766E-2</v>
      </c>
      <c r="AO76" s="20">
        <v>3.4364259999999998E-3</v>
      </c>
      <c r="AP76" s="20">
        <v>1.8229169999999999E-2</v>
      </c>
      <c r="AQ76" s="20">
        <v>9.592326E-3</v>
      </c>
      <c r="AR76" s="20">
        <v>5.1020409999999999E-3</v>
      </c>
      <c r="AS76" s="20">
        <v>3.703704E-2</v>
      </c>
      <c r="AT76" s="20">
        <v>2.2471910000000001E-2</v>
      </c>
      <c r="AU76" s="21">
        <v>0</v>
      </c>
      <c r="AV76" s="20">
        <v>1.694915E-2</v>
      </c>
      <c r="AW76" s="20">
        <v>4.830918E-3</v>
      </c>
      <c r="AX76" s="21">
        <v>0</v>
      </c>
      <c r="AY76" s="20">
        <v>1.2658229999999999E-2</v>
      </c>
      <c r="AZ76" s="20">
        <v>7.246377E-3</v>
      </c>
      <c r="BA76" s="21">
        <v>0</v>
      </c>
      <c r="BB76" s="20">
        <v>3.2258059999999998E-2</v>
      </c>
      <c r="BC76" s="20">
        <v>1.771404E-2</v>
      </c>
    </row>
    <row r="77" spans="1:55">
      <c r="A77" s="18" t="s">
        <v>104</v>
      </c>
      <c r="B77" s="21" t="s">
        <v>371</v>
      </c>
      <c r="C77" s="14"/>
      <c r="D77" s="23">
        <v>0</v>
      </c>
      <c r="E77" s="21">
        <v>0</v>
      </c>
      <c r="F77" s="23">
        <v>1</v>
      </c>
      <c r="G77" s="23">
        <v>1</v>
      </c>
      <c r="H77" s="23">
        <v>0</v>
      </c>
      <c r="I77" s="23">
        <v>0</v>
      </c>
      <c r="K77" s="21">
        <v>10</v>
      </c>
      <c r="L77" s="21">
        <v>13</v>
      </c>
      <c r="M77" s="21">
        <v>0</v>
      </c>
      <c r="N77" s="21">
        <v>0</v>
      </c>
      <c r="O77" s="21">
        <v>14</v>
      </c>
      <c r="P77" s="21">
        <v>0</v>
      </c>
      <c r="Q77" s="21">
        <v>5</v>
      </c>
      <c r="R77" s="21">
        <v>0</v>
      </c>
      <c r="S77" s="21">
        <v>9</v>
      </c>
      <c r="T77" s="21">
        <v>3</v>
      </c>
      <c r="U77" s="21">
        <v>1</v>
      </c>
      <c r="V77" s="21">
        <v>6</v>
      </c>
      <c r="W77" s="21">
        <v>4</v>
      </c>
      <c r="X77" s="21">
        <v>0</v>
      </c>
      <c r="Y77" s="21">
        <v>4</v>
      </c>
      <c r="Z77" s="21">
        <v>2</v>
      </c>
      <c r="AA77" s="21">
        <v>0</v>
      </c>
      <c r="AB77" s="21">
        <v>2</v>
      </c>
      <c r="AC77" s="21">
        <v>0</v>
      </c>
      <c r="AD77" s="21">
        <v>0</v>
      </c>
      <c r="AE77" s="21">
        <v>17</v>
      </c>
      <c r="AF77" s="21">
        <v>90</v>
      </c>
      <c r="AH77" s="20">
        <v>0.10101010000000001</v>
      </c>
      <c r="AI77" s="20">
        <v>1.457399E-2</v>
      </c>
      <c r="AJ77" s="21">
        <v>0</v>
      </c>
      <c r="AK77" s="21">
        <v>0</v>
      </c>
      <c r="AL77" s="20">
        <v>6.0085840000000001E-2</v>
      </c>
      <c r="AM77" s="21">
        <v>0</v>
      </c>
      <c r="AN77" s="20">
        <v>3.5460989999999998E-2</v>
      </c>
      <c r="AO77" s="21">
        <v>0</v>
      </c>
      <c r="AP77" s="20">
        <v>2.34375E-2</v>
      </c>
      <c r="AQ77" s="20">
        <v>7.1942450000000002E-3</v>
      </c>
      <c r="AR77" s="20">
        <v>5.1020409999999999E-3</v>
      </c>
      <c r="AS77" s="20">
        <v>1.4814809999999999E-2</v>
      </c>
      <c r="AT77" s="20">
        <v>2.2471910000000001E-2</v>
      </c>
      <c r="AU77" s="21">
        <v>0</v>
      </c>
      <c r="AV77" s="20">
        <v>3.3898310000000001E-2</v>
      </c>
      <c r="AW77" s="20">
        <v>9.661836E-3</v>
      </c>
      <c r="AX77" s="21">
        <v>0</v>
      </c>
      <c r="AY77" s="20">
        <v>6.3291140000000003E-3</v>
      </c>
      <c r="AZ77" s="21">
        <v>0</v>
      </c>
      <c r="BA77" s="21">
        <v>0</v>
      </c>
      <c r="BB77" s="20">
        <v>6.8548390000000001E-2</v>
      </c>
      <c r="BC77" s="20">
        <v>1.8979329999999999E-2</v>
      </c>
    </row>
    <row r="78" spans="1:55">
      <c r="A78" s="18" t="s">
        <v>105</v>
      </c>
      <c r="B78" s="21" t="s">
        <v>372</v>
      </c>
      <c r="C78" s="14"/>
      <c r="D78" s="23">
        <v>0</v>
      </c>
      <c r="E78" s="21">
        <v>0</v>
      </c>
      <c r="F78" s="23">
        <v>1</v>
      </c>
      <c r="G78" s="23">
        <v>1</v>
      </c>
      <c r="H78" s="23">
        <v>0</v>
      </c>
      <c r="I78" s="23">
        <v>0</v>
      </c>
      <c r="K78" s="21">
        <v>13</v>
      </c>
      <c r="L78" s="21">
        <v>2</v>
      </c>
      <c r="M78" s="21">
        <v>0</v>
      </c>
      <c r="N78" s="21">
        <v>1</v>
      </c>
      <c r="O78" s="21">
        <v>4</v>
      </c>
      <c r="P78" s="21">
        <v>2</v>
      </c>
      <c r="Q78" s="21">
        <v>2</v>
      </c>
      <c r="R78" s="21">
        <v>0</v>
      </c>
      <c r="S78" s="21">
        <v>2</v>
      </c>
      <c r="T78" s="21">
        <v>1</v>
      </c>
      <c r="U78" s="21">
        <v>0</v>
      </c>
      <c r="V78" s="21">
        <v>5</v>
      </c>
      <c r="W78" s="21">
        <v>0</v>
      </c>
      <c r="X78" s="21">
        <v>0</v>
      </c>
      <c r="Y78" s="21">
        <v>1</v>
      </c>
      <c r="Z78" s="21">
        <v>1</v>
      </c>
      <c r="AA78" s="21">
        <v>0</v>
      </c>
      <c r="AB78" s="21">
        <v>1</v>
      </c>
      <c r="AC78" s="21">
        <v>0</v>
      </c>
      <c r="AD78" s="21">
        <v>0</v>
      </c>
      <c r="AE78" s="21">
        <v>2</v>
      </c>
      <c r="AF78" s="21">
        <v>37</v>
      </c>
      <c r="AH78" s="20">
        <v>0.13131309999999999</v>
      </c>
      <c r="AI78" s="20">
        <v>2.2421519999999999E-3</v>
      </c>
      <c r="AJ78" s="21">
        <v>0</v>
      </c>
      <c r="AK78" s="20">
        <v>6.2893080000000004E-3</v>
      </c>
      <c r="AL78" s="20">
        <v>1.7167379999999999E-2</v>
      </c>
      <c r="AM78" s="20">
        <v>3.4482760000000001E-2</v>
      </c>
      <c r="AN78" s="20">
        <v>1.41844E-2</v>
      </c>
      <c r="AO78" s="21">
        <v>0</v>
      </c>
      <c r="AP78" s="20">
        <v>5.2083329999999999E-3</v>
      </c>
      <c r="AQ78" s="20">
        <v>2.3980820000000002E-3</v>
      </c>
      <c r="AR78" s="21">
        <v>0</v>
      </c>
      <c r="AS78" s="20">
        <v>1.234568E-2</v>
      </c>
      <c r="AT78" s="21">
        <v>0</v>
      </c>
      <c r="AU78" s="21">
        <v>0</v>
      </c>
      <c r="AV78" s="20">
        <v>8.4745759999999993E-3</v>
      </c>
      <c r="AW78" s="20">
        <v>4.830918E-3</v>
      </c>
      <c r="AX78" s="21">
        <v>0</v>
      </c>
      <c r="AY78" s="20">
        <v>3.1645570000000001E-3</v>
      </c>
      <c r="AZ78" s="21">
        <v>0</v>
      </c>
      <c r="BA78" s="21">
        <v>0</v>
      </c>
      <c r="BB78" s="20">
        <v>8.0645160000000007E-3</v>
      </c>
      <c r="BC78" s="20">
        <v>7.8026149999999997E-3</v>
      </c>
    </row>
    <row r="79" spans="1:55">
      <c r="A79" s="18" t="s">
        <v>106</v>
      </c>
      <c r="B79" s="21" t="s">
        <v>373</v>
      </c>
      <c r="C79" s="14"/>
      <c r="D79" s="23">
        <v>0</v>
      </c>
      <c r="E79" s="21">
        <v>1</v>
      </c>
      <c r="F79" s="23">
        <v>1</v>
      </c>
      <c r="G79" s="23">
        <v>0</v>
      </c>
      <c r="H79" s="23">
        <v>1</v>
      </c>
      <c r="I79" s="23">
        <v>1</v>
      </c>
      <c r="K79" s="21">
        <v>2</v>
      </c>
      <c r="L79" s="21">
        <v>1</v>
      </c>
      <c r="M79" s="21">
        <v>0</v>
      </c>
      <c r="N79" s="21">
        <v>0</v>
      </c>
      <c r="O79" s="21">
        <v>5</v>
      </c>
      <c r="P79" s="21">
        <v>0</v>
      </c>
      <c r="Q79" s="21">
        <v>0</v>
      </c>
      <c r="R79" s="21">
        <v>0</v>
      </c>
      <c r="S79" s="21">
        <v>3</v>
      </c>
      <c r="T79" s="21">
        <v>1</v>
      </c>
      <c r="U79" s="21">
        <v>0</v>
      </c>
      <c r="V79" s="21">
        <v>3</v>
      </c>
      <c r="W79" s="21">
        <v>4</v>
      </c>
      <c r="X79" s="21">
        <v>0</v>
      </c>
      <c r="Y79" s="21">
        <v>4</v>
      </c>
      <c r="Z79" s="21">
        <v>0</v>
      </c>
      <c r="AA79" s="21">
        <v>0</v>
      </c>
      <c r="AB79" s="21">
        <v>4</v>
      </c>
      <c r="AC79" s="21">
        <v>0</v>
      </c>
      <c r="AD79" s="21">
        <v>0</v>
      </c>
      <c r="AE79" s="21">
        <v>7</v>
      </c>
      <c r="AF79" s="21">
        <v>34</v>
      </c>
      <c r="AH79" s="20">
        <v>2.0202020000000001E-2</v>
      </c>
      <c r="AI79" s="20">
        <v>1.1210759999999999E-3</v>
      </c>
      <c r="AJ79" s="21">
        <v>0</v>
      </c>
      <c r="AK79" s="21">
        <v>0</v>
      </c>
      <c r="AL79" s="20">
        <v>2.1459229999999999E-2</v>
      </c>
      <c r="AM79" s="21">
        <v>0</v>
      </c>
      <c r="AN79" s="21">
        <v>0</v>
      </c>
      <c r="AO79" s="21">
        <v>0</v>
      </c>
      <c r="AP79" s="20">
        <v>7.8125E-3</v>
      </c>
      <c r="AQ79" s="20">
        <v>2.3980820000000002E-3</v>
      </c>
      <c r="AR79" s="21">
        <v>0</v>
      </c>
      <c r="AS79" s="20">
        <v>7.4074070000000004E-3</v>
      </c>
      <c r="AT79" s="20">
        <v>2.2471910000000001E-2</v>
      </c>
      <c r="AU79" s="21">
        <v>0</v>
      </c>
      <c r="AV79" s="20">
        <v>3.3898310000000001E-2</v>
      </c>
      <c r="AW79" s="21">
        <v>0</v>
      </c>
      <c r="AX79" s="21">
        <v>0</v>
      </c>
      <c r="AY79" s="20">
        <v>1.2658229999999999E-2</v>
      </c>
      <c r="AZ79" s="21">
        <v>0</v>
      </c>
      <c r="BA79" s="21">
        <v>0</v>
      </c>
      <c r="BB79" s="20">
        <v>2.822581E-2</v>
      </c>
      <c r="BC79" s="20">
        <v>7.1699700000000003E-3</v>
      </c>
    </row>
    <row r="80" spans="1:55">
      <c r="A80" s="18" t="s">
        <v>107</v>
      </c>
      <c r="B80" s="21" t="s">
        <v>374</v>
      </c>
      <c r="C80" s="14"/>
      <c r="D80" s="23">
        <v>1</v>
      </c>
      <c r="E80" s="21">
        <v>0</v>
      </c>
      <c r="F80" s="23">
        <v>1</v>
      </c>
      <c r="G80" s="23">
        <v>1</v>
      </c>
      <c r="H80" s="23">
        <v>0</v>
      </c>
      <c r="I80" s="23">
        <v>0</v>
      </c>
      <c r="K80" s="21">
        <v>1</v>
      </c>
      <c r="L80" s="21">
        <v>1</v>
      </c>
      <c r="M80" s="21">
        <v>0</v>
      </c>
      <c r="N80" s="21">
        <v>0</v>
      </c>
      <c r="O80" s="21">
        <v>4</v>
      </c>
      <c r="P80" s="21">
        <v>6</v>
      </c>
      <c r="Q80" s="21">
        <v>3</v>
      </c>
      <c r="R80" s="21">
        <v>3</v>
      </c>
      <c r="S80" s="21">
        <v>4</v>
      </c>
      <c r="T80" s="21">
        <v>3</v>
      </c>
      <c r="U80" s="21">
        <v>3</v>
      </c>
      <c r="V80" s="21">
        <v>6</v>
      </c>
      <c r="W80" s="21">
        <v>4</v>
      </c>
      <c r="X80" s="21">
        <v>0</v>
      </c>
      <c r="Y80" s="21">
        <v>4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12</v>
      </c>
      <c r="AF80" s="21">
        <v>54</v>
      </c>
      <c r="AH80" s="20">
        <v>1.0101010000000001E-2</v>
      </c>
      <c r="AI80" s="20">
        <v>1.1210759999999999E-3</v>
      </c>
      <c r="AJ80" s="21">
        <v>0</v>
      </c>
      <c r="AK80" s="21">
        <v>0</v>
      </c>
      <c r="AL80" s="20">
        <v>1.7167379999999999E-2</v>
      </c>
      <c r="AM80" s="20">
        <v>0.10344830000000001</v>
      </c>
      <c r="AN80" s="20">
        <v>2.12766E-2</v>
      </c>
      <c r="AO80" s="20">
        <v>1.0309280000000001E-2</v>
      </c>
      <c r="AP80" s="20">
        <v>1.0416669999999999E-2</v>
      </c>
      <c r="AQ80" s="20">
        <v>7.1942450000000002E-3</v>
      </c>
      <c r="AR80" s="20">
        <v>1.5306119999999999E-2</v>
      </c>
      <c r="AS80" s="20">
        <v>1.4814809999999999E-2</v>
      </c>
      <c r="AT80" s="20">
        <v>2.2471910000000001E-2</v>
      </c>
      <c r="AU80" s="21">
        <v>0</v>
      </c>
      <c r="AV80" s="20">
        <v>3.3898310000000001E-2</v>
      </c>
      <c r="AW80" s="21">
        <v>0</v>
      </c>
      <c r="AX80" s="21">
        <v>0</v>
      </c>
      <c r="AY80" s="21">
        <v>0</v>
      </c>
      <c r="AZ80" s="21">
        <v>0</v>
      </c>
      <c r="BA80" s="21">
        <v>0</v>
      </c>
      <c r="BB80" s="20">
        <v>4.8387100000000002E-2</v>
      </c>
      <c r="BC80" s="20">
        <v>1.1387599999999999E-2</v>
      </c>
    </row>
    <row r="81" spans="1:55">
      <c r="A81" s="18" t="s">
        <v>108</v>
      </c>
      <c r="B81" s="21" t="s">
        <v>375</v>
      </c>
      <c r="C81" s="14"/>
      <c r="D81" s="23">
        <v>0</v>
      </c>
      <c r="E81" s="21">
        <v>1</v>
      </c>
      <c r="F81" s="23">
        <v>1</v>
      </c>
      <c r="G81" s="23">
        <v>0</v>
      </c>
      <c r="H81" s="23">
        <v>0</v>
      </c>
      <c r="I81" s="23">
        <v>0</v>
      </c>
      <c r="K81" s="21">
        <v>6</v>
      </c>
      <c r="L81" s="21">
        <v>3</v>
      </c>
      <c r="M81" s="21">
        <v>0</v>
      </c>
      <c r="N81" s="21">
        <v>0</v>
      </c>
      <c r="O81" s="21">
        <v>2</v>
      </c>
      <c r="P81" s="21">
        <v>0</v>
      </c>
      <c r="Q81" s="21">
        <v>0</v>
      </c>
      <c r="R81" s="21">
        <v>4</v>
      </c>
      <c r="S81" s="21">
        <v>0</v>
      </c>
      <c r="T81" s="21">
        <v>0</v>
      </c>
      <c r="U81" s="21">
        <v>1</v>
      </c>
      <c r="V81" s="21">
        <v>1</v>
      </c>
      <c r="W81" s="21">
        <v>0</v>
      </c>
      <c r="X81" s="21">
        <v>0</v>
      </c>
      <c r="Y81" s="21">
        <v>0</v>
      </c>
      <c r="Z81" s="21">
        <v>3</v>
      </c>
      <c r="AA81" s="21">
        <v>1</v>
      </c>
      <c r="AB81" s="21">
        <v>0</v>
      </c>
      <c r="AC81" s="21">
        <v>0</v>
      </c>
      <c r="AD81" s="21">
        <v>0</v>
      </c>
      <c r="AE81" s="21">
        <v>4</v>
      </c>
      <c r="AF81" s="21">
        <v>25</v>
      </c>
      <c r="AH81" s="20">
        <v>6.0606060000000003E-2</v>
      </c>
      <c r="AI81" s="20">
        <v>3.3632290000000001E-3</v>
      </c>
      <c r="AJ81" s="21">
        <v>0</v>
      </c>
      <c r="AK81" s="21">
        <v>0</v>
      </c>
      <c r="AL81" s="20">
        <v>8.5836909999999992E-3</v>
      </c>
      <c r="AM81" s="21">
        <v>0</v>
      </c>
      <c r="AN81" s="21">
        <v>0</v>
      </c>
      <c r="AO81" s="20">
        <v>1.37457E-2</v>
      </c>
      <c r="AP81" s="21">
        <v>0</v>
      </c>
      <c r="AQ81" s="21">
        <v>0</v>
      </c>
      <c r="AR81" s="20">
        <v>5.1020409999999999E-3</v>
      </c>
      <c r="AS81" s="20">
        <v>2.4691359999999998E-3</v>
      </c>
      <c r="AT81" s="21">
        <v>0</v>
      </c>
      <c r="AU81" s="21">
        <v>0</v>
      </c>
      <c r="AV81" s="21">
        <v>0</v>
      </c>
      <c r="AW81" s="20">
        <v>1.449275E-2</v>
      </c>
      <c r="AX81" s="20">
        <v>1.234568E-2</v>
      </c>
      <c r="AY81" s="21">
        <v>0</v>
      </c>
      <c r="AZ81" s="21">
        <v>0</v>
      </c>
      <c r="BA81" s="21">
        <v>0</v>
      </c>
      <c r="BB81" s="20">
        <v>1.6129029999999999E-2</v>
      </c>
      <c r="BC81" s="20">
        <v>5.2720370000000003E-3</v>
      </c>
    </row>
    <row r="82" spans="1:55">
      <c r="A82" s="18" t="s">
        <v>109</v>
      </c>
      <c r="B82" s="21" t="s">
        <v>376</v>
      </c>
      <c r="C82" s="14"/>
      <c r="D82" s="23">
        <v>0</v>
      </c>
      <c r="E82" s="21">
        <v>1</v>
      </c>
      <c r="F82" s="23">
        <v>1</v>
      </c>
      <c r="G82" s="23">
        <v>1</v>
      </c>
      <c r="H82" s="23">
        <v>1</v>
      </c>
      <c r="I82" s="23">
        <v>0</v>
      </c>
      <c r="K82" s="21">
        <v>2</v>
      </c>
      <c r="L82" s="21">
        <v>5</v>
      </c>
      <c r="M82" s="21">
        <v>0</v>
      </c>
      <c r="N82" s="21">
        <v>0</v>
      </c>
      <c r="O82" s="21">
        <v>0</v>
      </c>
      <c r="P82" s="21">
        <v>0</v>
      </c>
      <c r="Q82" s="21">
        <v>2</v>
      </c>
      <c r="R82" s="21">
        <v>0</v>
      </c>
      <c r="S82" s="21">
        <v>2</v>
      </c>
      <c r="T82" s="21">
        <v>3</v>
      </c>
      <c r="U82" s="21">
        <v>1</v>
      </c>
      <c r="V82" s="21">
        <v>3</v>
      </c>
      <c r="W82" s="21">
        <v>2</v>
      </c>
      <c r="X82" s="21">
        <v>0</v>
      </c>
      <c r="Y82" s="21">
        <v>2</v>
      </c>
      <c r="Z82" s="21">
        <v>1</v>
      </c>
      <c r="AA82" s="21">
        <v>0</v>
      </c>
      <c r="AB82" s="21">
        <v>2</v>
      </c>
      <c r="AC82" s="21">
        <v>0</v>
      </c>
      <c r="AD82" s="21">
        <v>0</v>
      </c>
      <c r="AE82" s="21">
        <v>2</v>
      </c>
      <c r="AF82" s="21">
        <v>27</v>
      </c>
      <c r="AH82" s="20">
        <v>2.0202020000000001E-2</v>
      </c>
      <c r="AI82" s="20">
        <v>5.6053810000000004E-3</v>
      </c>
      <c r="AJ82" s="21">
        <v>0</v>
      </c>
      <c r="AK82" s="21">
        <v>0</v>
      </c>
      <c r="AL82" s="21">
        <v>0</v>
      </c>
      <c r="AM82" s="21">
        <v>0</v>
      </c>
      <c r="AN82" s="20">
        <v>1.41844E-2</v>
      </c>
      <c r="AO82" s="21">
        <v>0</v>
      </c>
      <c r="AP82" s="20">
        <v>5.2083329999999999E-3</v>
      </c>
      <c r="AQ82" s="20">
        <v>7.1942450000000002E-3</v>
      </c>
      <c r="AR82" s="20">
        <v>5.1020409999999999E-3</v>
      </c>
      <c r="AS82" s="20">
        <v>7.4074070000000004E-3</v>
      </c>
      <c r="AT82" s="20">
        <v>1.123596E-2</v>
      </c>
      <c r="AU82" s="21">
        <v>0</v>
      </c>
      <c r="AV82" s="20">
        <v>1.694915E-2</v>
      </c>
      <c r="AW82" s="20">
        <v>4.830918E-3</v>
      </c>
      <c r="AX82" s="21">
        <v>0</v>
      </c>
      <c r="AY82" s="20">
        <v>6.3291140000000003E-3</v>
      </c>
      <c r="AZ82" s="21">
        <v>0</v>
      </c>
      <c r="BA82" s="21">
        <v>0</v>
      </c>
      <c r="BB82" s="20">
        <v>8.0645160000000007E-3</v>
      </c>
      <c r="BC82" s="20">
        <v>5.6937999999999997E-3</v>
      </c>
    </row>
    <row r="83" spans="1:55">
      <c r="A83" s="18" t="s">
        <v>110</v>
      </c>
      <c r="B83" s="21" t="s">
        <v>377</v>
      </c>
      <c r="C83" s="14"/>
      <c r="D83" s="23">
        <v>1</v>
      </c>
      <c r="E83" s="21">
        <v>0</v>
      </c>
      <c r="F83" s="23">
        <v>1</v>
      </c>
      <c r="G83" s="23">
        <v>1</v>
      </c>
      <c r="H83" s="23">
        <v>0</v>
      </c>
      <c r="I83" s="23">
        <v>0</v>
      </c>
      <c r="K83" s="21">
        <v>0</v>
      </c>
      <c r="L83" s="21">
        <v>2</v>
      </c>
      <c r="M83" s="21">
        <v>0</v>
      </c>
      <c r="N83" s="21">
        <v>0</v>
      </c>
      <c r="O83" s="21">
        <v>1</v>
      </c>
      <c r="P83" s="21">
        <v>0</v>
      </c>
      <c r="Q83" s="21">
        <v>0</v>
      </c>
      <c r="R83" s="21">
        <v>3</v>
      </c>
      <c r="S83" s="21">
        <v>2</v>
      </c>
      <c r="T83" s="21">
        <v>0</v>
      </c>
      <c r="U83" s="21">
        <v>0</v>
      </c>
      <c r="V83" s="21">
        <v>2</v>
      </c>
      <c r="W83" s="21">
        <v>1</v>
      </c>
      <c r="X83" s="21">
        <v>0</v>
      </c>
      <c r="Y83" s="21">
        <v>1</v>
      </c>
      <c r="Z83" s="21">
        <v>15</v>
      </c>
      <c r="AA83" s="21">
        <v>0</v>
      </c>
      <c r="AB83" s="21">
        <v>1</v>
      </c>
      <c r="AC83" s="21">
        <v>0</v>
      </c>
      <c r="AD83" s="21">
        <v>0</v>
      </c>
      <c r="AE83" s="21">
        <v>5</v>
      </c>
      <c r="AF83" s="21">
        <v>33</v>
      </c>
      <c r="AH83" s="21">
        <v>0</v>
      </c>
      <c r="AI83" s="20">
        <v>2.2421519999999999E-3</v>
      </c>
      <c r="AJ83" s="21">
        <v>0</v>
      </c>
      <c r="AK83" s="21">
        <v>0</v>
      </c>
      <c r="AL83" s="20">
        <v>4.2918449999999999E-3</v>
      </c>
      <c r="AM83" s="21">
        <v>0</v>
      </c>
      <c r="AN83" s="21">
        <v>0</v>
      </c>
      <c r="AO83" s="20">
        <v>1.0309280000000001E-2</v>
      </c>
      <c r="AP83" s="20">
        <v>5.2083329999999999E-3</v>
      </c>
      <c r="AQ83" s="21">
        <v>0</v>
      </c>
      <c r="AR83" s="21">
        <v>0</v>
      </c>
      <c r="AS83" s="20">
        <v>4.9382719999999996E-3</v>
      </c>
      <c r="AT83" s="20">
        <v>5.617978E-3</v>
      </c>
      <c r="AU83" s="21">
        <v>0</v>
      </c>
      <c r="AV83" s="20">
        <v>8.4745759999999993E-3</v>
      </c>
      <c r="AW83" s="20">
        <v>7.2463769999999997E-2</v>
      </c>
      <c r="AX83" s="21">
        <v>0</v>
      </c>
      <c r="AY83" s="20">
        <v>3.1645570000000001E-3</v>
      </c>
      <c r="AZ83" s="21">
        <v>0</v>
      </c>
      <c r="BA83" s="21">
        <v>0</v>
      </c>
      <c r="BB83" s="20">
        <v>2.0161289999999998E-2</v>
      </c>
      <c r="BC83" s="20">
        <v>6.9590889999999999E-3</v>
      </c>
    </row>
    <row r="84" spans="1:55">
      <c r="A84" s="18" t="s">
        <v>111</v>
      </c>
      <c r="B84" s="21" t="s">
        <v>378</v>
      </c>
      <c r="C84" s="14"/>
      <c r="D84" s="23">
        <v>0</v>
      </c>
      <c r="E84" s="21">
        <v>0</v>
      </c>
      <c r="F84" s="23">
        <v>1</v>
      </c>
      <c r="G84" s="23">
        <v>1</v>
      </c>
      <c r="H84" s="23">
        <v>0</v>
      </c>
      <c r="I84" s="23">
        <v>0</v>
      </c>
      <c r="K84" s="21">
        <v>12</v>
      </c>
      <c r="L84" s="21">
        <v>12</v>
      </c>
      <c r="M84" s="21">
        <v>3</v>
      </c>
      <c r="N84" s="21">
        <v>1</v>
      </c>
      <c r="O84" s="21">
        <v>12</v>
      </c>
      <c r="P84" s="21">
        <v>7</v>
      </c>
      <c r="Q84" s="21">
        <v>3</v>
      </c>
      <c r="R84" s="21">
        <v>3</v>
      </c>
      <c r="S84" s="21">
        <v>77</v>
      </c>
      <c r="T84" s="21">
        <v>7</v>
      </c>
      <c r="U84" s="21">
        <v>3</v>
      </c>
      <c r="V84" s="21">
        <v>56</v>
      </c>
      <c r="W84" s="21">
        <v>21</v>
      </c>
      <c r="X84" s="21">
        <v>0</v>
      </c>
      <c r="Y84" s="21">
        <v>12</v>
      </c>
      <c r="Z84" s="21">
        <v>6</v>
      </c>
      <c r="AA84" s="21">
        <v>0</v>
      </c>
      <c r="AB84" s="21">
        <v>11</v>
      </c>
      <c r="AC84" s="21">
        <v>2</v>
      </c>
      <c r="AD84" s="21">
        <v>0</v>
      </c>
      <c r="AE84" s="21">
        <v>42</v>
      </c>
      <c r="AF84" s="21">
        <v>287</v>
      </c>
      <c r="AH84" s="20">
        <v>0.1212121</v>
      </c>
      <c r="AI84" s="20">
        <v>1.345291E-2</v>
      </c>
      <c r="AJ84" s="20">
        <v>5.5555559999999997E-2</v>
      </c>
      <c r="AK84" s="20">
        <v>6.2893080000000004E-3</v>
      </c>
      <c r="AL84" s="20">
        <v>5.1502149999999997E-2</v>
      </c>
      <c r="AM84" s="20">
        <v>0.1206897</v>
      </c>
      <c r="AN84" s="20">
        <v>2.12766E-2</v>
      </c>
      <c r="AO84" s="20">
        <v>1.0309280000000001E-2</v>
      </c>
      <c r="AP84" s="20">
        <v>0.2005208</v>
      </c>
      <c r="AQ84" s="20">
        <v>1.6786570000000001E-2</v>
      </c>
      <c r="AR84" s="20">
        <v>1.5306119999999999E-2</v>
      </c>
      <c r="AS84" s="20">
        <v>0.13827159999999999</v>
      </c>
      <c r="AT84" s="20">
        <v>0.1179775</v>
      </c>
      <c r="AU84" s="21">
        <v>0</v>
      </c>
      <c r="AV84" s="20">
        <v>0.1016949</v>
      </c>
      <c r="AW84" s="20">
        <v>2.8985509999999999E-2</v>
      </c>
      <c r="AX84" s="21">
        <v>0</v>
      </c>
      <c r="AY84" s="20">
        <v>3.4810130000000002E-2</v>
      </c>
      <c r="AZ84" s="20">
        <v>1.449275E-2</v>
      </c>
      <c r="BA84" s="21">
        <v>0</v>
      </c>
      <c r="BB84" s="20">
        <v>0.1693548</v>
      </c>
      <c r="BC84" s="20">
        <v>6.0522989999999999E-2</v>
      </c>
    </row>
    <row r="85" spans="1:55">
      <c r="A85" s="18" t="s">
        <v>112</v>
      </c>
      <c r="B85" s="21" t="s">
        <v>379</v>
      </c>
      <c r="C85" s="14"/>
      <c r="D85" s="23">
        <v>1</v>
      </c>
      <c r="E85" s="21">
        <v>0</v>
      </c>
      <c r="F85" s="23">
        <v>1</v>
      </c>
      <c r="G85" s="23">
        <v>1</v>
      </c>
      <c r="H85" s="23">
        <v>0</v>
      </c>
      <c r="I85" s="23">
        <v>0</v>
      </c>
      <c r="K85" s="21">
        <v>10</v>
      </c>
      <c r="L85" s="21">
        <v>7</v>
      </c>
      <c r="M85" s="21">
        <v>0</v>
      </c>
      <c r="N85" s="21">
        <v>3</v>
      </c>
      <c r="O85" s="21">
        <v>39</v>
      </c>
      <c r="P85" s="21">
        <v>2</v>
      </c>
      <c r="Q85" s="21">
        <v>1</v>
      </c>
      <c r="R85" s="21">
        <v>1</v>
      </c>
      <c r="S85" s="21">
        <v>18</v>
      </c>
      <c r="T85" s="21">
        <v>1</v>
      </c>
      <c r="U85" s="21">
        <v>0</v>
      </c>
      <c r="V85" s="21">
        <v>10</v>
      </c>
      <c r="W85" s="21">
        <v>10</v>
      </c>
      <c r="X85" s="21">
        <v>1</v>
      </c>
      <c r="Y85" s="21">
        <v>4</v>
      </c>
      <c r="Z85" s="21">
        <v>0</v>
      </c>
      <c r="AA85" s="21">
        <v>0</v>
      </c>
      <c r="AB85" s="21">
        <v>4</v>
      </c>
      <c r="AC85" s="21">
        <v>0</v>
      </c>
      <c r="AD85" s="21">
        <v>0</v>
      </c>
      <c r="AE85" s="21">
        <v>40</v>
      </c>
      <c r="AF85" s="21">
        <v>151</v>
      </c>
      <c r="AH85" s="20">
        <v>0.10101010000000001</v>
      </c>
      <c r="AI85" s="20">
        <v>7.8475339999999998E-3</v>
      </c>
      <c r="AJ85" s="21">
        <v>0</v>
      </c>
      <c r="AK85" s="20">
        <v>1.886792E-2</v>
      </c>
      <c r="AL85" s="20">
        <v>0.167382</v>
      </c>
      <c r="AM85" s="20">
        <v>3.4482760000000001E-2</v>
      </c>
      <c r="AN85" s="20">
        <v>7.0921990000000004E-3</v>
      </c>
      <c r="AO85" s="20">
        <v>3.4364259999999998E-3</v>
      </c>
      <c r="AP85" s="20">
        <v>4.6875E-2</v>
      </c>
      <c r="AQ85" s="20">
        <v>2.3980820000000002E-3</v>
      </c>
      <c r="AR85" s="21">
        <v>0</v>
      </c>
      <c r="AS85" s="20">
        <v>2.4691359999999999E-2</v>
      </c>
      <c r="AT85" s="20">
        <v>5.6179779999999999E-2</v>
      </c>
      <c r="AU85" s="20">
        <v>1.086957E-2</v>
      </c>
      <c r="AV85" s="20">
        <v>3.3898310000000001E-2</v>
      </c>
      <c r="AW85" s="21">
        <v>0</v>
      </c>
      <c r="AX85" s="21">
        <v>0</v>
      </c>
      <c r="AY85" s="20">
        <v>1.2658229999999999E-2</v>
      </c>
      <c r="AZ85" s="21">
        <v>0</v>
      </c>
      <c r="BA85" s="21">
        <v>0</v>
      </c>
      <c r="BB85" s="20">
        <v>0.1612903</v>
      </c>
      <c r="BC85" s="20">
        <v>3.1843099999999999E-2</v>
      </c>
    </row>
    <row r="86" spans="1:55">
      <c r="A86" s="18" t="s">
        <v>113</v>
      </c>
      <c r="B86" s="21" t="s">
        <v>380</v>
      </c>
      <c r="C86" s="14"/>
      <c r="D86" s="23">
        <v>0</v>
      </c>
      <c r="E86" s="21">
        <v>1</v>
      </c>
      <c r="F86" s="23">
        <v>1</v>
      </c>
      <c r="G86" s="23">
        <v>0</v>
      </c>
      <c r="H86" s="23">
        <v>1</v>
      </c>
      <c r="I86" s="23">
        <v>0</v>
      </c>
      <c r="K86" s="21">
        <v>0</v>
      </c>
      <c r="L86" s="21">
        <v>1</v>
      </c>
      <c r="M86" s="21">
        <v>0</v>
      </c>
      <c r="N86" s="21">
        <v>0</v>
      </c>
      <c r="O86" s="21">
        <v>2</v>
      </c>
      <c r="P86" s="21">
        <v>0</v>
      </c>
      <c r="Q86" s="21">
        <v>0</v>
      </c>
      <c r="R86" s="21">
        <v>1</v>
      </c>
      <c r="S86" s="21">
        <v>0</v>
      </c>
      <c r="T86" s="21">
        <v>2</v>
      </c>
      <c r="U86" s="21">
        <v>0</v>
      </c>
      <c r="V86" s="21">
        <v>2</v>
      </c>
      <c r="W86" s="21">
        <v>1</v>
      </c>
      <c r="X86" s="21">
        <v>0</v>
      </c>
      <c r="Y86" s="21">
        <v>6</v>
      </c>
      <c r="Z86" s="21">
        <v>0</v>
      </c>
      <c r="AA86" s="21">
        <v>1</v>
      </c>
      <c r="AB86" s="21">
        <v>0</v>
      </c>
      <c r="AC86" s="21">
        <v>0</v>
      </c>
      <c r="AD86" s="21">
        <v>0</v>
      </c>
      <c r="AE86" s="21">
        <v>1</v>
      </c>
      <c r="AF86" s="21">
        <v>17</v>
      </c>
      <c r="AH86" s="21">
        <v>0</v>
      </c>
      <c r="AI86" s="20">
        <v>1.1210759999999999E-3</v>
      </c>
      <c r="AJ86" s="21">
        <v>0</v>
      </c>
      <c r="AK86" s="21">
        <v>0</v>
      </c>
      <c r="AL86" s="20">
        <v>8.5836909999999992E-3</v>
      </c>
      <c r="AM86" s="21">
        <v>0</v>
      </c>
      <c r="AN86" s="21">
        <v>0</v>
      </c>
      <c r="AO86" s="20">
        <v>3.4364259999999998E-3</v>
      </c>
      <c r="AP86" s="21">
        <v>0</v>
      </c>
      <c r="AQ86" s="20">
        <v>4.796163E-3</v>
      </c>
      <c r="AR86" s="21">
        <v>0</v>
      </c>
      <c r="AS86" s="20">
        <v>4.9382719999999996E-3</v>
      </c>
      <c r="AT86" s="20">
        <v>5.617978E-3</v>
      </c>
      <c r="AU86" s="21">
        <v>0</v>
      </c>
      <c r="AV86" s="20">
        <v>5.0847459999999997E-2</v>
      </c>
      <c r="AW86" s="21">
        <v>0</v>
      </c>
      <c r="AX86" s="20">
        <v>1.234568E-2</v>
      </c>
      <c r="AY86" s="21">
        <v>0</v>
      </c>
      <c r="AZ86" s="21">
        <v>0</v>
      </c>
      <c r="BA86" s="21">
        <v>0</v>
      </c>
      <c r="BB86" s="20">
        <v>4.0322580000000004E-3</v>
      </c>
      <c r="BC86" s="20">
        <v>3.5849850000000002E-3</v>
      </c>
    </row>
    <row r="87" spans="1:55">
      <c r="A87" s="18" t="s">
        <v>114</v>
      </c>
      <c r="B87" s="21" t="s">
        <v>381</v>
      </c>
      <c r="C87" s="14"/>
      <c r="D87" s="23">
        <v>1</v>
      </c>
      <c r="E87" s="21">
        <v>0</v>
      </c>
      <c r="F87" s="23">
        <v>1</v>
      </c>
      <c r="G87" s="23">
        <v>1</v>
      </c>
      <c r="H87" s="23">
        <v>0</v>
      </c>
      <c r="I87" s="23">
        <v>0</v>
      </c>
      <c r="K87" s="21">
        <v>3</v>
      </c>
      <c r="L87" s="21">
        <v>8</v>
      </c>
      <c r="M87" s="21">
        <v>0</v>
      </c>
      <c r="N87" s="21">
        <v>0</v>
      </c>
      <c r="O87" s="21">
        <v>3</v>
      </c>
      <c r="P87" s="21">
        <v>2</v>
      </c>
      <c r="Q87" s="21">
        <v>1</v>
      </c>
      <c r="R87" s="21">
        <v>1</v>
      </c>
      <c r="S87" s="21">
        <v>2</v>
      </c>
      <c r="T87" s="21">
        <v>2</v>
      </c>
      <c r="U87" s="21">
        <v>0</v>
      </c>
      <c r="V87" s="21">
        <v>10</v>
      </c>
      <c r="W87" s="21">
        <v>4</v>
      </c>
      <c r="X87" s="21">
        <v>1</v>
      </c>
      <c r="Y87" s="21">
        <v>5</v>
      </c>
      <c r="Z87" s="21">
        <v>2</v>
      </c>
      <c r="AA87" s="21">
        <v>0</v>
      </c>
      <c r="AB87" s="21">
        <v>0</v>
      </c>
      <c r="AC87" s="21">
        <v>0</v>
      </c>
      <c r="AD87" s="21">
        <v>0</v>
      </c>
      <c r="AE87" s="21">
        <v>37</v>
      </c>
      <c r="AF87" s="21">
        <v>81</v>
      </c>
      <c r="AH87" s="20">
        <v>3.0303030000000002E-2</v>
      </c>
      <c r="AI87" s="20">
        <v>8.9686100000000001E-3</v>
      </c>
      <c r="AJ87" s="21">
        <v>0</v>
      </c>
      <c r="AK87" s="21">
        <v>0</v>
      </c>
      <c r="AL87" s="20">
        <v>1.287554E-2</v>
      </c>
      <c r="AM87" s="20">
        <v>3.4482760000000001E-2</v>
      </c>
      <c r="AN87" s="20">
        <v>7.0921990000000004E-3</v>
      </c>
      <c r="AO87" s="20">
        <v>3.4364259999999998E-3</v>
      </c>
      <c r="AP87" s="20">
        <v>5.2083329999999999E-3</v>
      </c>
      <c r="AQ87" s="20">
        <v>4.796163E-3</v>
      </c>
      <c r="AR87" s="21">
        <v>0</v>
      </c>
      <c r="AS87" s="20">
        <v>2.4691359999999999E-2</v>
      </c>
      <c r="AT87" s="20">
        <v>2.2471910000000001E-2</v>
      </c>
      <c r="AU87" s="20">
        <v>1.086957E-2</v>
      </c>
      <c r="AV87" s="20">
        <v>4.2372880000000002E-2</v>
      </c>
      <c r="AW87" s="20">
        <v>9.661836E-3</v>
      </c>
      <c r="AX87" s="21">
        <v>0</v>
      </c>
      <c r="AY87" s="21">
        <v>0</v>
      </c>
      <c r="AZ87" s="21">
        <v>0</v>
      </c>
      <c r="BA87" s="21">
        <v>0</v>
      </c>
      <c r="BB87" s="20">
        <v>0.14919350000000001</v>
      </c>
      <c r="BC87" s="20">
        <v>1.70814E-2</v>
      </c>
    </row>
    <row r="88" spans="1:55">
      <c r="A88" s="18" t="s">
        <v>115</v>
      </c>
      <c r="B88" s="21" t="s">
        <v>382</v>
      </c>
      <c r="C88" s="14"/>
      <c r="D88" s="23">
        <v>1</v>
      </c>
      <c r="E88" s="21">
        <v>0</v>
      </c>
      <c r="F88" s="23">
        <v>1</v>
      </c>
      <c r="G88" s="23">
        <v>1</v>
      </c>
      <c r="H88" s="23">
        <v>0</v>
      </c>
      <c r="I88" s="23">
        <v>0</v>
      </c>
      <c r="K88" s="21">
        <v>8</v>
      </c>
      <c r="L88" s="21">
        <v>1</v>
      </c>
      <c r="M88" s="21">
        <v>0</v>
      </c>
      <c r="N88" s="21">
        <v>0</v>
      </c>
      <c r="O88" s="21">
        <v>2</v>
      </c>
      <c r="P88" s="21">
        <v>1</v>
      </c>
      <c r="Q88" s="21">
        <v>0</v>
      </c>
      <c r="R88" s="21">
        <v>4</v>
      </c>
      <c r="S88" s="21">
        <v>6</v>
      </c>
      <c r="T88" s="21">
        <v>4</v>
      </c>
      <c r="U88" s="21">
        <v>0</v>
      </c>
      <c r="V88" s="21">
        <v>4</v>
      </c>
      <c r="W88" s="21">
        <v>4</v>
      </c>
      <c r="X88" s="21">
        <v>0</v>
      </c>
      <c r="Y88" s="21">
        <v>2</v>
      </c>
      <c r="Z88" s="21">
        <v>5</v>
      </c>
      <c r="AA88" s="21">
        <v>2</v>
      </c>
      <c r="AB88" s="21">
        <v>1</v>
      </c>
      <c r="AC88" s="21">
        <v>0</v>
      </c>
      <c r="AD88" s="21">
        <v>0</v>
      </c>
      <c r="AE88" s="21">
        <v>6</v>
      </c>
      <c r="AF88" s="21">
        <v>50</v>
      </c>
      <c r="AH88" s="20">
        <v>8.0808080000000004E-2</v>
      </c>
      <c r="AI88" s="20">
        <v>1.1210759999999999E-3</v>
      </c>
      <c r="AJ88" s="21">
        <v>0</v>
      </c>
      <c r="AK88" s="21">
        <v>0</v>
      </c>
      <c r="AL88" s="20">
        <v>8.5836909999999992E-3</v>
      </c>
      <c r="AM88" s="20">
        <v>1.7241380000000001E-2</v>
      </c>
      <c r="AN88" s="21">
        <v>0</v>
      </c>
      <c r="AO88" s="20">
        <v>1.37457E-2</v>
      </c>
      <c r="AP88" s="20">
        <v>1.5625E-2</v>
      </c>
      <c r="AQ88" s="20">
        <v>9.592326E-3</v>
      </c>
      <c r="AR88" s="21">
        <v>0</v>
      </c>
      <c r="AS88" s="20">
        <v>9.8765429999999998E-3</v>
      </c>
      <c r="AT88" s="20">
        <v>2.2471910000000001E-2</v>
      </c>
      <c r="AU88" s="21">
        <v>0</v>
      </c>
      <c r="AV88" s="20">
        <v>1.694915E-2</v>
      </c>
      <c r="AW88" s="20">
        <v>2.415459E-2</v>
      </c>
      <c r="AX88" s="20">
        <v>2.4691359999999999E-2</v>
      </c>
      <c r="AY88" s="20">
        <v>3.1645570000000001E-3</v>
      </c>
      <c r="AZ88" s="21">
        <v>0</v>
      </c>
      <c r="BA88" s="21">
        <v>0</v>
      </c>
      <c r="BB88" s="20">
        <v>2.4193550000000001E-2</v>
      </c>
      <c r="BC88" s="20">
        <v>1.0544069999999999E-2</v>
      </c>
    </row>
    <row r="89" spans="1:55">
      <c r="A89" s="18" t="s">
        <v>116</v>
      </c>
      <c r="B89" s="21" t="s">
        <v>383</v>
      </c>
      <c r="C89" s="14"/>
      <c r="D89" s="23">
        <v>0</v>
      </c>
      <c r="E89" s="21">
        <v>1</v>
      </c>
      <c r="F89" s="23">
        <v>1</v>
      </c>
      <c r="G89" s="23">
        <v>1</v>
      </c>
      <c r="H89" s="23">
        <v>0</v>
      </c>
      <c r="I89" s="23">
        <v>0</v>
      </c>
      <c r="K89" s="21">
        <v>19</v>
      </c>
      <c r="L89" s="21">
        <v>38</v>
      </c>
      <c r="M89" s="21">
        <v>1</v>
      </c>
      <c r="N89" s="21">
        <v>0</v>
      </c>
      <c r="O89" s="21">
        <v>30</v>
      </c>
      <c r="P89" s="21">
        <v>3</v>
      </c>
      <c r="Q89" s="21">
        <v>26</v>
      </c>
      <c r="R89" s="21">
        <v>31</v>
      </c>
      <c r="S89" s="21">
        <v>53</v>
      </c>
      <c r="T89" s="21">
        <v>11</v>
      </c>
      <c r="U89" s="21">
        <v>1</v>
      </c>
      <c r="V89" s="21">
        <v>100</v>
      </c>
      <c r="W89" s="21">
        <v>36</v>
      </c>
      <c r="X89" s="21">
        <v>1</v>
      </c>
      <c r="Y89" s="21">
        <v>32</v>
      </c>
      <c r="Z89" s="21">
        <v>1</v>
      </c>
      <c r="AA89" s="21">
        <v>3</v>
      </c>
      <c r="AB89" s="21">
        <v>8</v>
      </c>
      <c r="AC89" s="21">
        <v>2</v>
      </c>
      <c r="AD89" s="21">
        <v>0</v>
      </c>
      <c r="AE89" s="21">
        <v>33</v>
      </c>
      <c r="AF89" s="21">
        <v>428</v>
      </c>
      <c r="AH89" s="20">
        <v>0.19191920000000001</v>
      </c>
      <c r="AI89" s="20">
        <v>4.2600899999999997E-2</v>
      </c>
      <c r="AJ89" s="20">
        <v>1.851852E-2</v>
      </c>
      <c r="AK89" s="21">
        <v>0</v>
      </c>
      <c r="AL89" s="20">
        <v>0.12875539999999999</v>
      </c>
      <c r="AM89" s="20">
        <v>5.1724140000000002E-2</v>
      </c>
      <c r="AN89" s="20">
        <v>0.18439720000000001</v>
      </c>
      <c r="AO89" s="20">
        <v>0.1065292</v>
      </c>
      <c r="AP89" s="20">
        <v>0.1380208</v>
      </c>
      <c r="AQ89" s="20">
        <v>2.63789E-2</v>
      </c>
      <c r="AR89" s="20">
        <v>5.1020409999999999E-3</v>
      </c>
      <c r="AS89" s="20">
        <v>0.24691360000000001</v>
      </c>
      <c r="AT89" s="20">
        <v>0.20224719999999999</v>
      </c>
      <c r="AU89" s="20">
        <v>1.086957E-2</v>
      </c>
      <c r="AV89" s="20">
        <v>0.27118639999999999</v>
      </c>
      <c r="AW89" s="20">
        <v>4.830918E-3</v>
      </c>
      <c r="AX89" s="20">
        <v>3.703704E-2</v>
      </c>
      <c r="AY89" s="20">
        <v>2.5316459999999999E-2</v>
      </c>
      <c r="AZ89" s="20">
        <v>1.449275E-2</v>
      </c>
      <c r="BA89" s="21">
        <v>0</v>
      </c>
      <c r="BB89" s="20">
        <v>0.1330645</v>
      </c>
      <c r="BC89" s="20">
        <v>9.0257279999999995E-2</v>
      </c>
    </row>
    <row r="90" spans="1:55">
      <c r="A90" s="18" t="s">
        <v>117</v>
      </c>
      <c r="B90" s="21" t="s">
        <v>384</v>
      </c>
      <c r="C90" s="14"/>
      <c r="D90" s="23">
        <v>1</v>
      </c>
      <c r="E90" s="21">
        <v>0</v>
      </c>
      <c r="F90" s="23">
        <v>1</v>
      </c>
      <c r="G90" s="23">
        <v>1</v>
      </c>
      <c r="H90" s="23">
        <v>0</v>
      </c>
      <c r="I90" s="23">
        <v>0</v>
      </c>
      <c r="K90" s="21">
        <v>2</v>
      </c>
      <c r="L90" s="21">
        <v>4</v>
      </c>
      <c r="M90" s="21">
        <v>0</v>
      </c>
      <c r="N90" s="21">
        <v>0</v>
      </c>
      <c r="O90" s="21">
        <v>5</v>
      </c>
      <c r="P90" s="21">
        <v>0</v>
      </c>
      <c r="Q90" s="21">
        <v>2</v>
      </c>
      <c r="R90" s="21">
        <v>5</v>
      </c>
      <c r="S90" s="21">
        <v>5</v>
      </c>
      <c r="T90" s="21">
        <v>2</v>
      </c>
      <c r="U90" s="21">
        <v>53</v>
      </c>
      <c r="V90" s="21">
        <v>15</v>
      </c>
      <c r="W90" s="21">
        <v>7</v>
      </c>
      <c r="X90" s="21">
        <v>0</v>
      </c>
      <c r="Y90" s="21">
        <v>9</v>
      </c>
      <c r="Z90" s="21">
        <v>1</v>
      </c>
      <c r="AA90" s="21">
        <v>0</v>
      </c>
      <c r="AB90" s="21">
        <v>3</v>
      </c>
      <c r="AC90" s="21">
        <v>0</v>
      </c>
      <c r="AD90" s="21">
        <v>0</v>
      </c>
      <c r="AE90" s="21">
        <v>10</v>
      </c>
      <c r="AF90" s="21">
        <v>123</v>
      </c>
      <c r="AH90" s="20">
        <v>2.0202020000000001E-2</v>
      </c>
      <c r="AI90" s="20">
        <v>4.4843050000000001E-3</v>
      </c>
      <c r="AJ90" s="21">
        <v>0</v>
      </c>
      <c r="AK90" s="21">
        <v>0</v>
      </c>
      <c r="AL90" s="20">
        <v>2.1459229999999999E-2</v>
      </c>
      <c r="AM90" s="21">
        <v>0</v>
      </c>
      <c r="AN90" s="20">
        <v>1.41844E-2</v>
      </c>
      <c r="AO90" s="20">
        <v>1.718213E-2</v>
      </c>
      <c r="AP90" s="20">
        <v>1.3020830000000001E-2</v>
      </c>
      <c r="AQ90" s="20">
        <v>4.796163E-3</v>
      </c>
      <c r="AR90" s="20">
        <v>0.27040819999999999</v>
      </c>
      <c r="AS90" s="20">
        <v>3.703704E-2</v>
      </c>
      <c r="AT90" s="20">
        <v>3.9325840000000001E-2</v>
      </c>
      <c r="AU90" s="21">
        <v>0</v>
      </c>
      <c r="AV90" s="20">
        <v>7.6271190000000003E-2</v>
      </c>
      <c r="AW90" s="20">
        <v>4.830918E-3</v>
      </c>
      <c r="AX90" s="21">
        <v>0</v>
      </c>
      <c r="AY90" s="20">
        <v>9.4936710000000004E-3</v>
      </c>
      <c r="AZ90" s="21">
        <v>0</v>
      </c>
      <c r="BA90" s="21">
        <v>0</v>
      </c>
      <c r="BB90" s="20">
        <v>4.0322579999999997E-2</v>
      </c>
      <c r="BC90" s="20">
        <v>2.593842E-2</v>
      </c>
    </row>
    <row r="91" spans="1:55">
      <c r="A91" s="18" t="s">
        <v>118</v>
      </c>
      <c r="B91" s="21" t="s">
        <v>385</v>
      </c>
      <c r="C91" s="14"/>
      <c r="D91" s="23">
        <v>0</v>
      </c>
      <c r="E91" s="21">
        <v>0</v>
      </c>
      <c r="F91" s="23">
        <v>1</v>
      </c>
      <c r="G91" s="23">
        <v>1</v>
      </c>
      <c r="H91" s="23">
        <v>0</v>
      </c>
      <c r="I91" s="23">
        <v>0</v>
      </c>
      <c r="K91" s="21">
        <v>4</v>
      </c>
      <c r="L91" s="21">
        <v>15</v>
      </c>
      <c r="M91" s="21">
        <v>0</v>
      </c>
      <c r="N91" s="21">
        <v>1</v>
      </c>
      <c r="O91" s="21">
        <v>1</v>
      </c>
      <c r="P91" s="21">
        <v>1</v>
      </c>
      <c r="Q91" s="21">
        <v>0</v>
      </c>
      <c r="R91" s="21">
        <v>3</v>
      </c>
      <c r="S91" s="21">
        <v>3</v>
      </c>
      <c r="T91" s="21">
        <v>0</v>
      </c>
      <c r="U91" s="21">
        <v>0</v>
      </c>
      <c r="V91" s="21">
        <v>3</v>
      </c>
      <c r="W91" s="21">
        <v>1</v>
      </c>
      <c r="X91" s="21">
        <v>0</v>
      </c>
      <c r="Y91" s="21">
        <v>4</v>
      </c>
      <c r="Z91" s="21">
        <v>0</v>
      </c>
      <c r="AA91" s="21">
        <v>0</v>
      </c>
      <c r="AB91" s="21">
        <v>0</v>
      </c>
      <c r="AC91" s="21">
        <v>4</v>
      </c>
      <c r="AD91" s="21">
        <v>0</v>
      </c>
      <c r="AE91" s="21">
        <v>5</v>
      </c>
      <c r="AF91" s="21">
        <v>45</v>
      </c>
      <c r="AH91" s="20">
        <v>4.0404040000000002E-2</v>
      </c>
      <c r="AI91" s="20">
        <v>1.681614E-2</v>
      </c>
      <c r="AJ91" s="21">
        <v>0</v>
      </c>
      <c r="AK91" s="20">
        <v>6.2893080000000004E-3</v>
      </c>
      <c r="AL91" s="20">
        <v>4.2918449999999999E-3</v>
      </c>
      <c r="AM91" s="20">
        <v>1.7241380000000001E-2</v>
      </c>
      <c r="AN91" s="21">
        <v>0</v>
      </c>
      <c r="AO91" s="20">
        <v>1.0309280000000001E-2</v>
      </c>
      <c r="AP91" s="20">
        <v>7.8125E-3</v>
      </c>
      <c r="AQ91" s="21">
        <v>0</v>
      </c>
      <c r="AR91" s="21">
        <v>0</v>
      </c>
      <c r="AS91" s="20">
        <v>7.4074070000000004E-3</v>
      </c>
      <c r="AT91" s="20">
        <v>5.617978E-3</v>
      </c>
      <c r="AU91" s="21">
        <v>0</v>
      </c>
      <c r="AV91" s="20">
        <v>3.3898310000000001E-2</v>
      </c>
      <c r="AW91" s="21">
        <v>0</v>
      </c>
      <c r="AX91" s="21">
        <v>0</v>
      </c>
      <c r="AY91" s="21">
        <v>0</v>
      </c>
      <c r="AZ91" s="20">
        <v>2.8985509999999999E-2</v>
      </c>
      <c r="BA91" s="21">
        <v>0</v>
      </c>
      <c r="BB91" s="20">
        <v>2.0161289999999998E-2</v>
      </c>
      <c r="BC91" s="20">
        <v>9.4896670000000002E-3</v>
      </c>
    </row>
    <row r="92" spans="1:55">
      <c r="A92" s="18" t="s">
        <v>119</v>
      </c>
      <c r="B92" s="21" t="s">
        <v>386</v>
      </c>
      <c r="C92" s="14"/>
      <c r="D92" s="23">
        <v>0</v>
      </c>
      <c r="E92" s="21">
        <v>0</v>
      </c>
      <c r="F92" s="23">
        <v>1</v>
      </c>
      <c r="G92" s="23">
        <v>1</v>
      </c>
      <c r="H92" s="23">
        <v>0</v>
      </c>
      <c r="I92" s="23">
        <v>0</v>
      </c>
      <c r="K92" s="21">
        <v>5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2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7</v>
      </c>
      <c r="AH92" s="20">
        <v>5.0505050000000003E-2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0">
        <v>5.2083329999999999E-3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21">
        <v>0</v>
      </c>
      <c r="AZ92" s="21">
        <v>0</v>
      </c>
      <c r="BA92" s="21">
        <v>0</v>
      </c>
      <c r="BB92" s="21">
        <v>0</v>
      </c>
      <c r="BC92" s="20">
        <v>1.47617E-3</v>
      </c>
    </row>
    <row r="93" spans="1:55">
      <c r="A93" s="18" t="s">
        <v>120</v>
      </c>
      <c r="B93" s="21" t="s">
        <v>387</v>
      </c>
      <c r="C93" s="14"/>
      <c r="D93" s="23">
        <v>0</v>
      </c>
      <c r="E93" s="21">
        <v>1</v>
      </c>
      <c r="F93" s="23">
        <v>1</v>
      </c>
      <c r="G93" s="23">
        <v>1</v>
      </c>
      <c r="H93" s="23">
        <v>0</v>
      </c>
      <c r="I93" s="23">
        <v>0</v>
      </c>
      <c r="K93" s="21">
        <v>1</v>
      </c>
      <c r="L93" s="21">
        <v>3</v>
      </c>
      <c r="M93" s="21">
        <v>1</v>
      </c>
      <c r="N93" s="21">
        <v>1</v>
      </c>
      <c r="O93" s="21">
        <v>1</v>
      </c>
      <c r="P93" s="21">
        <v>0</v>
      </c>
      <c r="Q93" s="21">
        <v>2</v>
      </c>
      <c r="R93" s="21">
        <v>6</v>
      </c>
      <c r="S93" s="21">
        <v>6</v>
      </c>
      <c r="T93" s="21">
        <v>3</v>
      </c>
      <c r="U93" s="21">
        <v>0</v>
      </c>
      <c r="V93" s="21">
        <v>10</v>
      </c>
      <c r="W93" s="21">
        <v>4</v>
      </c>
      <c r="X93" s="21">
        <v>0</v>
      </c>
      <c r="Y93" s="21">
        <v>10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14</v>
      </c>
      <c r="AF93" s="21">
        <v>62</v>
      </c>
      <c r="AH93" s="20">
        <v>1.0101010000000001E-2</v>
      </c>
      <c r="AI93" s="20">
        <v>3.3632290000000001E-3</v>
      </c>
      <c r="AJ93" s="20">
        <v>1.851852E-2</v>
      </c>
      <c r="AK93" s="20">
        <v>6.2893080000000004E-3</v>
      </c>
      <c r="AL93" s="20">
        <v>4.2918449999999999E-3</v>
      </c>
      <c r="AM93" s="21">
        <v>0</v>
      </c>
      <c r="AN93" s="20">
        <v>1.41844E-2</v>
      </c>
      <c r="AO93" s="20">
        <v>2.0618560000000001E-2</v>
      </c>
      <c r="AP93" s="20">
        <v>1.5625E-2</v>
      </c>
      <c r="AQ93" s="20">
        <v>7.1942450000000002E-3</v>
      </c>
      <c r="AR93" s="21">
        <v>0</v>
      </c>
      <c r="AS93" s="20">
        <v>2.4691359999999999E-2</v>
      </c>
      <c r="AT93" s="20">
        <v>2.2471910000000001E-2</v>
      </c>
      <c r="AU93" s="21">
        <v>0</v>
      </c>
      <c r="AV93" s="20">
        <v>8.4745760000000003E-2</v>
      </c>
      <c r="AW93" s="21">
        <v>0</v>
      </c>
      <c r="AX93" s="21">
        <v>0</v>
      </c>
      <c r="AY93" s="21">
        <v>0</v>
      </c>
      <c r="AZ93" s="21">
        <v>0</v>
      </c>
      <c r="BA93" s="21">
        <v>0</v>
      </c>
      <c r="BB93" s="20">
        <v>5.6451609999999999E-2</v>
      </c>
      <c r="BC93" s="20">
        <v>1.307465E-2</v>
      </c>
    </row>
    <row r="94" spans="1:55">
      <c r="A94" s="18" t="s">
        <v>121</v>
      </c>
      <c r="B94" s="21" t="s">
        <v>388</v>
      </c>
      <c r="C94" s="14"/>
      <c r="D94" s="23">
        <v>1</v>
      </c>
      <c r="E94" s="21">
        <v>0</v>
      </c>
      <c r="F94" s="23">
        <v>1</v>
      </c>
      <c r="G94" s="23">
        <v>1</v>
      </c>
      <c r="H94" s="23">
        <v>0</v>
      </c>
      <c r="I94" s="23">
        <v>0</v>
      </c>
      <c r="K94" s="21">
        <v>1</v>
      </c>
      <c r="L94" s="21">
        <v>84</v>
      </c>
      <c r="M94" s="21">
        <v>0</v>
      </c>
      <c r="N94" s="21">
        <v>0</v>
      </c>
      <c r="O94" s="21">
        <v>3</v>
      </c>
      <c r="P94" s="21">
        <v>0</v>
      </c>
      <c r="Q94" s="21">
        <v>0</v>
      </c>
      <c r="R94" s="21">
        <v>0</v>
      </c>
      <c r="S94" s="21">
        <v>6</v>
      </c>
      <c r="T94" s="21">
        <v>0</v>
      </c>
      <c r="U94" s="21">
        <v>0</v>
      </c>
      <c r="V94" s="21">
        <v>8</v>
      </c>
      <c r="W94" s="21">
        <v>6</v>
      </c>
      <c r="X94" s="21">
        <v>0</v>
      </c>
      <c r="Y94" s="21">
        <v>7</v>
      </c>
      <c r="Z94" s="21">
        <v>0</v>
      </c>
      <c r="AA94" s="21">
        <v>0</v>
      </c>
      <c r="AB94" s="21">
        <v>1</v>
      </c>
      <c r="AC94" s="21">
        <v>0</v>
      </c>
      <c r="AD94" s="21">
        <v>0</v>
      </c>
      <c r="AE94" s="21">
        <v>3</v>
      </c>
      <c r="AF94" s="21">
        <v>119</v>
      </c>
      <c r="AH94" s="20">
        <v>1.0101010000000001E-2</v>
      </c>
      <c r="AI94" s="20">
        <v>9.4170400000000001E-2</v>
      </c>
      <c r="AJ94" s="21">
        <v>0</v>
      </c>
      <c r="AK94" s="21">
        <v>0</v>
      </c>
      <c r="AL94" s="20">
        <v>1.287554E-2</v>
      </c>
      <c r="AM94" s="21">
        <v>0</v>
      </c>
      <c r="AN94" s="21">
        <v>0</v>
      </c>
      <c r="AO94" s="21">
        <v>0</v>
      </c>
      <c r="AP94" s="20">
        <v>1.5625E-2</v>
      </c>
      <c r="AQ94" s="21">
        <v>0</v>
      </c>
      <c r="AR94" s="21">
        <v>0</v>
      </c>
      <c r="AS94" s="20">
        <v>1.9753090000000001E-2</v>
      </c>
      <c r="AT94" s="20">
        <v>3.3707870000000001E-2</v>
      </c>
      <c r="AU94" s="21">
        <v>0</v>
      </c>
      <c r="AV94" s="20">
        <v>5.9322029999999998E-2</v>
      </c>
      <c r="AW94" s="21">
        <v>0</v>
      </c>
      <c r="AX94" s="21">
        <v>0</v>
      </c>
      <c r="AY94" s="20">
        <v>3.1645570000000001E-3</v>
      </c>
      <c r="AZ94" s="21">
        <v>0</v>
      </c>
      <c r="BA94" s="21">
        <v>0</v>
      </c>
      <c r="BB94" s="20">
        <v>1.209677E-2</v>
      </c>
      <c r="BC94" s="20">
        <v>2.50949E-2</v>
      </c>
    </row>
    <row r="95" spans="1:55">
      <c r="A95" s="18" t="s">
        <v>122</v>
      </c>
      <c r="B95" s="21" t="s">
        <v>389</v>
      </c>
      <c r="C95" s="14"/>
      <c r="D95" s="23">
        <v>0</v>
      </c>
      <c r="E95" s="21">
        <v>0</v>
      </c>
      <c r="F95" s="23">
        <v>1</v>
      </c>
      <c r="G95" s="23">
        <v>1</v>
      </c>
      <c r="H95" s="23">
        <v>0</v>
      </c>
      <c r="I95" s="23">
        <v>0</v>
      </c>
      <c r="K95" s="21">
        <v>2</v>
      </c>
      <c r="L95" s="21">
        <v>0</v>
      </c>
      <c r="M95" s="21">
        <v>0</v>
      </c>
      <c r="N95" s="21">
        <v>0</v>
      </c>
      <c r="O95" s="21">
        <v>1</v>
      </c>
      <c r="P95" s="21">
        <v>9</v>
      </c>
      <c r="Q95" s="21">
        <v>0</v>
      </c>
      <c r="R95" s="21">
        <v>0</v>
      </c>
      <c r="S95" s="21">
        <v>1</v>
      </c>
      <c r="T95" s="21">
        <v>4</v>
      </c>
      <c r="U95" s="21">
        <v>0</v>
      </c>
      <c r="V95" s="21">
        <v>5</v>
      </c>
      <c r="W95" s="21">
        <v>1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7</v>
      </c>
      <c r="AF95" s="21">
        <v>30</v>
      </c>
      <c r="AH95" s="20">
        <v>2.0202020000000001E-2</v>
      </c>
      <c r="AI95" s="21">
        <v>0</v>
      </c>
      <c r="AJ95" s="21">
        <v>0</v>
      </c>
      <c r="AK95" s="21">
        <v>0</v>
      </c>
      <c r="AL95" s="20">
        <v>4.2918449999999999E-3</v>
      </c>
      <c r="AM95" s="20">
        <v>0.15517239999999999</v>
      </c>
      <c r="AN95" s="21">
        <v>0</v>
      </c>
      <c r="AO95" s="21">
        <v>0</v>
      </c>
      <c r="AP95" s="20">
        <v>2.6041670000000001E-3</v>
      </c>
      <c r="AQ95" s="20">
        <v>9.592326E-3</v>
      </c>
      <c r="AR95" s="21">
        <v>0</v>
      </c>
      <c r="AS95" s="20">
        <v>1.234568E-2</v>
      </c>
      <c r="AT95" s="20">
        <v>5.617978E-3</v>
      </c>
      <c r="AU95" s="21">
        <v>0</v>
      </c>
      <c r="AV95" s="21">
        <v>0</v>
      </c>
      <c r="AW95" s="21">
        <v>0</v>
      </c>
      <c r="AX95" s="21">
        <v>0</v>
      </c>
      <c r="AY95" s="21">
        <v>0</v>
      </c>
      <c r="AZ95" s="21">
        <v>0</v>
      </c>
      <c r="BA95" s="21">
        <v>0</v>
      </c>
      <c r="BB95" s="20">
        <v>2.822581E-2</v>
      </c>
      <c r="BC95" s="20">
        <v>6.326445E-3</v>
      </c>
    </row>
    <row r="96" spans="1:55">
      <c r="A96" s="18" t="s">
        <v>123</v>
      </c>
      <c r="B96" s="21" t="s">
        <v>390</v>
      </c>
      <c r="C96" s="14"/>
      <c r="D96" s="23">
        <v>0</v>
      </c>
      <c r="E96" s="21">
        <v>1</v>
      </c>
      <c r="F96" s="23">
        <v>0</v>
      </c>
      <c r="G96" s="23">
        <v>1</v>
      </c>
      <c r="H96" s="23">
        <v>0</v>
      </c>
      <c r="I96" s="23">
        <v>0</v>
      </c>
      <c r="K96" s="21">
        <v>4</v>
      </c>
      <c r="L96" s="21">
        <v>1</v>
      </c>
      <c r="M96" s="21">
        <v>0</v>
      </c>
      <c r="N96" s="21">
        <v>2</v>
      </c>
      <c r="O96" s="21">
        <v>1</v>
      </c>
      <c r="P96" s="21">
        <v>2</v>
      </c>
      <c r="Q96" s="21">
        <v>0</v>
      </c>
      <c r="R96" s="21">
        <v>1</v>
      </c>
      <c r="S96" s="21">
        <v>2</v>
      </c>
      <c r="T96" s="21">
        <v>2</v>
      </c>
      <c r="U96" s="21">
        <v>1</v>
      </c>
      <c r="V96" s="21">
        <v>5</v>
      </c>
      <c r="W96" s="21">
        <v>1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2</v>
      </c>
      <c r="AF96" s="21">
        <v>24</v>
      </c>
      <c r="AH96" s="20">
        <v>4.0404040000000002E-2</v>
      </c>
      <c r="AI96" s="20">
        <v>1.1210759999999999E-3</v>
      </c>
      <c r="AJ96" s="21">
        <v>0</v>
      </c>
      <c r="AK96" s="20">
        <v>1.257862E-2</v>
      </c>
      <c r="AL96" s="20">
        <v>4.2918449999999999E-3</v>
      </c>
      <c r="AM96" s="20">
        <v>3.4482760000000001E-2</v>
      </c>
      <c r="AN96" s="21">
        <v>0</v>
      </c>
      <c r="AO96" s="20">
        <v>3.4364259999999998E-3</v>
      </c>
      <c r="AP96" s="20">
        <v>5.2083329999999999E-3</v>
      </c>
      <c r="AQ96" s="20">
        <v>4.796163E-3</v>
      </c>
      <c r="AR96" s="20">
        <v>5.1020409999999999E-3</v>
      </c>
      <c r="AS96" s="20">
        <v>1.234568E-2</v>
      </c>
      <c r="AT96" s="20">
        <v>5.617978E-3</v>
      </c>
      <c r="AU96" s="21">
        <v>0</v>
      </c>
      <c r="AV96" s="21">
        <v>0</v>
      </c>
      <c r="AW96" s="21">
        <v>0</v>
      </c>
      <c r="AX96" s="21">
        <v>0</v>
      </c>
      <c r="AY96" s="21">
        <v>0</v>
      </c>
      <c r="AZ96" s="21">
        <v>0</v>
      </c>
      <c r="BA96" s="21">
        <v>0</v>
      </c>
      <c r="BB96" s="20">
        <v>8.0645160000000007E-3</v>
      </c>
      <c r="BC96" s="20">
        <v>5.0611559999999998E-3</v>
      </c>
    </row>
    <row r="97" spans="1:55">
      <c r="A97" s="18" t="s">
        <v>124</v>
      </c>
      <c r="B97" s="21" t="s">
        <v>391</v>
      </c>
      <c r="C97" s="14"/>
      <c r="D97" s="23">
        <v>0</v>
      </c>
      <c r="E97" s="21">
        <v>1</v>
      </c>
      <c r="F97" s="23">
        <v>1</v>
      </c>
      <c r="G97" s="23">
        <v>1</v>
      </c>
      <c r="H97" s="23">
        <v>0</v>
      </c>
      <c r="I97" s="23">
        <v>0</v>
      </c>
      <c r="K97" s="21">
        <v>1</v>
      </c>
      <c r="L97" s="21">
        <v>8</v>
      </c>
      <c r="M97" s="21">
        <v>0</v>
      </c>
      <c r="N97" s="21">
        <v>0</v>
      </c>
      <c r="O97" s="21">
        <v>6</v>
      </c>
      <c r="P97" s="21">
        <v>1</v>
      </c>
      <c r="Q97" s="21">
        <v>0</v>
      </c>
      <c r="R97" s="21">
        <v>0</v>
      </c>
      <c r="S97" s="21">
        <v>6</v>
      </c>
      <c r="T97" s="21">
        <v>3</v>
      </c>
      <c r="U97" s="21">
        <v>0</v>
      </c>
      <c r="V97" s="21">
        <v>6</v>
      </c>
      <c r="W97" s="21">
        <v>3</v>
      </c>
      <c r="X97" s="21">
        <v>0</v>
      </c>
      <c r="Y97" s="21">
        <v>2</v>
      </c>
      <c r="Z97" s="21">
        <v>0</v>
      </c>
      <c r="AA97" s="21">
        <v>0</v>
      </c>
      <c r="AB97" s="21">
        <v>2</v>
      </c>
      <c r="AC97" s="21">
        <v>0</v>
      </c>
      <c r="AD97" s="21">
        <v>0</v>
      </c>
      <c r="AE97" s="21">
        <v>21</v>
      </c>
      <c r="AF97" s="21">
        <v>59</v>
      </c>
      <c r="AH97" s="20">
        <v>1.0101010000000001E-2</v>
      </c>
      <c r="AI97" s="20">
        <v>8.9686100000000001E-3</v>
      </c>
      <c r="AJ97" s="21">
        <v>0</v>
      </c>
      <c r="AK97" s="21">
        <v>0</v>
      </c>
      <c r="AL97" s="20">
        <v>2.5751070000000001E-2</v>
      </c>
      <c r="AM97" s="20">
        <v>1.7241380000000001E-2</v>
      </c>
      <c r="AN97" s="21">
        <v>0</v>
      </c>
      <c r="AO97" s="21">
        <v>0</v>
      </c>
      <c r="AP97" s="20">
        <v>1.5625E-2</v>
      </c>
      <c r="AQ97" s="20">
        <v>7.1942450000000002E-3</v>
      </c>
      <c r="AR97" s="21">
        <v>0</v>
      </c>
      <c r="AS97" s="20">
        <v>1.4814809999999999E-2</v>
      </c>
      <c r="AT97" s="20">
        <v>1.685393E-2</v>
      </c>
      <c r="AU97" s="21">
        <v>0</v>
      </c>
      <c r="AV97" s="20">
        <v>1.694915E-2</v>
      </c>
      <c r="AW97" s="21">
        <v>0</v>
      </c>
      <c r="AX97" s="21">
        <v>0</v>
      </c>
      <c r="AY97" s="20">
        <v>6.3291140000000003E-3</v>
      </c>
      <c r="AZ97" s="21">
        <v>0</v>
      </c>
      <c r="BA97" s="21">
        <v>0</v>
      </c>
      <c r="BB97" s="20">
        <v>8.4677420000000003E-2</v>
      </c>
      <c r="BC97" s="20">
        <v>1.244201E-2</v>
      </c>
    </row>
    <row r="98" spans="1:55">
      <c r="A98" s="18" t="s">
        <v>125</v>
      </c>
      <c r="B98" s="21" t="s">
        <v>392</v>
      </c>
      <c r="C98" s="14"/>
      <c r="D98" s="23">
        <v>0</v>
      </c>
      <c r="E98" s="21">
        <v>1</v>
      </c>
      <c r="F98" s="23">
        <v>1</v>
      </c>
      <c r="G98" s="23">
        <v>0</v>
      </c>
      <c r="H98" s="23">
        <v>0</v>
      </c>
      <c r="I98" s="23">
        <v>0</v>
      </c>
      <c r="K98" s="21">
        <v>0</v>
      </c>
      <c r="L98" s="21">
        <v>0</v>
      </c>
      <c r="M98" s="21">
        <v>1</v>
      </c>
      <c r="N98" s="21">
        <v>0</v>
      </c>
      <c r="O98" s="21">
        <v>5</v>
      </c>
      <c r="P98" s="21">
        <v>1</v>
      </c>
      <c r="Q98" s="21">
        <v>0</v>
      </c>
      <c r="R98" s="21">
        <v>0</v>
      </c>
      <c r="S98" s="21">
        <v>1</v>
      </c>
      <c r="T98" s="21">
        <v>2</v>
      </c>
      <c r="U98" s="21">
        <v>0</v>
      </c>
      <c r="V98" s="21">
        <v>2</v>
      </c>
      <c r="W98" s="21">
        <v>0</v>
      </c>
      <c r="X98" s="21">
        <v>0</v>
      </c>
      <c r="Y98" s="21">
        <v>2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7</v>
      </c>
      <c r="AF98" s="21">
        <v>21</v>
      </c>
      <c r="AH98" s="21">
        <v>0</v>
      </c>
      <c r="AI98" s="21">
        <v>0</v>
      </c>
      <c r="AJ98" s="20">
        <v>1.851852E-2</v>
      </c>
      <c r="AK98" s="21">
        <v>0</v>
      </c>
      <c r="AL98" s="20">
        <v>2.1459229999999999E-2</v>
      </c>
      <c r="AM98" s="20">
        <v>1.7241380000000001E-2</v>
      </c>
      <c r="AN98" s="21">
        <v>0</v>
      </c>
      <c r="AO98" s="21">
        <v>0</v>
      </c>
      <c r="AP98" s="20">
        <v>2.6041670000000001E-3</v>
      </c>
      <c r="AQ98" s="20">
        <v>4.796163E-3</v>
      </c>
      <c r="AR98" s="21">
        <v>0</v>
      </c>
      <c r="AS98" s="20">
        <v>4.9382719999999996E-3</v>
      </c>
      <c r="AT98" s="21">
        <v>0</v>
      </c>
      <c r="AU98" s="21">
        <v>0</v>
      </c>
      <c r="AV98" s="20">
        <v>1.694915E-2</v>
      </c>
      <c r="AW98" s="21">
        <v>0</v>
      </c>
      <c r="AX98" s="21">
        <v>0</v>
      </c>
      <c r="AY98" s="21">
        <v>0</v>
      </c>
      <c r="AZ98" s="21">
        <v>0</v>
      </c>
      <c r="BA98" s="21">
        <v>0</v>
      </c>
      <c r="BB98" s="20">
        <v>2.822581E-2</v>
      </c>
      <c r="BC98" s="20">
        <v>4.4285110000000004E-3</v>
      </c>
    </row>
    <row r="99" spans="1:55">
      <c r="A99" s="18" t="s">
        <v>126</v>
      </c>
      <c r="B99" s="21" t="s">
        <v>393</v>
      </c>
      <c r="C99" s="14"/>
      <c r="D99" s="23">
        <v>0</v>
      </c>
      <c r="E99" s="21">
        <v>0</v>
      </c>
      <c r="F99" s="23">
        <v>1</v>
      </c>
      <c r="G99" s="23">
        <v>1</v>
      </c>
      <c r="H99" s="23">
        <v>1</v>
      </c>
      <c r="I99" s="23">
        <v>0</v>
      </c>
      <c r="K99" s="21">
        <v>3</v>
      </c>
      <c r="L99" s="21">
        <v>6</v>
      </c>
      <c r="M99" s="21">
        <v>0</v>
      </c>
      <c r="N99" s="21">
        <v>0</v>
      </c>
      <c r="O99" s="21">
        <v>4</v>
      </c>
      <c r="P99" s="21">
        <v>0</v>
      </c>
      <c r="Q99" s="21">
        <v>0</v>
      </c>
      <c r="R99" s="21">
        <v>0</v>
      </c>
      <c r="S99" s="21">
        <v>1</v>
      </c>
      <c r="T99" s="21">
        <v>0</v>
      </c>
      <c r="U99" s="21">
        <v>0</v>
      </c>
      <c r="V99" s="21">
        <v>2</v>
      </c>
      <c r="W99" s="21">
        <v>0</v>
      </c>
      <c r="X99" s="21">
        <v>2</v>
      </c>
      <c r="Y99" s="21">
        <v>0</v>
      </c>
      <c r="Z99" s="21">
        <v>1</v>
      </c>
      <c r="AA99" s="21">
        <v>0</v>
      </c>
      <c r="AB99" s="21">
        <v>2</v>
      </c>
      <c r="AC99" s="21">
        <v>0</v>
      </c>
      <c r="AD99" s="21">
        <v>0</v>
      </c>
      <c r="AE99" s="21">
        <v>4</v>
      </c>
      <c r="AF99" s="21">
        <v>25</v>
      </c>
      <c r="AH99" s="20">
        <v>3.0303030000000002E-2</v>
      </c>
      <c r="AI99" s="20">
        <v>6.7264569999999999E-3</v>
      </c>
      <c r="AJ99" s="21">
        <v>0</v>
      </c>
      <c r="AK99" s="21">
        <v>0</v>
      </c>
      <c r="AL99" s="20">
        <v>1.7167379999999999E-2</v>
      </c>
      <c r="AM99" s="21">
        <v>0</v>
      </c>
      <c r="AN99" s="21">
        <v>0</v>
      </c>
      <c r="AO99" s="21">
        <v>0</v>
      </c>
      <c r="AP99" s="20">
        <v>2.6041670000000001E-3</v>
      </c>
      <c r="AQ99" s="21">
        <v>0</v>
      </c>
      <c r="AR99" s="21">
        <v>0</v>
      </c>
      <c r="AS99" s="20">
        <v>4.9382719999999996E-3</v>
      </c>
      <c r="AT99" s="21">
        <v>0</v>
      </c>
      <c r="AU99" s="20">
        <v>2.1739129999999999E-2</v>
      </c>
      <c r="AV99" s="21">
        <v>0</v>
      </c>
      <c r="AW99" s="20">
        <v>4.830918E-3</v>
      </c>
      <c r="AX99" s="21">
        <v>0</v>
      </c>
      <c r="AY99" s="20">
        <v>6.3291140000000003E-3</v>
      </c>
      <c r="AZ99" s="21">
        <v>0</v>
      </c>
      <c r="BA99" s="21">
        <v>0</v>
      </c>
      <c r="BB99" s="20">
        <v>1.6129029999999999E-2</v>
      </c>
      <c r="BC99" s="20">
        <v>5.2720370000000003E-3</v>
      </c>
    </row>
    <row r="100" spans="1:55">
      <c r="A100" s="18" t="s">
        <v>128</v>
      </c>
      <c r="B100" s="21" t="s">
        <v>395</v>
      </c>
      <c r="C100" s="14"/>
      <c r="D100" s="23">
        <v>0</v>
      </c>
      <c r="E100" s="21">
        <v>1</v>
      </c>
      <c r="F100" s="23">
        <v>1</v>
      </c>
      <c r="G100" s="23">
        <v>1</v>
      </c>
      <c r="H100" s="23">
        <v>0</v>
      </c>
      <c r="I100" s="23">
        <v>0</v>
      </c>
      <c r="K100" s="21">
        <v>1</v>
      </c>
      <c r="L100" s="21">
        <v>3</v>
      </c>
      <c r="M100" s="21">
        <v>0</v>
      </c>
      <c r="N100" s="21">
        <v>1</v>
      </c>
      <c r="O100" s="21">
        <v>2</v>
      </c>
      <c r="P100" s="21">
        <v>0</v>
      </c>
      <c r="Q100" s="21">
        <v>1</v>
      </c>
      <c r="R100" s="21">
        <v>0</v>
      </c>
      <c r="S100" s="21">
        <v>1</v>
      </c>
      <c r="T100" s="21">
        <v>4</v>
      </c>
      <c r="U100" s="21">
        <v>0</v>
      </c>
      <c r="V100" s="21">
        <v>6</v>
      </c>
      <c r="W100" s="21">
        <v>2</v>
      </c>
      <c r="X100" s="21">
        <v>0</v>
      </c>
      <c r="Y100" s="21">
        <v>2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7</v>
      </c>
      <c r="AF100" s="21">
        <v>30</v>
      </c>
      <c r="AH100" s="20">
        <v>1.0101010000000001E-2</v>
      </c>
      <c r="AI100" s="20">
        <v>3.3632290000000001E-3</v>
      </c>
      <c r="AJ100" s="21">
        <v>0</v>
      </c>
      <c r="AK100" s="20">
        <v>6.2893080000000004E-3</v>
      </c>
      <c r="AL100" s="20">
        <v>8.5836909999999992E-3</v>
      </c>
      <c r="AM100" s="21">
        <v>0</v>
      </c>
      <c r="AN100" s="20">
        <v>7.0921990000000004E-3</v>
      </c>
      <c r="AO100" s="21">
        <v>0</v>
      </c>
      <c r="AP100" s="20">
        <v>2.6041670000000001E-3</v>
      </c>
      <c r="AQ100" s="20">
        <v>9.592326E-3</v>
      </c>
      <c r="AR100" s="21">
        <v>0</v>
      </c>
      <c r="AS100" s="20">
        <v>1.4814809999999999E-2</v>
      </c>
      <c r="AT100" s="20">
        <v>1.123596E-2</v>
      </c>
      <c r="AU100" s="21">
        <v>0</v>
      </c>
      <c r="AV100" s="20">
        <v>1.694915E-2</v>
      </c>
      <c r="AW100" s="21">
        <v>0</v>
      </c>
      <c r="AX100" s="21">
        <v>0</v>
      </c>
      <c r="AY100" s="21">
        <v>0</v>
      </c>
      <c r="AZ100" s="21">
        <v>0</v>
      </c>
      <c r="BA100" s="21">
        <v>0</v>
      </c>
      <c r="BB100" s="20">
        <v>2.822581E-2</v>
      </c>
      <c r="BC100" s="20">
        <v>6.326445E-3</v>
      </c>
    </row>
    <row r="101" spans="1:55">
      <c r="A101" s="18" t="s">
        <v>129</v>
      </c>
      <c r="B101" s="21" t="s">
        <v>396</v>
      </c>
      <c r="C101" s="14"/>
      <c r="D101" s="23">
        <v>0</v>
      </c>
      <c r="E101" s="21">
        <v>0</v>
      </c>
      <c r="F101" s="23">
        <v>1</v>
      </c>
      <c r="G101" s="23">
        <v>1</v>
      </c>
      <c r="H101" s="23">
        <v>0</v>
      </c>
      <c r="I101" s="23">
        <v>0</v>
      </c>
      <c r="K101" s="21">
        <v>3</v>
      </c>
      <c r="L101" s="21">
        <v>1</v>
      </c>
      <c r="M101" s="21">
        <v>1</v>
      </c>
      <c r="N101" s="21">
        <v>4</v>
      </c>
      <c r="O101" s="21">
        <v>0</v>
      </c>
      <c r="P101" s="21">
        <v>8</v>
      </c>
      <c r="Q101" s="21">
        <v>1</v>
      </c>
      <c r="R101" s="21">
        <v>0</v>
      </c>
      <c r="S101" s="21">
        <v>2</v>
      </c>
      <c r="T101" s="21">
        <v>0</v>
      </c>
      <c r="U101" s="21">
        <v>0</v>
      </c>
      <c r="V101" s="21">
        <v>5</v>
      </c>
      <c r="W101" s="21">
        <v>3</v>
      </c>
      <c r="X101" s="21">
        <v>0</v>
      </c>
      <c r="Y101" s="21">
        <v>3</v>
      </c>
      <c r="Z101" s="21">
        <v>5</v>
      </c>
      <c r="AA101" s="21">
        <v>0</v>
      </c>
      <c r="AB101" s="21">
        <v>1</v>
      </c>
      <c r="AC101" s="21">
        <v>0</v>
      </c>
      <c r="AD101" s="21">
        <v>0</v>
      </c>
      <c r="AE101" s="21">
        <v>4</v>
      </c>
      <c r="AF101" s="21">
        <v>41</v>
      </c>
      <c r="AH101" s="20">
        <v>3.0303030000000002E-2</v>
      </c>
      <c r="AI101" s="20">
        <v>1.1210759999999999E-3</v>
      </c>
      <c r="AJ101" s="20">
        <v>1.851852E-2</v>
      </c>
      <c r="AK101" s="20">
        <v>2.5157229999999999E-2</v>
      </c>
      <c r="AL101" s="21">
        <v>0</v>
      </c>
      <c r="AM101" s="20">
        <v>0.137931</v>
      </c>
      <c r="AN101" s="20">
        <v>7.0921990000000004E-3</v>
      </c>
      <c r="AO101" s="21">
        <v>0</v>
      </c>
      <c r="AP101" s="20">
        <v>5.2083329999999999E-3</v>
      </c>
      <c r="AQ101" s="21">
        <v>0</v>
      </c>
      <c r="AR101" s="21">
        <v>0</v>
      </c>
      <c r="AS101" s="20">
        <v>1.234568E-2</v>
      </c>
      <c r="AT101" s="20">
        <v>1.685393E-2</v>
      </c>
      <c r="AU101" s="21">
        <v>0</v>
      </c>
      <c r="AV101" s="20">
        <v>2.5423729999999999E-2</v>
      </c>
      <c r="AW101" s="20">
        <v>2.415459E-2</v>
      </c>
      <c r="AX101" s="21">
        <v>0</v>
      </c>
      <c r="AY101" s="20">
        <v>3.1645570000000001E-3</v>
      </c>
      <c r="AZ101" s="21">
        <v>0</v>
      </c>
      <c r="BA101" s="21">
        <v>0</v>
      </c>
      <c r="BB101" s="20">
        <v>1.6129029999999999E-2</v>
      </c>
      <c r="BC101" s="20">
        <v>8.6461409999999995E-3</v>
      </c>
    </row>
    <row r="102" spans="1:55">
      <c r="A102" s="18" t="s">
        <v>130</v>
      </c>
      <c r="B102" s="21" t="s">
        <v>397</v>
      </c>
      <c r="C102" s="14"/>
      <c r="D102" s="23">
        <v>0</v>
      </c>
      <c r="E102" s="21">
        <v>0</v>
      </c>
      <c r="F102" s="23">
        <v>1</v>
      </c>
      <c r="G102" s="23">
        <v>1</v>
      </c>
      <c r="H102" s="23">
        <v>0</v>
      </c>
      <c r="I102" s="23">
        <v>0</v>
      </c>
      <c r="K102" s="21">
        <v>2</v>
      </c>
      <c r="L102" s="21">
        <v>10</v>
      </c>
      <c r="M102" s="21">
        <v>0</v>
      </c>
      <c r="N102" s="21">
        <v>0</v>
      </c>
      <c r="O102" s="21">
        <v>1</v>
      </c>
      <c r="P102" s="21">
        <v>4</v>
      </c>
      <c r="Q102" s="21">
        <v>0</v>
      </c>
      <c r="R102" s="21">
        <v>0</v>
      </c>
      <c r="S102" s="21">
        <v>1</v>
      </c>
      <c r="T102" s="21">
        <v>0</v>
      </c>
      <c r="U102" s="21">
        <v>0</v>
      </c>
      <c r="V102" s="21">
        <v>6</v>
      </c>
      <c r="W102" s="21">
        <v>3</v>
      </c>
      <c r="X102" s="21">
        <v>0</v>
      </c>
      <c r="Y102" s="21">
        <v>0</v>
      </c>
      <c r="Z102" s="21">
        <v>1</v>
      </c>
      <c r="AA102" s="21">
        <v>0</v>
      </c>
      <c r="AB102" s="21">
        <v>2</v>
      </c>
      <c r="AC102" s="21">
        <v>0</v>
      </c>
      <c r="AD102" s="21">
        <v>1</v>
      </c>
      <c r="AE102" s="21">
        <v>1</v>
      </c>
      <c r="AF102" s="21">
        <v>32</v>
      </c>
      <c r="AH102" s="20">
        <v>2.0202020000000001E-2</v>
      </c>
      <c r="AI102" s="20">
        <v>1.121076E-2</v>
      </c>
      <c r="AJ102" s="21">
        <v>0</v>
      </c>
      <c r="AK102" s="21">
        <v>0</v>
      </c>
      <c r="AL102" s="20">
        <v>4.2918449999999999E-3</v>
      </c>
      <c r="AM102" s="20">
        <v>6.8965520000000002E-2</v>
      </c>
      <c r="AN102" s="21">
        <v>0</v>
      </c>
      <c r="AO102" s="21">
        <v>0</v>
      </c>
      <c r="AP102" s="20">
        <v>2.6041670000000001E-3</v>
      </c>
      <c r="AQ102" s="21">
        <v>0</v>
      </c>
      <c r="AR102" s="21">
        <v>0</v>
      </c>
      <c r="AS102" s="20">
        <v>1.4814809999999999E-2</v>
      </c>
      <c r="AT102" s="20">
        <v>1.685393E-2</v>
      </c>
      <c r="AU102" s="21">
        <v>0</v>
      </c>
      <c r="AV102" s="21">
        <v>0</v>
      </c>
      <c r="AW102" s="20">
        <v>4.830918E-3</v>
      </c>
      <c r="AX102" s="21">
        <v>0</v>
      </c>
      <c r="AY102" s="20">
        <v>6.3291140000000003E-3</v>
      </c>
      <c r="AZ102" s="21">
        <v>0</v>
      </c>
      <c r="BA102" s="20">
        <v>2.8571429999999998E-2</v>
      </c>
      <c r="BB102" s="20">
        <v>4.0322580000000004E-3</v>
      </c>
      <c r="BC102" s="20">
        <v>6.7482080000000003E-3</v>
      </c>
    </row>
    <row r="103" spans="1:55">
      <c r="A103" s="18" t="s">
        <v>131</v>
      </c>
      <c r="B103" s="21" t="s">
        <v>398</v>
      </c>
      <c r="C103" s="14"/>
      <c r="D103" s="23">
        <v>0</v>
      </c>
      <c r="E103" s="21">
        <v>1</v>
      </c>
      <c r="F103" s="23">
        <v>1</v>
      </c>
      <c r="G103" s="23">
        <v>1</v>
      </c>
      <c r="H103" s="23">
        <v>1</v>
      </c>
      <c r="I103" s="23">
        <v>1</v>
      </c>
      <c r="K103" s="21">
        <v>0</v>
      </c>
      <c r="L103" s="21">
        <v>0</v>
      </c>
      <c r="M103" s="21">
        <v>0</v>
      </c>
      <c r="N103" s="21">
        <v>0</v>
      </c>
      <c r="O103" s="21">
        <v>3</v>
      </c>
      <c r="P103" s="21">
        <v>1</v>
      </c>
      <c r="Q103" s="21">
        <v>2</v>
      </c>
      <c r="R103" s="21">
        <v>0</v>
      </c>
      <c r="S103" s="21">
        <v>7</v>
      </c>
      <c r="T103" s="21">
        <v>1</v>
      </c>
      <c r="U103" s="21">
        <v>0</v>
      </c>
      <c r="V103" s="21">
        <v>2</v>
      </c>
      <c r="W103" s="21">
        <v>1</v>
      </c>
      <c r="X103" s="21">
        <v>0</v>
      </c>
      <c r="Y103" s="21">
        <v>1</v>
      </c>
      <c r="Z103" s="21">
        <v>1</v>
      </c>
      <c r="AA103" s="21">
        <v>0</v>
      </c>
      <c r="AB103" s="21">
        <v>1</v>
      </c>
      <c r="AC103" s="21">
        <v>0</v>
      </c>
      <c r="AD103" s="21">
        <v>0</v>
      </c>
      <c r="AE103" s="21">
        <v>2</v>
      </c>
      <c r="AF103" s="21">
        <v>22</v>
      </c>
      <c r="AH103" s="21">
        <v>0</v>
      </c>
      <c r="AI103" s="21">
        <v>0</v>
      </c>
      <c r="AJ103" s="21">
        <v>0</v>
      </c>
      <c r="AK103" s="21">
        <v>0</v>
      </c>
      <c r="AL103" s="20">
        <v>1.287554E-2</v>
      </c>
      <c r="AM103" s="20">
        <v>1.7241380000000001E-2</v>
      </c>
      <c r="AN103" s="20">
        <v>1.41844E-2</v>
      </c>
      <c r="AO103" s="21">
        <v>0</v>
      </c>
      <c r="AP103" s="20">
        <v>1.8229169999999999E-2</v>
      </c>
      <c r="AQ103" s="20">
        <v>2.3980820000000002E-3</v>
      </c>
      <c r="AR103" s="21">
        <v>0</v>
      </c>
      <c r="AS103" s="20">
        <v>4.9382719999999996E-3</v>
      </c>
      <c r="AT103" s="20">
        <v>5.617978E-3</v>
      </c>
      <c r="AU103" s="21">
        <v>0</v>
      </c>
      <c r="AV103" s="20">
        <v>8.4745759999999993E-3</v>
      </c>
      <c r="AW103" s="20">
        <v>4.830918E-3</v>
      </c>
      <c r="AX103" s="21">
        <v>0</v>
      </c>
      <c r="AY103" s="20">
        <v>3.1645570000000001E-3</v>
      </c>
      <c r="AZ103" s="21">
        <v>0</v>
      </c>
      <c r="BA103" s="21">
        <v>0</v>
      </c>
      <c r="BB103" s="20">
        <v>8.0645160000000007E-3</v>
      </c>
      <c r="BC103" s="20">
        <v>4.6393930000000003E-3</v>
      </c>
    </row>
    <row r="104" spans="1:55">
      <c r="A104" s="18" t="s">
        <v>132</v>
      </c>
      <c r="B104" s="21" t="s">
        <v>399</v>
      </c>
      <c r="C104" s="14"/>
      <c r="D104" s="23">
        <v>0</v>
      </c>
      <c r="E104" s="21">
        <v>0</v>
      </c>
      <c r="F104" s="23">
        <v>1</v>
      </c>
      <c r="G104" s="23">
        <v>1</v>
      </c>
      <c r="H104" s="23">
        <v>0</v>
      </c>
      <c r="I104" s="23">
        <v>0</v>
      </c>
      <c r="K104" s="21">
        <v>3</v>
      </c>
      <c r="L104" s="21">
        <v>0</v>
      </c>
      <c r="M104" s="21">
        <v>0</v>
      </c>
      <c r="N104" s="21">
        <v>0</v>
      </c>
      <c r="O104" s="21">
        <v>2</v>
      </c>
      <c r="P104" s="21">
        <v>4</v>
      </c>
      <c r="Q104" s="21">
        <v>0</v>
      </c>
      <c r="R104" s="21">
        <v>0</v>
      </c>
      <c r="S104" s="21">
        <v>12</v>
      </c>
      <c r="T104" s="21">
        <v>0</v>
      </c>
      <c r="U104" s="21">
        <v>0</v>
      </c>
      <c r="V104" s="21">
        <v>4</v>
      </c>
      <c r="W104" s="21">
        <v>6</v>
      </c>
      <c r="X104" s="21">
        <v>0</v>
      </c>
      <c r="Y104" s="21">
        <v>2</v>
      </c>
      <c r="Z104" s="21">
        <v>0</v>
      </c>
      <c r="AA104" s="21">
        <v>0</v>
      </c>
      <c r="AB104" s="21">
        <v>1</v>
      </c>
      <c r="AC104" s="21">
        <v>0</v>
      </c>
      <c r="AD104" s="21">
        <v>0</v>
      </c>
      <c r="AE104" s="21">
        <v>2</v>
      </c>
      <c r="AF104" s="21">
        <v>36</v>
      </c>
      <c r="AH104" s="20">
        <v>3.0303030000000002E-2</v>
      </c>
      <c r="AI104" s="21">
        <v>0</v>
      </c>
      <c r="AJ104" s="21">
        <v>0</v>
      </c>
      <c r="AK104" s="21">
        <v>0</v>
      </c>
      <c r="AL104" s="20">
        <v>8.5836909999999992E-3</v>
      </c>
      <c r="AM104" s="20">
        <v>6.8965520000000002E-2</v>
      </c>
      <c r="AN104" s="21">
        <v>0</v>
      </c>
      <c r="AO104" s="21">
        <v>0</v>
      </c>
      <c r="AP104" s="20">
        <v>3.125E-2</v>
      </c>
      <c r="AQ104" s="21">
        <v>0</v>
      </c>
      <c r="AR104" s="21">
        <v>0</v>
      </c>
      <c r="AS104" s="20">
        <v>9.8765429999999998E-3</v>
      </c>
      <c r="AT104" s="20">
        <v>3.3707870000000001E-2</v>
      </c>
      <c r="AU104" s="21">
        <v>0</v>
      </c>
      <c r="AV104" s="20">
        <v>1.694915E-2</v>
      </c>
      <c r="AW104" s="21">
        <v>0</v>
      </c>
      <c r="AX104" s="21">
        <v>0</v>
      </c>
      <c r="AY104" s="20">
        <v>3.1645570000000001E-3</v>
      </c>
      <c r="AZ104" s="21">
        <v>0</v>
      </c>
      <c r="BA104" s="21">
        <v>0</v>
      </c>
      <c r="BB104" s="20">
        <v>8.0645160000000007E-3</v>
      </c>
      <c r="BC104" s="20">
        <v>7.5917329999999998E-3</v>
      </c>
    </row>
    <row r="105" spans="1:55">
      <c r="A105" s="18" t="s">
        <v>133</v>
      </c>
      <c r="B105" s="21" t="s">
        <v>400</v>
      </c>
      <c r="C105" s="14"/>
      <c r="D105" s="23">
        <v>0</v>
      </c>
      <c r="E105" s="21">
        <v>1</v>
      </c>
      <c r="F105" s="23">
        <v>1</v>
      </c>
      <c r="G105" s="23">
        <v>1</v>
      </c>
      <c r="H105" s="23">
        <v>0</v>
      </c>
      <c r="I105" s="23">
        <v>1</v>
      </c>
      <c r="K105" s="21">
        <v>0</v>
      </c>
      <c r="L105" s="21">
        <v>0</v>
      </c>
      <c r="M105" s="21">
        <v>0</v>
      </c>
      <c r="N105" s="21">
        <v>0</v>
      </c>
      <c r="O105" s="21">
        <v>1</v>
      </c>
      <c r="P105" s="21">
        <v>3</v>
      </c>
      <c r="Q105" s="21">
        <v>0</v>
      </c>
      <c r="R105" s="21">
        <v>1</v>
      </c>
      <c r="S105" s="21">
        <v>9</v>
      </c>
      <c r="T105" s="21">
        <v>0</v>
      </c>
      <c r="U105" s="21">
        <v>1</v>
      </c>
      <c r="V105" s="21">
        <v>4</v>
      </c>
      <c r="W105" s="21">
        <v>1</v>
      </c>
      <c r="X105" s="21">
        <v>0</v>
      </c>
      <c r="Y105" s="21">
        <v>1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4</v>
      </c>
      <c r="AF105" s="21">
        <v>25</v>
      </c>
      <c r="AH105" s="21">
        <v>0</v>
      </c>
      <c r="AI105" s="21">
        <v>0</v>
      </c>
      <c r="AJ105" s="21">
        <v>0</v>
      </c>
      <c r="AK105" s="21">
        <v>0</v>
      </c>
      <c r="AL105" s="20">
        <v>4.2918449999999999E-3</v>
      </c>
      <c r="AM105" s="20">
        <v>5.1724140000000002E-2</v>
      </c>
      <c r="AN105" s="21">
        <v>0</v>
      </c>
      <c r="AO105" s="20">
        <v>3.4364259999999998E-3</v>
      </c>
      <c r="AP105" s="20">
        <v>2.34375E-2</v>
      </c>
      <c r="AQ105" s="21">
        <v>0</v>
      </c>
      <c r="AR105" s="20">
        <v>5.1020409999999999E-3</v>
      </c>
      <c r="AS105" s="20">
        <v>9.8765429999999998E-3</v>
      </c>
      <c r="AT105" s="20">
        <v>5.617978E-3</v>
      </c>
      <c r="AU105" s="21">
        <v>0</v>
      </c>
      <c r="AV105" s="20">
        <v>8.4745759999999993E-3</v>
      </c>
      <c r="AW105" s="21">
        <v>0</v>
      </c>
      <c r="AX105" s="21">
        <v>0</v>
      </c>
      <c r="AY105" s="21">
        <v>0</v>
      </c>
      <c r="AZ105" s="21">
        <v>0</v>
      </c>
      <c r="BA105" s="21">
        <v>0</v>
      </c>
      <c r="BB105" s="20">
        <v>1.6129029999999999E-2</v>
      </c>
      <c r="BC105" s="20">
        <v>5.2720370000000003E-3</v>
      </c>
    </row>
    <row r="106" spans="1:55">
      <c r="A106" s="18" t="s">
        <v>134</v>
      </c>
      <c r="B106" s="21" t="s">
        <v>401</v>
      </c>
      <c r="C106" s="14"/>
      <c r="D106" s="23">
        <v>1</v>
      </c>
      <c r="E106" s="21">
        <v>0</v>
      </c>
      <c r="F106" s="23">
        <v>1</v>
      </c>
      <c r="G106" s="23">
        <v>1</v>
      </c>
      <c r="H106" s="23">
        <v>0</v>
      </c>
      <c r="I106" s="23">
        <v>0</v>
      </c>
      <c r="K106" s="21">
        <v>5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1</v>
      </c>
      <c r="R106" s="21">
        <v>0</v>
      </c>
      <c r="S106" s="21">
        <v>15</v>
      </c>
      <c r="T106" s="21">
        <v>1</v>
      </c>
      <c r="U106" s="21">
        <v>0</v>
      </c>
      <c r="V106" s="21">
        <v>2</v>
      </c>
      <c r="W106" s="21">
        <v>5</v>
      </c>
      <c r="X106" s="21">
        <v>0</v>
      </c>
      <c r="Y106" s="21">
        <v>1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1</v>
      </c>
      <c r="AF106" s="21">
        <v>31</v>
      </c>
      <c r="AH106" s="20">
        <v>5.0505050000000003E-2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20">
        <v>7.0921990000000004E-3</v>
      </c>
      <c r="AO106" s="21">
        <v>0</v>
      </c>
      <c r="AP106" s="20">
        <v>3.90625E-2</v>
      </c>
      <c r="AQ106" s="20">
        <v>2.3980820000000002E-3</v>
      </c>
      <c r="AR106" s="21">
        <v>0</v>
      </c>
      <c r="AS106" s="20">
        <v>4.9382719999999996E-3</v>
      </c>
      <c r="AT106" s="20">
        <v>2.8089889999999999E-2</v>
      </c>
      <c r="AU106" s="21">
        <v>0</v>
      </c>
      <c r="AV106" s="20">
        <v>8.4745759999999993E-3</v>
      </c>
      <c r="AW106" s="21">
        <v>0</v>
      </c>
      <c r="AX106" s="21">
        <v>0</v>
      </c>
      <c r="AY106" s="21">
        <v>0</v>
      </c>
      <c r="AZ106" s="21">
        <v>0</v>
      </c>
      <c r="BA106" s="21">
        <v>0</v>
      </c>
      <c r="BB106" s="20">
        <v>4.0322580000000004E-3</v>
      </c>
      <c r="BC106" s="20">
        <v>6.5373260000000004E-3</v>
      </c>
    </row>
    <row r="107" spans="1:55">
      <c r="A107" s="18" t="s">
        <v>135</v>
      </c>
      <c r="B107" s="21" t="s">
        <v>402</v>
      </c>
      <c r="C107" s="14"/>
      <c r="D107" s="23">
        <v>0</v>
      </c>
      <c r="E107" s="21">
        <v>1</v>
      </c>
      <c r="F107" s="23">
        <v>1</v>
      </c>
      <c r="G107" s="23">
        <v>0</v>
      </c>
      <c r="H107" s="23">
        <v>1</v>
      </c>
      <c r="I107" s="23">
        <v>0</v>
      </c>
      <c r="K107" s="21">
        <v>4</v>
      </c>
      <c r="L107" s="21">
        <v>2</v>
      </c>
      <c r="M107" s="21">
        <v>0</v>
      </c>
      <c r="N107" s="21">
        <v>0</v>
      </c>
      <c r="O107" s="21">
        <v>2</v>
      </c>
      <c r="P107" s="21">
        <v>1</v>
      </c>
      <c r="Q107" s="21">
        <v>0</v>
      </c>
      <c r="R107" s="21">
        <v>2</v>
      </c>
      <c r="S107" s="21">
        <v>6</v>
      </c>
      <c r="T107" s="21">
        <v>3</v>
      </c>
      <c r="U107" s="21">
        <v>0</v>
      </c>
      <c r="V107" s="21">
        <v>5</v>
      </c>
      <c r="W107" s="21">
        <v>3</v>
      </c>
      <c r="X107" s="21">
        <v>0</v>
      </c>
      <c r="Y107" s="21">
        <v>1</v>
      </c>
      <c r="Z107" s="21">
        <v>3</v>
      </c>
      <c r="AA107" s="21">
        <v>1</v>
      </c>
      <c r="AB107" s="21">
        <v>0</v>
      </c>
      <c r="AC107" s="21">
        <v>1</v>
      </c>
      <c r="AD107" s="21">
        <v>0</v>
      </c>
      <c r="AE107" s="21">
        <v>17</v>
      </c>
      <c r="AF107" s="21">
        <v>51</v>
      </c>
      <c r="AH107" s="20">
        <v>4.0404040000000002E-2</v>
      </c>
      <c r="AI107" s="20">
        <v>2.2421519999999999E-3</v>
      </c>
      <c r="AJ107" s="21">
        <v>0</v>
      </c>
      <c r="AK107" s="21">
        <v>0</v>
      </c>
      <c r="AL107" s="20">
        <v>8.5836909999999992E-3</v>
      </c>
      <c r="AM107" s="20">
        <v>1.7241380000000001E-2</v>
      </c>
      <c r="AN107" s="21">
        <v>0</v>
      </c>
      <c r="AO107" s="20">
        <v>6.8728519999999996E-3</v>
      </c>
      <c r="AP107" s="20">
        <v>1.5625E-2</v>
      </c>
      <c r="AQ107" s="20">
        <v>7.1942450000000002E-3</v>
      </c>
      <c r="AR107" s="21">
        <v>0</v>
      </c>
      <c r="AS107" s="20">
        <v>1.234568E-2</v>
      </c>
      <c r="AT107" s="20">
        <v>1.685393E-2</v>
      </c>
      <c r="AU107" s="21">
        <v>0</v>
      </c>
      <c r="AV107" s="20">
        <v>8.4745759999999993E-3</v>
      </c>
      <c r="AW107" s="20">
        <v>1.449275E-2</v>
      </c>
      <c r="AX107" s="20">
        <v>1.234568E-2</v>
      </c>
      <c r="AY107" s="21">
        <v>0</v>
      </c>
      <c r="AZ107" s="20">
        <v>7.246377E-3</v>
      </c>
      <c r="BA107" s="21">
        <v>0</v>
      </c>
      <c r="BB107" s="20">
        <v>6.8548390000000001E-2</v>
      </c>
      <c r="BC107" s="20">
        <v>1.0754959999999999E-2</v>
      </c>
    </row>
    <row r="108" spans="1:55">
      <c r="A108" s="18" t="s">
        <v>136</v>
      </c>
      <c r="B108" s="21" t="s">
        <v>403</v>
      </c>
      <c r="C108" s="14"/>
      <c r="D108" s="23">
        <v>1</v>
      </c>
      <c r="E108" s="21">
        <v>0</v>
      </c>
      <c r="F108" s="23">
        <v>1</v>
      </c>
      <c r="G108" s="23">
        <v>1</v>
      </c>
      <c r="H108" s="23">
        <v>0</v>
      </c>
      <c r="I108" s="23">
        <v>0</v>
      </c>
      <c r="K108" s="21">
        <v>3</v>
      </c>
      <c r="L108" s="21">
        <v>2</v>
      </c>
      <c r="M108" s="21">
        <v>1</v>
      </c>
      <c r="N108" s="21">
        <v>2</v>
      </c>
      <c r="O108" s="21">
        <v>3</v>
      </c>
      <c r="P108" s="21">
        <v>0</v>
      </c>
      <c r="Q108" s="21">
        <v>1</v>
      </c>
      <c r="R108" s="21">
        <v>15</v>
      </c>
      <c r="S108" s="21">
        <v>2</v>
      </c>
      <c r="T108" s="21">
        <v>2</v>
      </c>
      <c r="U108" s="21">
        <v>19</v>
      </c>
      <c r="V108" s="21">
        <v>4</v>
      </c>
      <c r="W108" s="21">
        <v>2</v>
      </c>
      <c r="X108" s="21">
        <v>1</v>
      </c>
      <c r="Y108" s="21">
        <v>2</v>
      </c>
      <c r="Z108" s="21">
        <v>3</v>
      </c>
      <c r="AA108" s="21">
        <v>0</v>
      </c>
      <c r="AB108" s="21">
        <v>0</v>
      </c>
      <c r="AC108" s="21">
        <v>1</v>
      </c>
      <c r="AD108" s="21">
        <v>0</v>
      </c>
      <c r="AE108" s="21">
        <v>4</v>
      </c>
      <c r="AF108" s="21">
        <v>67</v>
      </c>
      <c r="AH108" s="20">
        <v>3.0303030000000002E-2</v>
      </c>
      <c r="AI108" s="20">
        <v>2.2421519999999999E-3</v>
      </c>
      <c r="AJ108" s="20">
        <v>1.851852E-2</v>
      </c>
      <c r="AK108" s="20">
        <v>1.257862E-2</v>
      </c>
      <c r="AL108" s="20">
        <v>1.287554E-2</v>
      </c>
      <c r="AM108" s="21">
        <v>0</v>
      </c>
      <c r="AN108" s="20">
        <v>7.0921990000000004E-3</v>
      </c>
      <c r="AO108" s="20">
        <v>5.1546389999999997E-2</v>
      </c>
      <c r="AP108" s="20">
        <v>5.2083329999999999E-3</v>
      </c>
      <c r="AQ108" s="20">
        <v>4.796163E-3</v>
      </c>
      <c r="AR108" s="20">
        <v>9.6938780000000002E-2</v>
      </c>
      <c r="AS108" s="20">
        <v>9.8765429999999998E-3</v>
      </c>
      <c r="AT108" s="20">
        <v>1.123596E-2</v>
      </c>
      <c r="AU108" s="20">
        <v>1.086957E-2</v>
      </c>
      <c r="AV108" s="20">
        <v>1.694915E-2</v>
      </c>
      <c r="AW108" s="20">
        <v>1.449275E-2</v>
      </c>
      <c r="AX108" s="21">
        <v>0</v>
      </c>
      <c r="AY108" s="21">
        <v>0</v>
      </c>
      <c r="AZ108" s="20">
        <v>7.246377E-3</v>
      </c>
      <c r="BA108" s="21">
        <v>0</v>
      </c>
      <c r="BB108" s="20">
        <v>1.6129029999999999E-2</v>
      </c>
      <c r="BC108" s="20">
        <v>1.4129060000000001E-2</v>
      </c>
    </row>
    <row r="109" spans="1:55">
      <c r="A109" s="18" t="s">
        <v>137</v>
      </c>
      <c r="B109" s="21" t="s">
        <v>404</v>
      </c>
      <c r="C109" s="14"/>
      <c r="D109" s="23">
        <v>1</v>
      </c>
      <c r="E109" s="21">
        <v>0</v>
      </c>
      <c r="F109" s="23">
        <v>1</v>
      </c>
      <c r="G109" s="23">
        <v>1</v>
      </c>
      <c r="H109" s="23">
        <v>0</v>
      </c>
      <c r="I109" s="23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8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20</v>
      </c>
      <c r="V109" s="21">
        <v>3</v>
      </c>
      <c r="W109" s="21">
        <v>0</v>
      </c>
      <c r="X109" s="21">
        <v>0</v>
      </c>
      <c r="Y109" s="21">
        <v>3</v>
      </c>
      <c r="Z109" s="21">
        <v>1</v>
      </c>
      <c r="AA109" s="21">
        <v>0</v>
      </c>
      <c r="AB109" s="21">
        <v>0</v>
      </c>
      <c r="AC109" s="21">
        <v>0</v>
      </c>
      <c r="AD109" s="21">
        <v>0</v>
      </c>
      <c r="AE109" s="21">
        <v>4</v>
      </c>
      <c r="AF109" s="21">
        <v>39</v>
      </c>
      <c r="AH109" s="21">
        <v>0</v>
      </c>
      <c r="AI109" s="21">
        <v>0</v>
      </c>
      <c r="AJ109" s="21">
        <v>0</v>
      </c>
      <c r="AK109" s="21">
        <v>0</v>
      </c>
      <c r="AL109" s="20">
        <v>3.4334759999999999E-2</v>
      </c>
      <c r="AM109" s="21">
        <v>0</v>
      </c>
      <c r="AN109" s="21">
        <v>0</v>
      </c>
      <c r="AO109" s="21">
        <v>0</v>
      </c>
      <c r="AP109" s="21">
        <v>0</v>
      </c>
      <c r="AQ109" s="21">
        <v>0</v>
      </c>
      <c r="AR109" s="20">
        <v>0.1020408</v>
      </c>
      <c r="AS109" s="20">
        <v>7.4074070000000004E-3</v>
      </c>
      <c r="AT109" s="21">
        <v>0</v>
      </c>
      <c r="AU109" s="21">
        <v>0</v>
      </c>
      <c r="AV109" s="20">
        <v>2.5423729999999999E-2</v>
      </c>
      <c r="AW109" s="20">
        <v>4.830918E-3</v>
      </c>
      <c r="AX109" s="21">
        <v>0</v>
      </c>
      <c r="AY109" s="21">
        <v>0</v>
      </c>
      <c r="AZ109" s="21">
        <v>0</v>
      </c>
      <c r="BA109" s="21">
        <v>0</v>
      </c>
      <c r="BB109" s="20">
        <v>1.6129029999999999E-2</v>
      </c>
      <c r="BC109" s="20">
        <v>8.2243779999999992E-3</v>
      </c>
    </row>
    <row r="110" spans="1:55">
      <c r="A110" s="18" t="s">
        <v>138</v>
      </c>
      <c r="B110" s="21" t="s">
        <v>405</v>
      </c>
      <c r="C110" s="14"/>
      <c r="D110" s="23">
        <v>1</v>
      </c>
      <c r="E110" s="21">
        <v>0</v>
      </c>
      <c r="F110" s="23">
        <v>1</v>
      </c>
      <c r="G110" s="23">
        <v>1</v>
      </c>
      <c r="H110" s="23">
        <v>0</v>
      </c>
      <c r="I110" s="23">
        <v>0</v>
      </c>
      <c r="K110" s="21">
        <v>0</v>
      </c>
      <c r="L110" s="21">
        <v>5</v>
      </c>
      <c r="M110" s="21">
        <v>0</v>
      </c>
      <c r="N110" s="21">
        <v>0</v>
      </c>
      <c r="O110" s="21">
        <v>3</v>
      </c>
      <c r="P110" s="21">
        <v>0</v>
      </c>
      <c r="Q110" s="21">
        <v>5</v>
      </c>
      <c r="R110" s="21">
        <v>2</v>
      </c>
      <c r="S110" s="21">
        <v>3</v>
      </c>
      <c r="T110" s="21">
        <v>0</v>
      </c>
      <c r="U110" s="21">
        <v>0</v>
      </c>
      <c r="V110" s="21">
        <v>11</v>
      </c>
      <c r="W110" s="21">
        <v>9</v>
      </c>
      <c r="X110" s="21">
        <v>0</v>
      </c>
      <c r="Y110" s="21">
        <v>12</v>
      </c>
      <c r="Z110" s="21">
        <v>1</v>
      </c>
      <c r="AA110" s="21">
        <v>1</v>
      </c>
      <c r="AB110" s="21">
        <v>3</v>
      </c>
      <c r="AC110" s="21">
        <v>0</v>
      </c>
      <c r="AD110" s="21">
        <v>0</v>
      </c>
      <c r="AE110" s="21">
        <v>8</v>
      </c>
      <c r="AF110" s="21">
        <v>63</v>
      </c>
      <c r="AH110" s="21">
        <v>0</v>
      </c>
      <c r="AI110" s="20">
        <v>5.6053810000000004E-3</v>
      </c>
      <c r="AJ110" s="21">
        <v>0</v>
      </c>
      <c r="AK110" s="21">
        <v>0</v>
      </c>
      <c r="AL110" s="20">
        <v>1.287554E-2</v>
      </c>
      <c r="AM110" s="21">
        <v>0</v>
      </c>
      <c r="AN110" s="20">
        <v>3.5460989999999998E-2</v>
      </c>
      <c r="AO110" s="20">
        <v>6.8728519999999996E-3</v>
      </c>
      <c r="AP110" s="20">
        <v>7.8125E-3</v>
      </c>
      <c r="AQ110" s="21">
        <v>0</v>
      </c>
      <c r="AR110" s="21">
        <v>0</v>
      </c>
      <c r="AS110" s="20">
        <v>2.7160489999999999E-2</v>
      </c>
      <c r="AT110" s="20">
        <v>5.0561799999999997E-2</v>
      </c>
      <c r="AU110" s="21">
        <v>0</v>
      </c>
      <c r="AV110" s="20">
        <v>0.1016949</v>
      </c>
      <c r="AW110" s="20">
        <v>4.830918E-3</v>
      </c>
      <c r="AX110" s="20">
        <v>1.234568E-2</v>
      </c>
      <c r="AY110" s="20">
        <v>9.4936710000000004E-3</v>
      </c>
      <c r="AZ110" s="21">
        <v>0</v>
      </c>
      <c r="BA110" s="21">
        <v>0</v>
      </c>
      <c r="BB110" s="20">
        <v>3.2258059999999998E-2</v>
      </c>
      <c r="BC110" s="20">
        <v>1.328553E-2</v>
      </c>
    </row>
    <row r="111" spans="1:55">
      <c r="A111" s="18" t="s">
        <v>139</v>
      </c>
      <c r="B111" s="21" t="s">
        <v>406</v>
      </c>
      <c r="C111" s="14"/>
      <c r="D111" s="23">
        <v>0</v>
      </c>
      <c r="E111" s="21">
        <v>0</v>
      </c>
      <c r="F111" s="23">
        <v>1</v>
      </c>
      <c r="G111" s="23">
        <v>1</v>
      </c>
      <c r="H111" s="23">
        <v>0</v>
      </c>
      <c r="I111" s="23">
        <v>0</v>
      </c>
      <c r="K111" s="21">
        <v>0</v>
      </c>
      <c r="L111" s="21">
        <v>1</v>
      </c>
      <c r="M111" s="21">
        <v>0</v>
      </c>
      <c r="N111" s="21">
        <v>0</v>
      </c>
      <c r="O111" s="21">
        <v>6</v>
      </c>
      <c r="P111" s="21">
        <v>0</v>
      </c>
      <c r="Q111" s="21">
        <v>2</v>
      </c>
      <c r="R111" s="21">
        <v>1</v>
      </c>
      <c r="S111" s="21">
        <v>1</v>
      </c>
      <c r="T111" s="21">
        <v>0</v>
      </c>
      <c r="U111" s="21">
        <v>0</v>
      </c>
      <c r="V111" s="21">
        <v>5</v>
      </c>
      <c r="W111" s="21">
        <v>1</v>
      </c>
      <c r="X111" s="21">
        <v>0</v>
      </c>
      <c r="Y111" s="21">
        <v>1</v>
      </c>
      <c r="Z111" s="21">
        <v>0</v>
      </c>
      <c r="AA111" s="21">
        <v>0</v>
      </c>
      <c r="AB111" s="21">
        <v>1</v>
      </c>
      <c r="AC111" s="21">
        <v>0</v>
      </c>
      <c r="AD111" s="21">
        <v>0</v>
      </c>
      <c r="AE111" s="21">
        <v>13</v>
      </c>
      <c r="AF111" s="21">
        <v>32</v>
      </c>
      <c r="AH111" s="21">
        <v>0</v>
      </c>
      <c r="AI111" s="20">
        <v>1.1210759999999999E-3</v>
      </c>
      <c r="AJ111" s="21">
        <v>0</v>
      </c>
      <c r="AK111" s="21">
        <v>0</v>
      </c>
      <c r="AL111" s="20">
        <v>2.5751070000000001E-2</v>
      </c>
      <c r="AM111" s="21">
        <v>0</v>
      </c>
      <c r="AN111" s="20">
        <v>1.41844E-2</v>
      </c>
      <c r="AO111" s="20">
        <v>3.4364259999999998E-3</v>
      </c>
      <c r="AP111" s="20">
        <v>2.6041670000000001E-3</v>
      </c>
      <c r="AQ111" s="21">
        <v>0</v>
      </c>
      <c r="AR111" s="21">
        <v>0</v>
      </c>
      <c r="AS111" s="20">
        <v>1.234568E-2</v>
      </c>
      <c r="AT111" s="20">
        <v>5.617978E-3</v>
      </c>
      <c r="AU111" s="21">
        <v>0</v>
      </c>
      <c r="AV111" s="20">
        <v>8.4745759999999993E-3</v>
      </c>
      <c r="AW111" s="21">
        <v>0</v>
      </c>
      <c r="AX111" s="21">
        <v>0</v>
      </c>
      <c r="AY111" s="20">
        <v>3.1645570000000001E-3</v>
      </c>
      <c r="AZ111" s="21">
        <v>0</v>
      </c>
      <c r="BA111" s="21">
        <v>0</v>
      </c>
      <c r="BB111" s="20">
        <v>5.2419350000000003E-2</v>
      </c>
      <c r="BC111" s="20">
        <v>6.7482080000000003E-3</v>
      </c>
    </row>
    <row r="112" spans="1:55">
      <c r="A112" s="18" t="s">
        <v>140</v>
      </c>
      <c r="B112" s="21" t="s">
        <v>407</v>
      </c>
      <c r="C112" s="14"/>
      <c r="D112" s="23">
        <v>0</v>
      </c>
      <c r="E112" s="21">
        <v>1</v>
      </c>
      <c r="F112" s="23">
        <v>1</v>
      </c>
      <c r="G112" s="23">
        <v>0</v>
      </c>
      <c r="H112" s="23">
        <v>0</v>
      </c>
      <c r="I112" s="23">
        <v>0</v>
      </c>
      <c r="K112" s="21">
        <v>1</v>
      </c>
      <c r="L112" s="21">
        <v>5</v>
      </c>
      <c r="M112" s="21">
        <v>0</v>
      </c>
      <c r="N112" s="21">
        <v>1</v>
      </c>
      <c r="O112" s="21">
        <v>3</v>
      </c>
      <c r="P112" s="21">
        <v>0</v>
      </c>
      <c r="Q112" s="21">
        <v>3</v>
      </c>
      <c r="R112" s="21">
        <v>2</v>
      </c>
      <c r="S112" s="21">
        <v>4</v>
      </c>
      <c r="T112" s="21">
        <v>2</v>
      </c>
      <c r="U112" s="21">
        <v>0</v>
      </c>
      <c r="V112" s="21">
        <v>10</v>
      </c>
      <c r="W112" s="21">
        <v>4</v>
      </c>
      <c r="X112" s="21">
        <v>0</v>
      </c>
      <c r="Y112" s="21">
        <v>8</v>
      </c>
      <c r="Z112" s="21">
        <v>0</v>
      </c>
      <c r="AA112" s="21">
        <v>0</v>
      </c>
      <c r="AB112" s="21">
        <v>1</v>
      </c>
      <c r="AC112" s="21">
        <v>0</v>
      </c>
      <c r="AD112" s="21">
        <v>0</v>
      </c>
      <c r="AE112" s="21">
        <v>19</v>
      </c>
      <c r="AF112" s="21">
        <v>63</v>
      </c>
      <c r="AH112" s="20">
        <v>1.0101010000000001E-2</v>
      </c>
      <c r="AI112" s="20">
        <v>5.6053810000000004E-3</v>
      </c>
      <c r="AJ112" s="21">
        <v>0</v>
      </c>
      <c r="AK112" s="20">
        <v>6.2893080000000004E-3</v>
      </c>
      <c r="AL112" s="20">
        <v>1.287554E-2</v>
      </c>
      <c r="AM112" s="21">
        <v>0</v>
      </c>
      <c r="AN112" s="20">
        <v>2.12766E-2</v>
      </c>
      <c r="AO112" s="20">
        <v>6.8728519999999996E-3</v>
      </c>
      <c r="AP112" s="20">
        <v>1.0416669999999999E-2</v>
      </c>
      <c r="AQ112" s="20">
        <v>4.796163E-3</v>
      </c>
      <c r="AR112" s="21">
        <v>0</v>
      </c>
      <c r="AS112" s="20">
        <v>2.4691359999999999E-2</v>
      </c>
      <c r="AT112" s="20">
        <v>2.2471910000000001E-2</v>
      </c>
      <c r="AU112" s="21">
        <v>0</v>
      </c>
      <c r="AV112" s="20">
        <v>6.7796609999999993E-2</v>
      </c>
      <c r="AW112" s="21">
        <v>0</v>
      </c>
      <c r="AX112" s="21">
        <v>0</v>
      </c>
      <c r="AY112" s="20">
        <v>3.1645570000000001E-3</v>
      </c>
      <c r="AZ112" s="21">
        <v>0</v>
      </c>
      <c r="BA112" s="21">
        <v>0</v>
      </c>
      <c r="BB112" s="20">
        <v>7.6612899999999998E-2</v>
      </c>
      <c r="BC112" s="20">
        <v>1.328553E-2</v>
      </c>
    </row>
    <row r="113" spans="1:55">
      <c r="A113" s="18" t="s">
        <v>141</v>
      </c>
      <c r="B113" s="21" t="s">
        <v>408</v>
      </c>
      <c r="C113" s="14"/>
      <c r="D113" s="23">
        <v>0</v>
      </c>
      <c r="E113" s="21">
        <v>1</v>
      </c>
      <c r="F113" s="23">
        <v>1</v>
      </c>
      <c r="G113" s="23">
        <v>1</v>
      </c>
      <c r="H113" s="23">
        <v>0</v>
      </c>
      <c r="I113" s="23">
        <v>0</v>
      </c>
      <c r="K113" s="21">
        <v>2</v>
      </c>
      <c r="L113" s="21">
        <v>2</v>
      </c>
      <c r="M113" s="21">
        <v>0</v>
      </c>
      <c r="N113" s="21">
        <v>0</v>
      </c>
      <c r="O113" s="21">
        <v>2</v>
      </c>
      <c r="P113" s="21">
        <v>1</v>
      </c>
      <c r="Q113" s="21">
        <v>0</v>
      </c>
      <c r="R113" s="21">
        <v>1</v>
      </c>
      <c r="S113" s="21">
        <v>5</v>
      </c>
      <c r="T113" s="21">
        <v>0</v>
      </c>
      <c r="U113" s="21">
        <v>0</v>
      </c>
      <c r="V113" s="21">
        <v>5</v>
      </c>
      <c r="W113" s="21">
        <v>0</v>
      </c>
      <c r="X113" s="21">
        <v>0</v>
      </c>
      <c r="Y113" s="21">
        <v>0</v>
      </c>
      <c r="Z113" s="21">
        <v>3</v>
      </c>
      <c r="AA113" s="21">
        <v>0</v>
      </c>
      <c r="AB113" s="21">
        <v>0</v>
      </c>
      <c r="AC113" s="21">
        <v>0</v>
      </c>
      <c r="AD113" s="21">
        <v>0</v>
      </c>
      <c r="AE113" s="21">
        <v>5</v>
      </c>
      <c r="AF113" s="21">
        <v>26</v>
      </c>
      <c r="AH113" s="20">
        <v>2.0202020000000001E-2</v>
      </c>
      <c r="AI113" s="20">
        <v>2.2421519999999999E-3</v>
      </c>
      <c r="AJ113" s="21">
        <v>0</v>
      </c>
      <c r="AK113" s="21">
        <v>0</v>
      </c>
      <c r="AL113" s="20">
        <v>8.5836909999999992E-3</v>
      </c>
      <c r="AM113" s="20">
        <v>1.7241380000000001E-2</v>
      </c>
      <c r="AN113" s="21">
        <v>0</v>
      </c>
      <c r="AO113" s="20">
        <v>3.4364259999999998E-3</v>
      </c>
      <c r="AP113" s="20">
        <v>1.3020830000000001E-2</v>
      </c>
      <c r="AQ113" s="21">
        <v>0</v>
      </c>
      <c r="AR113" s="21">
        <v>0</v>
      </c>
      <c r="AS113" s="20">
        <v>1.234568E-2</v>
      </c>
      <c r="AT113" s="21">
        <v>0</v>
      </c>
      <c r="AU113" s="21">
        <v>0</v>
      </c>
      <c r="AV113" s="21">
        <v>0</v>
      </c>
      <c r="AW113" s="20">
        <v>1.449275E-2</v>
      </c>
      <c r="AX113" s="21">
        <v>0</v>
      </c>
      <c r="AY113" s="21">
        <v>0</v>
      </c>
      <c r="AZ113" s="21">
        <v>0</v>
      </c>
      <c r="BA113" s="21">
        <v>0</v>
      </c>
      <c r="BB113" s="20">
        <v>2.0161289999999998E-2</v>
      </c>
      <c r="BC113" s="20">
        <v>5.4829190000000002E-3</v>
      </c>
    </row>
    <row r="114" spans="1:55">
      <c r="A114" s="18" t="s">
        <v>142</v>
      </c>
      <c r="B114" s="21" t="s">
        <v>409</v>
      </c>
      <c r="C114" s="14"/>
      <c r="D114" s="23">
        <v>0</v>
      </c>
      <c r="E114" s="21">
        <v>1</v>
      </c>
      <c r="F114" s="23">
        <v>1</v>
      </c>
      <c r="G114" s="23">
        <v>1</v>
      </c>
      <c r="H114" s="23">
        <v>0</v>
      </c>
      <c r="I114" s="23">
        <v>0</v>
      </c>
      <c r="K114" s="21">
        <v>5</v>
      </c>
      <c r="L114" s="21">
        <v>1</v>
      </c>
      <c r="M114" s="21">
        <v>0</v>
      </c>
      <c r="N114" s="21">
        <v>0</v>
      </c>
      <c r="O114" s="21">
        <v>5</v>
      </c>
      <c r="P114" s="21">
        <v>0</v>
      </c>
      <c r="Q114" s="21">
        <v>1</v>
      </c>
      <c r="R114" s="21">
        <v>0</v>
      </c>
      <c r="S114" s="21">
        <v>5</v>
      </c>
      <c r="T114" s="21">
        <v>3</v>
      </c>
      <c r="U114" s="21">
        <v>2</v>
      </c>
      <c r="V114" s="21">
        <v>10</v>
      </c>
      <c r="W114" s="21">
        <v>0</v>
      </c>
      <c r="X114" s="21">
        <v>0</v>
      </c>
      <c r="Y114" s="21">
        <v>3</v>
      </c>
      <c r="Z114" s="21"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6</v>
      </c>
      <c r="AF114" s="21">
        <v>41</v>
      </c>
      <c r="AH114" s="20">
        <v>5.0505050000000003E-2</v>
      </c>
      <c r="AI114" s="20">
        <v>1.1210759999999999E-3</v>
      </c>
      <c r="AJ114" s="21">
        <v>0</v>
      </c>
      <c r="AK114" s="21">
        <v>0</v>
      </c>
      <c r="AL114" s="20">
        <v>2.1459229999999999E-2</v>
      </c>
      <c r="AM114" s="21">
        <v>0</v>
      </c>
      <c r="AN114" s="20">
        <v>7.0921990000000004E-3</v>
      </c>
      <c r="AO114" s="21">
        <v>0</v>
      </c>
      <c r="AP114" s="20">
        <v>1.3020830000000001E-2</v>
      </c>
      <c r="AQ114" s="20">
        <v>7.1942450000000002E-3</v>
      </c>
      <c r="AR114" s="20">
        <v>1.0204080000000001E-2</v>
      </c>
      <c r="AS114" s="20">
        <v>2.4691359999999999E-2</v>
      </c>
      <c r="AT114" s="21">
        <v>0</v>
      </c>
      <c r="AU114" s="21">
        <v>0</v>
      </c>
      <c r="AV114" s="20">
        <v>2.5423729999999999E-2</v>
      </c>
      <c r="AW114" s="21">
        <v>0</v>
      </c>
      <c r="AX114" s="21">
        <v>0</v>
      </c>
      <c r="AY114" s="21">
        <v>0</v>
      </c>
      <c r="AZ114" s="21">
        <v>0</v>
      </c>
      <c r="BA114" s="21">
        <v>0</v>
      </c>
      <c r="BB114" s="20">
        <v>2.4193550000000001E-2</v>
      </c>
      <c r="BC114" s="20">
        <v>8.6461409999999995E-3</v>
      </c>
    </row>
    <row r="115" spans="1:55">
      <c r="A115" s="18" t="s">
        <v>143</v>
      </c>
      <c r="B115" s="21" t="s">
        <v>410</v>
      </c>
      <c r="C115" s="14"/>
      <c r="D115" s="23">
        <v>0</v>
      </c>
      <c r="E115" s="21">
        <v>0</v>
      </c>
      <c r="F115" s="23">
        <v>1</v>
      </c>
      <c r="G115" s="23">
        <v>1</v>
      </c>
      <c r="H115" s="23">
        <v>0</v>
      </c>
      <c r="I115" s="23">
        <v>0</v>
      </c>
      <c r="K115" s="21">
        <v>0</v>
      </c>
      <c r="L115" s="21">
        <v>2</v>
      </c>
      <c r="M115" s="21">
        <v>0</v>
      </c>
      <c r="N115" s="21">
        <v>0</v>
      </c>
      <c r="O115" s="21">
        <v>3</v>
      </c>
      <c r="P115" s="21">
        <v>1</v>
      </c>
      <c r="Q115" s="21">
        <v>0</v>
      </c>
      <c r="R115" s="21">
        <v>2</v>
      </c>
      <c r="S115" s="21">
        <v>2</v>
      </c>
      <c r="T115" s="21">
        <v>0</v>
      </c>
      <c r="U115" s="21">
        <v>0</v>
      </c>
      <c r="V115" s="21">
        <v>6</v>
      </c>
      <c r="W115" s="21">
        <v>2</v>
      </c>
      <c r="X115" s="21">
        <v>0</v>
      </c>
      <c r="Y115" s="21">
        <v>1</v>
      </c>
      <c r="Z115" s="21">
        <v>4</v>
      </c>
      <c r="AA115" s="21">
        <v>0</v>
      </c>
      <c r="AB115" s="21">
        <v>1</v>
      </c>
      <c r="AC115" s="21">
        <v>0</v>
      </c>
      <c r="AD115" s="21">
        <v>0</v>
      </c>
      <c r="AE115" s="21">
        <v>8</v>
      </c>
      <c r="AF115" s="21">
        <v>32</v>
      </c>
      <c r="AH115" s="21">
        <v>0</v>
      </c>
      <c r="AI115" s="20">
        <v>2.2421519999999999E-3</v>
      </c>
      <c r="AJ115" s="21">
        <v>0</v>
      </c>
      <c r="AK115" s="21">
        <v>0</v>
      </c>
      <c r="AL115" s="20">
        <v>1.287554E-2</v>
      </c>
      <c r="AM115" s="20">
        <v>1.7241380000000001E-2</v>
      </c>
      <c r="AN115" s="21">
        <v>0</v>
      </c>
      <c r="AO115" s="20">
        <v>6.8728519999999996E-3</v>
      </c>
      <c r="AP115" s="20">
        <v>5.2083329999999999E-3</v>
      </c>
      <c r="AQ115" s="21">
        <v>0</v>
      </c>
      <c r="AR115" s="21">
        <v>0</v>
      </c>
      <c r="AS115" s="20">
        <v>1.4814809999999999E-2</v>
      </c>
      <c r="AT115" s="20">
        <v>1.123596E-2</v>
      </c>
      <c r="AU115" s="21">
        <v>0</v>
      </c>
      <c r="AV115" s="20">
        <v>8.4745759999999993E-3</v>
      </c>
      <c r="AW115" s="20">
        <v>1.9323670000000001E-2</v>
      </c>
      <c r="AX115" s="21">
        <v>0</v>
      </c>
      <c r="AY115" s="20">
        <v>3.1645570000000001E-3</v>
      </c>
      <c r="AZ115" s="21">
        <v>0</v>
      </c>
      <c r="BA115" s="21">
        <v>0</v>
      </c>
      <c r="BB115" s="20">
        <v>3.2258059999999998E-2</v>
      </c>
      <c r="BC115" s="20">
        <v>6.7482080000000003E-3</v>
      </c>
    </row>
    <row r="116" spans="1:55">
      <c r="A116" s="18" t="s">
        <v>144</v>
      </c>
      <c r="B116" s="21" t="s">
        <v>411</v>
      </c>
      <c r="C116" s="14"/>
      <c r="D116" s="23">
        <v>0</v>
      </c>
      <c r="E116" s="21">
        <v>1</v>
      </c>
      <c r="F116" s="23">
        <v>1</v>
      </c>
      <c r="G116" s="23">
        <v>0</v>
      </c>
      <c r="H116" s="23">
        <v>1</v>
      </c>
      <c r="I116" s="23">
        <v>1</v>
      </c>
      <c r="K116" s="21">
        <v>1</v>
      </c>
      <c r="L116" s="21">
        <v>3</v>
      </c>
      <c r="M116" s="21">
        <v>0</v>
      </c>
      <c r="N116" s="21">
        <v>0</v>
      </c>
      <c r="O116" s="21">
        <v>2</v>
      </c>
      <c r="P116" s="21">
        <v>0</v>
      </c>
      <c r="Q116" s="21">
        <v>0</v>
      </c>
      <c r="R116" s="21">
        <v>2</v>
      </c>
      <c r="S116" s="21">
        <v>8</v>
      </c>
      <c r="T116" s="21">
        <v>0</v>
      </c>
      <c r="U116" s="21">
        <v>0</v>
      </c>
      <c r="V116" s="21">
        <v>7</v>
      </c>
      <c r="W116" s="21">
        <v>6</v>
      </c>
      <c r="X116" s="21">
        <v>0</v>
      </c>
      <c r="Y116" s="21">
        <v>8</v>
      </c>
      <c r="Z116" s="21">
        <v>0</v>
      </c>
      <c r="AA116" s="21">
        <v>1</v>
      </c>
      <c r="AB116" s="21">
        <v>3</v>
      </c>
      <c r="AC116" s="21">
        <v>0</v>
      </c>
      <c r="AD116" s="21">
        <v>0</v>
      </c>
      <c r="AE116" s="21">
        <v>5</v>
      </c>
      <c r="AF116" s="21">
        <v>46</v>
      </c>
      <c r="AH116" s="20">
        <v>1.0101010000000001E-2</v>
      </c>
      <c r="AI116" s="20">
        <v>3.3632290000000001E-3</v>
      </c>
      <c r="AJ116" s="21">
        <v>0</v>
      </c>
      <c r="AK116" s="21">
        <v>0</v>
      </c>
      <c r="AL116" s="20">
        <v>8.5836909999999992E-3</v>
      </c>
      <c r="AM116" s="21">
        <v>0</v>
      </c>
      <c r="AN116" s="21">
        <v>0</v>
      </c>
      <c r="AO116" s="20">
        <v>6.8728519999999996E-3</v>
      </c>
      <c r="AP116" s="20">
        <v>2.0833330000000001E-2</v>
      </c>
      <c r="AQ116" s="21">
        <v>0</v>
      </c>
      <c r="AR116" s="21">
        <v>0</v>
      </c>
      <c r="AS116" s="20">
        <v>1.7283949999999999E-2</v>
      </c>
      <c r="AT116" s="20">
        <v>3.3707870000000001E-2</v>
      </c>
      <c r="AU116" s="21">
        <v>0</v>
      </c>
      <c r="AV116" s="20">
        <v>6.7796609999999993E-2</v>
      </c>
      <c r="AW116" s="21">
        <v>0</v>
      </c>
      <c r="AX116" s="20">
        <v>1.234568E-2</v>
      </c>
      <c r="AY116" s="20">
        <v>9.4936710000000004E-3</v>
      </c>
      <c r="AZ116" s="21">
        <v>0</v>
      </c>
      <c r="BA116" s="21">
        <v>0</v>
      </c>
      <c r="BB116" s="20">
        <v>2.0161289999999998E-2</v>
      </c>
      <c r="BC116" s="20">
        <v>9.7005479999999998E-3</v>
      </c>
    </row>
    <row r="117" spans="1:55">
      <c r="A117" s="18" t="s">
        <v>145</v>
      </c>
      <c r="B117" s="21" t="s">
        <v>412</v>
      </c>
      <c r="C117" s="14"/>
      <c r="D117" s="23">
        <v>0</v>
      </c>
      <c r="E117" s="21">
        <v>1</v>
      </c>
      <c r="F117" s="23">
        <v>0</v>
      </c>
      <c r="G117" s="23">
        <v>1</v>
      </c>
      <c r="H117" s="23">
        <v>0</v>
      </c>
      <c r="I117" s="23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4</v>
      </c>
      <c r="P117" s="21">
        <v>0</v>
      </c>
      <c r="Q117" s="21">
        <v>0</v>
      </c>
      <c r="R117" s="21">
        <v>3</v>
      </c>
      <c r="S117" s="21">
        <v>1</v>
      </c>
      <c r="T117" s="21">
        <v>2</v>
      </c>
      <c r="U117" s="21">
        <v>0</v>
      </c>
      <c r="V117" s="21">
        <v>2</v>
      </c>
      <c r="W117" s="21">
        <v>1</v>
      </c>
      <c r="X117" s="21">
        <v>0</v>
      </c>
      <c r="Y117" s="21">
        <v>1</v>
      </c>
      <c r="Z117" s="21">
        <v>0</v>
      </c>
      <c r="AA117" s="21">
        <v>0</v>
      </c>
      <c r="AB117" s="21">
        <v>4</v>
      </c>
      <c r="AC117" s="21">
        <v>0</v>
      </c>
      <c r="AD117" s="21">
        <v>0</v>
      </c>
      <c r="AE117" s="21">
        <v>4</v>
      </c>
      <c r="AF117" s="21">
        <v>22</v>
      </c>
      <c r="AH117" s="21">
        <v>0</v>
      </c>
      <c r="AI117" s="21">
        <v>0</v>
      </c>
      <c r="AJ117" s="21">
        <v>0</v>
      </c>
      <c r="AK117" s="21">
        <v>0</v>
      </c>
      <c r="AL117" s="20">
        <v>1.7167379999999999E-2</v>
      </c>
      <c r="AM117" s="21">
        <v>0</v>
      </c>
      <c r="AN117" s="21">
        <v>0</v>
      </c>
      <c r="AO117" s="20">
        <v>1.0309280000000001E-2</v>
      </c>
      <c r="AP117" s="20">
        <v>2.6041670000000001E-3</v>
      </c>
      <c r="AQ117" s="20">
        <v>4.796163E-3</v>
      </c>
      <c r="AR117" s="21">
        <v>0</v>
      </c>
      <c r="AS117" s="20">
        <v>4.9382719999999996E-3</v>
      </c>
      <c r="AT117" s="20">
        <v>5.617978E-3</v>
      </c>
      <c r="AU117" s="21">
        <v>0</v>
      </c>
      <c r="AV117" s="20">
        <v>8.4745759999999993E-3</v>
      </c>
      <c r="AW117" s="21">
        <v>0</v>
      </c>
      <c r="AX117" s="21">
        <v>0</v>
      </c>
      <c r="AY117" s="20">
        <v>1.2658229999999999E-2</v>
      </c>
      <c r="AZ117" s="21">
        <v>0</v>
      </c>
      <c r="BA117" s="21">
        <v>0</v>
      </c>
      <c r="BB117" s="20">
        <v>1.6129029999999999E-2</v>
      </c>
      <c r="BC117" s="20">
        <v>4.6393930000000003E-3</v>
      </c>
    </row>
    <row r="118" spans="1:55">
      <c r="A118" s="18" t="s">
        <v>146</v>
      </c>
      <c r="B118" s="21" t="s">
        <v>413</v>
      </c>
      <c r="C118" s="14"/>
      <c r="D118" s="23">
        <v>0</v>
      </c>
      <c r="E118" s="21">
        <v>1</v>
      </c>
      <c r="F118" s="23">
        <v>1</v>
      </c>
      <c r="G118" s="23">
        <v>1</v>
      </c>
      <c r="H118" s="23">
        <v>0</v>
      </c>
      <c r="I118" s="23">
        <v>0</v>
      </c>
      <c r="K118" s="21">
        <v>1</v>
      </c>
      <c r="L118" s="21">
        <v>7</v>
      </c>
      <c r="M118" s="21">
        <v>0</v>
      </c>
      <c r="N118" s="21">
        <v>1</v>
      </c>
      <c r="O118" s="21">
        <v>2</v>
      </c>
      <c r="P118" s="21">
        <v>6</v>
      </c>
      <c r="Q118" s="21">
        <v>0</v>
      </c>
      <c r="R118" s="21">
        <v>0</v>
      </c>
      <c r="S118" s="21">
        <v>3</v>
      </c>
      <c r="T118" s="21">
        <v>2</v>
      </c>
      <c r="U118" s="21">
        <v>0</v>
      </c>
      <c r="V118" s="21">
        <v>9</v>
      </c>
      <c r="W118" s="21">
        <v>6</v>
      </c>
      <c r="X118" s="21">
        <v>0</v>
      </c>
      <c r="Y118" s="21">
        <v>2</v>
      </c>
      <c r="Z118" s="21">
        <v>0</v>
      </c>
      <c r="AA118" s="21">
        <v>0</v>
      </c>
      <c r="AB118" s="21">
        <v>4</v>
      </c>
      <c r="AC118" s="21">
        <v>0</v>
      </c>
      <c r="AD118" s="21">
        <v>0</v>
      </c>
      <c r="AE118" s="21">
        <v>13</v>
      </c>
      <c r="AF118" s="21">
        <v>56</v>
      </c>
      <c r="AH118" s="20">
        <v>1.0101010000000001E-2</v>
      </c>
      <c r="AI118" s="20">
        <v>7.8475339999999998E-3</v>
      </c>
      <c r="AJ118" s="21">
        <v>0</v>
      </c>
      <c r="AK118" s="20">
        <v>6.2893080000000004E-3</v>
      </c>
      <c r="AL118" s="20">
        <v>8.5836909999999992E-3</v>
      </c>
      <c r="AM118" s="20">
        <v>0.10344830000000001</v>
      </c>
      <c r="AN118" s="21">
        <v>0</v>
      </c>
      <c r="AO118" s="21">
        <v>0</v>
      </c>
      <c r="AP118" s="20">
        <v>7.8125E-3</v>
      </c>
      <c r="AQ118" s="20">
        <v>4.796163E-3</v>
      </c>
      <c r="AR118" s="21">
        <v>0</v>
      </c>
      <c r="AS118" s="20">
        <v>2.2222220000000001E-2</v>
      </c>
      <c r="AT118" s="20">
        <v>3.3707870000000001E-2</v>
      </c>
      <c r="AU118" s="21">
        <v>0</v>
      </c>
      <c r="AV118" s="20">
        <v>1.694915E-2</v>
      </c>
      <c r="AW118" s="21">
        <v>0</v>
      </c>
      <c r="AX118" s="21">
        <v>0</v>
      </c>
      <c r="AY118" s="20">
        <v>1.2658229999999999E-2</v>
      </c>
      <c r="AZ118" s="21">
        <v>0</v>
      </c>
      <c r="BA118" s="21">
        <v>0</v>
      </c>
      <c r="BB118" s="20">
        <v>5.2419350000000003E-2</v>
      </c>
      <c r="BC118" s="20">
        <v>1.180936E-2</v>
      </c>
    </row>
    <row r="119" spans="1:55">
      <c r="A119" s="18" t="s">
        <v>147</v>
      </c>
      <c r="B119" s="21" t="s">
        <v>414</v>
      </c>
      <c r="C119" s="14"/>
      <c r="D119" s="23">
        <v>1</v>
      </c>
      <c r="E119" s="21">
        <v>0</v>
      </c>
      <c r="F119" s="23">
        <v>1</v>
      </c>
      <c r="G119" s="23">
        <v>1</v>
      </c>
      <c r="H119" s="23">
        <v>0</v>
      </c>
      <c r="I119" s="23">
        <v>0</v>
      </c>
      <c r="K119" s="21">
        <v>1</v>
      </c>
      <c r="L119" s="21">
        <v>7</v>
      </c>
      <c r="M119" s="21">
        <v>0</v>
      </c>
      <c r="N119" s="21">
        <v>1</v>
      </c>
      <c r="O119" s="21">
        <v>8</v>
      </c>
      <c r="P119" s="21">
        <v>1</v>
      </c>
      <c r="Q119" s="21">
        <v>0</v>
      </c>
      <c r="R119" s="21">
        <v>2</v>
      </c>
      <c r="S119" s="21">
        <v>4</v>
      </c>
      <c r="T119" s="21">
        <v>29</v>
      </c>
      <c r="U119" s="21">
        <v>0</v>
      </c>
      <c r="V119" s="21">
        <v>17</v>
      </c>
      <c r="W119" s="21">
        <v>4</v>
      </c>
      <c r="X119" s="21">
        <v>0</v>
      </c>
      <c r="Y119" s="21">
        <v>3</v>
      </c>
      <c r="Z119" s="21">
        <v>2</v>
      </c>
      <c r="AA119" s="21">
        <v>0</v>
      </c>
      <c r="AB119" s="21">
        <v>6</v>
      </c>
      <c r="AC119" s="21">
        <v>0</v>
      </c>
      <c r="AD119" s="21">
        <v>0</v>
      </c>
      <c r="AE119" s="21">
        <v>16</v>
      </c>
      <c r="AF119" s="21">
        <v>101</v>
      </c>
      <c r="AH119" s="20">
        <v>1.0101010000000001E-2</v>
      </c>
      <c r="AI119" s="20">
        <v>7.8475339999999998E-3</v>
      </c>
      <c r="AJ119" s="21">
        <v>0</v>
      </c>
      <c r="AK119" s="20">
        <v>6.2893080000000004E-3</v>
      </c>
      <c r="AL119" s="20">
        <v>3.4334759999999999E-2</v>
      </c>
      <c r="AM119" s="20">
        <v>1.7241380000000001E-2</v>
      </c>
      <c r="AN119" s="21">
        <v>0</v>
      </c>
      <c r="AO119" s="20">
        <v>6.8728519999999996E-3</v>
      </c>
      <c r="AP119" s="20">
        <v>1.0416669999999999E-2</v>
      </c>
      <c r="AQ119" s="20">
        <v>6.954436E-2</v>
      </c>
      <c r="AR119" s="21">
        <v>0</v>
      </c>
      <c r="AS119" s="20">
        <v>4.1975310000000002E-2</v>
      </c>
      <c r="AT119" s="20">
        <v>2.2471910000000001E-2</v>
      </c>
      <c r="AU119" s="21">
        <v>0</v>
      </c>
      <c r="AV119" s="20">
        <v>2.5423729999999999E-2</v>
      </c>
      <c r="AW119" s="20">
        <v>9.661836E-3</v>
      </c>
      <c r="AX119" s="21">
        <v>0</v>
      </c>
      <c r="AY119" s="20">
        <v>1.8987339999999998E-2</v>
      </c>
      <c r="AZ119" s="21">
        <v>0</v>
      </c>
      <c r="BA119" s="21">
        <v>0</v>
      </c>
      <c r="BB119" s="20">
        <v>6.4516130000000005E-2</v>
      </c>
      <c r="BC119" s="20">
        <v>2.129903E-2</v>
      </c>
    </row>
    <row r="120" spans="1:55">
      <c r="A120" s="18" t="s">
        <v>148</v>
      </c>
      <c r="B120" s="21" t="s">
        <v>415</v>
      </c>
      <c r="C120" s="14"/>
      <c r="D120" s="23">
        <v>1</v>
      </c>
      <c r="E120" s="21">
        <v>0</v>
      </c>
      <c r="F120" s="23">
        <v>1</v>
      </c>
      <c r="G120" s="23">
        <v>1</v>
      </c>
      <c r="H120" s="23">
        <v>0</v>
      </c>
      <c r="I120" s="23">
        <v>0</v>
      </c>
      <c r="K120" s="21">
        <v>27</v>
      </c>
      <c r="L120" s="21">
        <v>9</v>
      </c>
      <c r="M120" s="21">
        <v>0</v>
      </c>
      <c r="N120" s="21">
        <v>1</v>
      </c>
      <c r="O120" s="21">
        <v>1</v>
      </c>
      <c r="P120" s="21">
        <v>1</v>
      </c>
      <c r="Q120" s="21">
        <v>2</v>
      </c>
      <c r="R120" s="21">
        <v>3</v>
      </c>
      <c r="S120" s="21">
        <v>8</v>
      </c>
      <c r="T120" s="21">
        <v>4</v>
      </c>
      <c r="U120" s="21">
        <v>3</v>
      </c>
      <c r="V120" s="21">
        <v>7</v>
      </c>
      <c r="W120" s="21">
        <v>7</v>
      </c>
      <c r="X120" s="21">
        <v>2</v>
      </c>
      <c r="Y120" s="21">
        <v>1</v>
      </c>
      <c r="Z120" s="21">
        <v>0</v>
      </c>
      <c r="AA120" s="21">
        <v>1</v>
      </c>
      <c r="AB120" s="21">
        <v>2</v>
      </c>
      <c r="AC120" s="21">
        <v>1</v>
      </c>
      <c r="AD120" s="21">
        <v>0</v>
      </c>
      <c r="AE120" s="21">
        <v>11</v>
      </c>
      <c r="AF120" s="21">
        <v>91</v>
      </c>
      <c r="AH120" s="20">
        <v>0.27272730000000001</v>
      </c>
      <c r="AI120" s="20">
        <v>1.008969E-2</v>
      </c>
      <c r="AJ120" s="21">
        <v>0</v>
      </c>
      <c r="AK120" s="20">
        <v>6.2893080000000004E-3</v>
      </c>
      <c r="AL120" s="20">
        <v>4.2918449999999999E-3</v>
      </c>
      <c r="AM120" s="20">
        <v>1.7241380000000001E-2</v>
      </c>
      <c r="AN120" s="20">
        <v>1.41844E-2</v>
      </c>
      <c r="AO120" s="20">
        <v>1.0309280000000001E-2</v>
      </c>
      <c r="AP120" s="20">
        <v>2.0833330000000001E-2</v>
      </c>
      <c r="AQ120" s="20">
        <v>9.592326E-3</v>
      </c>
      <c r="AR120" s="20">
        <v>1.5306119999999999E-2</v>
      </c>
      <c r="AS120" s="20">
        <v>1.7283949999999999E-2</v>
      </c>
      <c r="AT120" s="20">
        <v>3.9325840000000001E-2</v>
      </c>
      <c r="AU120" s="20">
        <v>2.1739129999999999E-2</v>
      </c>
      <c r="AV120" s="20">
        <v>8.4745759999999993E-3</v>
      </c>
      <c r="AW120" s="21">
        <v>0</v>
      </c>
      <c r="AX120" s="20">
        <v>1.234568E-2</v>
      </c>
      <c r="AY120" s="20">
        <v>6.3291140000000003E-3</v>
      </c>
      <c r="AZ120" s="20">
        <v>7.246377E-3</v>
      </c>
      <c r="BA120" s="21">
        <v>0</v>
      </c>
      <c r="BB120" s="20">
        <v>4.435484E-2</v>
      </c>
      <c r="BC120" s="20">
        <v>1.9190220000000001E-2</v>
      </c>
    </row>
    <row r="121" spans="1:55">
      <c r="A121" s="18" t="s">
        <v>149</v>
      </c>
      <c r="B121" s="21" t="s">
        <v>416</v>
      </c>
      <c r="C121" s="14"/>
      <c r="D121" s="23">
        <v>0</v>
      </c>
      <c r="E121" s="21">
        <v>0</v>
      </c>
      <c r="F121" s="23">
        <v>1</v>
      </c>
      <c r="G121" s="23">
        <v>1</v>
      </c>
      <c r="H121" s="23">
        <v>0</v>
      </c>
      <c r="I121" s="23">
        <v>0</v>
      </c>
      <c r="K121" s="21">
        <v>4</v>
      </c>
      <c r="L121" s="21">
        <v>2</v>
      </c>
      <c r="M121" s="21">
        <v>0</v>
      </c>
      <c r="N121" s="21">
        <v>0</v>
      </c>
      <c r="O121" s="21">
        <v>2</v>
      </c>
      <c r="P121" s="21">
        <v>1</v>
      </c>
      <c r="Q121" s="21">
        <v>1</v>
      </c>
      <c r="R121" s="21">
        <v>0</v>
      </c>
      <c r="S121" s="21">
        <v>14</v>
      </c>
      <c r="T121" s="21">
        <v>2</v>
      </c>
      <c r="U121" s="21">
        <v>0</v>
      </c>
      <c r="V121" s="21">
        <v>60</v>
      </c>
      <c r="W121" s="21">
        <v>22</v>
      </c>
      <c r="X121" s="21">
        <v>0</v>
      </c>
      <c r="Y121" s="21">
        <v>0</v>
      </c>
      <c r="Z121" s="21">
        <v>0</v>
      </c>
      <c r="AA121" s="21">
        <v>0</v>
      </c>
      <c r="AB121" s="21">
        <v>1</v>
      </c>
      <c r="AC121" s="21">
        <v>0</v>
      </c>
      <c r="AD121" s="21">
        <v>0</v>
      </c>
      <c r="AE121" s="21">
        <v>7</v>
      </c>
      <c r="AF121" s="21">
        <v>116</v>
      </c>
      <c r="AH121" s="20">
        <v>4.0404040000000002E-2</v>
      </c>
      <c r="AI121" s="20">
        <v>2.2421519999999999E-3</v>
      </c>
      <c r="AJ121" s="21">
        <v>0</v>
      </c>
      <c r="AK121" s="21">
        <v>0</v>
      </c>
      <c r="AL121" s="20">
        <v>8.5836909999999992E-3</v>
      </c>
      <c r="AM121" s="20">
        <v>1.7241380000000001E-2</v>
      </c>
      <c r="AN121" s="20">
        <v>7.0921990000000004E-3</v>
      </c>
      <c r="AO121" s="21">
        <v>0</v>
      </c>
      <c r="AP121" s="20">
        <v>3.6458329999999997E-2</v>
      </c>
      <c r="AQ121" s="20">
        <v>4.796163E-3</v>
      </c>
      <c r="AR121" s="21">
        <v>0</v>
      </c>
      <c r="AS121" s="20">
        <v>0.1481481</v>
      </c>
      <c r="AT121" s="20">
        <v>0.1235955</v>
      </c>
      <c r="AU121" s="21">
        <v>0</v>
      </c>
      <c r="AV121" s="21">
        <v>0</v>
      </c>
      <c r="AW121" s="21">
        <v>0</v>
      </c>
      <c r="AX121" s="21">
        <v>0</v>
      </c>
      <c r="AY121" s="20">
        <v>3.1645570000000001E-3</v>
      </c>
      <c r="AZ121" s="21">
        <v>0</v>
      </c>
      <c r="BA121" s="21">
        <v>0</v>
      </c>
      <c r="BB121" s="20">
        <v>2.822581E-2</v>
      </c>
      <c r="BC121" s="20">
        <v>2.4462250000000001E-2</v>
      </c>
    </row>
    <row r="122" spans="1:55">
      <c r="A122" s="18" t="s">
        <v>150</v>
      </c>
      <c r="B122" s="21" t="s">
        <v>417</v>
      </c>
      <c r="C122" s="14"/>
      <c r="D122" s="23">
        <v>0</v>
      </c>
      <c r="E122" s="21">
        <v>1</v>
      </c>
      <c r="F122" s="23">
        <v>1</v>
      </c>
      <c r="G122" s="23">
        <v>1</v>
      </c>
      <c r="H122" s="23">
        <v>0</v>
      </c>
      <c r="I122" s="23">
        <v>0</v>
      </c>
      <c r="K122" s="21">
        <v>1</v>
      </c>
      <c r="L122" s="21">
        <v>2</v>
      </c>
      <c r="M122" s="21">
        <v>0</v>
      </c>
      <c r="N122" s="21">
        <v>0</v>
      </c>
      <c r="O122" s="21">
        <v>8</v>
      </c>
      <c r="P122" s="21">
        <v>0</v>
      </c>
      <c r="Q122" s="21">
        <v>1</v>
      </c>
      <c r="R122" s="21">
        <v>15</v>
      </c>
      <c r="S122" s="21">
        <v>2</v>
      </c>
      <c r="T122" s="21">
        <v>2</v>
      </c>
      <c r="U122" s="21">
        <v>0</v>
      </c>
      <c r="V122" s="21">
        <v>28</v>
      </c>
      <c r="W122" s="21">
        <v>4</v>
      </c>
      <c r="X122" s="21">
        <v>0</v>
      </c>
      <c r="Y122" s="21">
        <v>5</v>
      </c>
      <c r="Z122" s="21">
        <v>0</v>
      </c>
      <c r="AA122" s="21">
        <v>0</v>
      </c>
      <c r="AB122" s="21">
        <v>3</v>
      </c>
      <c r="AC122" s="21">
        <v>0</v>
      </c>
      <c r="AD122" s="21">
        <v>0</v>
      </c>
      <c r="AE122" s="21">
        <v>13</v>
      </c>
      <c r="AF122" s="21">
        <v>84</v>
      </c>
      <c r="AH122" s="20">
        <v>1.0101010000000001E-2</v>
      </c>
      <c r="AI122" s="20">
        <v>2.2421519999999999E-3</v>
      </c>
      <c r="AJ122" s="21">
        <v>0</v>
      </c>
      <c r="AK122" s="21">
        <v>0</v>
      </c>
      <c r="AL122" s="20">
        <v>3.4334759999999999E-2</v>
      </c>
      <c r="AM122" s="21">
        <v>0</v>
      </c>
      <c r="AN122" s="20">
        <v>7.0921990000000004E-3</v>
      </c>
      <c r="AO122" s="20">
        <v>5.1546389999999997E-2</v>
      </c>
      <c r="AP122" s="20">
        <v>5.2083329999999999E-3</v>
      </c>
      <c r="AQ122" s="20">
        <v>4.796163E-3</v>
      </c>
      <c r="AR122" s="21">
        <v>0</v>
      </c>
      <c r="AS122" s="20">
        <v>6.9135799999999997E-2</v>
      </c>
      <c r="AT122" s="20">
        <v>2.2471910000000001E-2</v>
      </c>
      <c r="AU122" s="21">
        <v>0</v>
      </c>
      <c r="AV122" s="20">
        <v>4.2372880000000002E-2</v>
      </c>
      <c r="AW122" s="21">
        <v>0</v>
      </c>
      <c r="AX122" s="21">
        <v>0</v>
      </c>
      <c r="AY122" s="20">
        <v>9.4936710000000004E-3</v>
      </c>
      <c r="AZ122" s="21">
        <v>0</v>
      </c>
      <c r="BA122" s="21">
        <v>0</v>
      </c>
      <c r="BB122" s="20">
        <v>5.2419350000000003E-2</v>
      </c>
      <c r="BC122" s="20">
        <v>1.771404E-2</v>
      </c>
    </row>
    <row r="123" spans="1:55">
      <c r="A123" s="18" t="s">
        <v>151</v>
      </c>
      <c r="B123" s="21" t="s">
        <v>418</v>
      </c>
      <c r="C123" s="14"/>
      <c r="D123" s="23">
        <v>1</v>
      </c>
      <c r="E123" s="21">
        <v>0</v>
      </c>
      <c r="F123" s="23">
        <v>1</v>
      </c>
      <c r="G123" s="23">
        <v>1</v>
      </c>
      <c r="H123" s="23">
        <v>0</v>
      </c>
      <c r="I123" s="23">
        <v>0</v>
      </c>
      <c r="K123" s="21">
        <v>2</v>
      </c>
      <c r="L123" s="21">
        <v>5</v>
      </c>
      <c r="M123" s="21">
        <v>0</v>
      </c>
      <c r="N123" s="21">
        <v>1</v>
      </c>
      <c r="O123" s="21">
        <v>6</v>
      </c>
      <c r="P123" s="21">
        <v>1</v>
      </c>
      <c r="Q123" s="21">
        <v>2</v>
      </c>
      <c r="R123" s="21">
        <v>3</v>
      </c>
      <c r="S123" s="21">
        <v>6</v>
      </c>
      <c r="T123" s="21">
        <v>3</v>
      </c>
      <c r="U123" s="21">
        <v>8</v>
      </c>
      <c r="V123" s="21">
        <v>10</v>
      </c>
      <c r="W123" s="21">
        <v>6</v>
      </c>
      <c r="X123" s="21">
        <v>0</v>
      </c>
      <c r="Y123" s="21">
        <v>4</v>
      </c>
      <c r="Z123" s="21">
        <v>2</v>
      </c>
      <c r="AA123" s="21">
        <v>0</v>
      </c>
      <c r="AB123" s="21">
        <v>7</v>
      </c>
      <c r="AC123" s="21">
        <v>0</v>
      </c>
      <c r="AD123" s="21">
        <v>1</v>
      </c>
      <c r="AE123" s="21">
        <v>18</v>
      </c>
      <c r="AF123" s="21">
        <v>85</v>
      </c>
      <c r="AH123" s="20">
        <v>2.0202020000000001E-2</v>
      </c>
      <c r="AI123" s="20">
        <v>5.6053810000000004E-3</v>
      </c>
      <c r="AJ123" s="21">
        <v>0</v>
      </c>
      <c r="AK123" s="20">
        <v>6.2893080000000004E-3</v>
      </c>
      <c r="AL123" s="20">
        <v>2.5751070000000001E-2</v>
      </c>
      <c r="AM123" s="20">
        <v>1.7241380000000001E-2</v>
      </c>
      <c r="AN123" s="20">
        <v>1.41844E-2</v>
      </c>
      <c r="AO123" s="20">
        <v>1.0309280000000001E-2</v>
      </c>
      <c r="AP123" s="20">
        <v>1.5625E-2</v>
      </c>
      <c r="AQ123" s="20">
        <v>7.1942450000000002E-3</v>
      </c>
      <c r="AR123" s="20">
        <v>4.0816329999999998E-2</v>
      </c>
      <c r="AS123" s="20">
        <v>2.4691359999999999E-2</v>
      </c>
      <c r="AT123" s="20">
        <v>3.3707870000000001E-2</v>
      </c>
      <c r="AU123" s="21">
        <v>0</v>
      </c>
      <c r="AV123" s="20">
        <v>3.3898310000000001E-2</v>
      </c>
      <c r="AW123" s="20">
        <v>9.661836E-3</v>
      </c>
      <c r="AX123" s="21">
        <v>0</v>
      </c>
      <c r="AY123" s="20">
        <v>2.2151899999999999E-2</v>
      </c>
      <c r="AZ123" s="21">
        <v>0</v>
      </c>
      <c r="BA123" s="20">
        <v>2.8571429999999998E-2</v>
      </c>
      <c r="BB123" s="20">
        <v>7.2580649999999997E-2</v>
      </c>
      <c r="BC123" s="20">
        <v>1.7924929999999999E-2</v>
      </c>
    </row>
    <row r="124" spans="1:55">
      <c r="A124" s="18" t="s">
        <v>152</v>
      </c>
      <c r="B124" s="21" t="s">
        <v>419</v>
      </c>
      <c r="C124" s="14"/>
      <c r="D124" s="23">
        <v>0</v>
      </c>
      <c r="E124" s="21">
        <v>1</v>
      </c>
      <c r="F124" s="23">
        <v>1</v>
      </c>
      <c r="G124" s="23">
        <v>1</v>
      </c>
      <c r="H124" s="23">
        <v>0</v>
      </c>
      <c r="I124" s="23">
        <v>0</v>
      </c>
      <c r="K124" s="21">
        <v>0</v>
      </c>
      <c r="L124" s="21">
        <v>2</v>
      </c>
      <c r="M124" s="21">
        <v>0</v>
      </c>
      <c r="N124" s="21">
        <v>0</v>
      </c>
      <c r="O124" s="21">
        <v>2</v>
      </c>
      <c r="P124" s="21">
        <v>0</v>
      </c>
      <c r="Q124" s="21">
        <v>1</v>
      </c>
      <c r="R124" s="21">
        <v>0</v>
      </c>
      <c r="S124" s="21">
        <v>1</v>
      </c>
      <c r="T124" s="21">
        <v>0</v>
      </c>
      <c r="U124" s="21">
        <v>0</v>
      </c>
      <c r="V124" s="21">
        <v>3</v>
      </c>
      <c r="W124" s="21">
        <v>1</v>
      </c>
      <c r="X124" s="21">
        <v>0</v>
      </c>
      <c r="Y124" s="21">
        <v>3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12</v>
      </c>
      <c r="AF124" s="21">
        <v>25</v>
      </c>
      <c r="AH124" s="21">
        <v>0</v>
      </c>
      <c r="AI124" s="20">
        <v>2.2421519999999999E-3</v>
      </c>
      <c r="AJ124" s="21">
        <v>0</v>
      </c>
      <c r="AK124" s="21">
        <v>0</v>
      </c>
      <c r="AL124" s="20">
        <v>8.5836909999999992E-3</v>
      </c>
      <c r="AM124" s="21">
        <v>0</v>
      </c>
      <c r="AN124" s="20">
        <v>7.0921990000000004E-3</v>
      </c>
      <c r="AO124" s="21">
        <v>0</v>
      </c>
      <c r="AP124" s="20">
        <v>2.6041670000000001E-3</v>
      </c>
      <c r="AQ124" s="21">
        <v>0</v>
      </c>
      <c r="AR124" s="21">
        <v>0</v>
      </c>
      <c r="AS124" s="20">
        <v>7.4074070000000004E-3</v>
      </c>
      <c r="AT124" s="20">
        <v>5.617978E-3</v>
      </c>
      <c r="AU124" s="21">
        <v>0</v>
      </c>
      <c r="AV124" s="20">
        <v>2.5423729999999999E-2</v>
      </c>
      <c r="AW124" s="21">
        <v>0</v>
      </c>
      <c r="AX124" s="21">
        <v>0</v>
      </c>
      <c r="AY124" s="21">
        <v>0</v>
      </c>
      <c r="AZ124" s="21">
        <v>0</v>
      </c>
      <c r="BA124" s="21">
        <v>0</v>
      </c>
      <c r="BB124" s="20">
        <v>4.8387100000000002E-2</v>
      </c>
      <c r="BC124" s="20">
        <v>5.2720370000000003E-3</v>
      </c>
    </row>
    <row r="125" spans="1:55">
      <c r="A125" s="18" t="s">
        <v>153</v>
      </c>
      <c r="B125" s="21" t="s">
        <v>420</v>
      </c>
      <c r="C125" s="14"/>
      <c r="D125" s="23">
        <v>1</v>
      </c>
      <c r="E125" s="21">
        <v>0</v>
      </c>
      <c r="F125" s="23">
        <v>1</v>
      </c>
      <c r="G125" s="23">
        <v>1</v>
      </c>
      <c r="H125" s="23">
        <v>0</v>
      </c>
      <c r="I125" s="23">
        <v>0</v>
      </c>
      <c r="K125" s="21">
        <v>0</v>
      </c>
      <c r="L125" s="21">
        <v>6</v>
      </c>
      <c r="M125" s="21">
        <v>0</v>
      </c>
      <c r="N125" s="21">
        <v>2</v>
      </c>
      <c r="O125" s="21">
        <v>102</v>
      </c>
      <c r="P125" s="21">
        <v>3</v>
      </c>
      <c r="Q125" s="21">
        <v>5</v>
      </c>
      <c r="R125" s="21">
        <v>2</v>
      </c>
      <c r="S125" s="21">
        <v>2</v>
      </c>
      <c r="T125" s="21">
        <v>1</v>
      </c>
      <c r="U125" s="21">
        <v>8</v>
      </c>
      <c r="V125" s="21">
        <v>108</v>
      </c>
      <c r="W125" s="21">
        <v>2</v>
      </c>
      <c r="X125" s="21">
        <v>0</v>
      </c>
      <c r="Y125" s="21">
        <v>0</v>
      </c>
      <c r="Z125" s="21">
        <v>45</v>
      </c>
      <c r="AA125" s="21">
        <v>0</v>
      </c>
      <c r="AB125" s="21">
        <v>2</v>
      </c>
      <c r="AC125" s="21">
        <v>0</v>
      </c>
      <c r="AD125" s="21">
        <v>0</v>
      </c>
      <c r="AE125" s="21">
        <v>54</v>
      </c>
      <c r="AF125" s="21">
        <v>342</v>
      </c>
      <c r="AH125" s="21">
        <v>0</v>
      </c>
      <c r="AI125" s="20">
        <v>6.7264569999999999E-3</v>
      </c>
      <c r="AJ125" s="21">
        <v>0</v>
      </c>
      <c r="AK125" s="20">
        <v>1.257862E-2</v>
      </c>
      <c r="AL125" s="20">
        <v>0.4377682</v>
      </c>
      <c r="AM125" s="20">
        <v>5.1724140000000002E-2</v>
      </c>
      <c r="AN125" s="20">
        <v>3.5460989999999998E-2</v>
      </c>
      <c r="AO125" s="20">
        <v>6.8728519999999996E-3</v>
      </c>
      <c r="AP125" s="20">
        <v>5.2083329999999999E-3</v>
      </c>
      <c r="AQ125" s="20">
        <v>2.3980820000000002E-3</v>
      </c>
      <c r="AR125" s="20">
        <v>4.0816329999999998E-2</v>
      </c>
      <c r="AS125" s="20">
        <v>0.26666669999999998</v>
      </c>
      <c r="AT125" s="20">
        <v>1.123596E-2</v>
      </c>
      <c r="AU125" s="21">
        <v>0</v>
      </c>
      <c r="AV125" s="21">
        <v>0</v>
      </c>
      <c r="AW125" s="20">
        <v>0.21739130000000001</v>
      </c>
      <c r="AX125" s="21">
        <v>0</v>
      </c>
      <c r="AY125" s="20">
        <v>6.3291140000000003E-3</v>
      </c>
      <c r="AZ125" s="21">
        <v>0</v>
      </c>
      <c r="BA125" s="21">
        <v>0</v>
      </c>
      <c r="BB125" s="20">
        <v>0.21774189999999999</v>
      </c>
      <c r="BC125" s="20">
        <v>7.2121469999999993E-2</v>
      </c>
    </row>
    <row r="126" spans="1:55">
      <c r="A126" s="18" t="s">
        <v>154</v>
      </c>
      <c r="B126" s="21" t="s">
        <v>421</v>
      </c>
      <c r="C126" s="14"/>
      <c r="D126" s="23">
        <v>0</v>
      </c>
      <c r="E126" s="21">
        <v>1</v>
      </c>
      <c r="F126" s="23">
        <v>1</v>
      </c>
      <c r="G126" s="23">
        <v>1</v>
      </c>
      <c r="H126" s="23">
        <v>0</v>
      </c>
      <c r="I126" s="23">
        <v>0</v>
      </c>
      <c r="K126" s="21">
        <v>3</v>
      </c>
      <c r="L126" s="21">
        <v>3</v>
      </c>
      <c r="M126" s="21">
        <v>0</v>
      </c>
      <c r="N126" s="21">
        <v>0</v>
      </c>
      <c r="O126" s="21">
        <v>3</v>
      </c>
      <c r="P126" s="21">
        <v>0</v>
      </c>
      <c r="Q126" s="21">
        <v>0</v>
      </c>
      <c r="R126" s="21">
        <v>0</v>
      </c>
      <c r="S126" s="21">
        <v>1</v>
      </c>
      <c r="T126" s="21">
        <v>0</v>
      </c>
      <c r="U126" s="21">
        <v>0</v>
      </c>
      <c r="V126" s="21">
        <v>6</v>
      </c>
      <c r="W126" s="21">
        <v>4</v>
      </c>
      <c r="X126" s="21">
        <v>0</v>
      </c>
      <c r="Y126" s="21">
        <v>5</v>
      </c>
      <c r="Z126" s="21">
        <v>0</v>
      </c>
      <c r="AA126" s="21">
        <v>0</v>
      </c>
      <c r="AB126" s="21">
        <v>2</v>
      </c>
      <c r="AC126" s="21">
        <v>0</v>
      </c>
      <c r="AD126" s="21">
        <v>0</v>
      </c>
      <c r="AE126" s="21">
        <v>9</v>
      </c>
      <c r="AF126" s="21">
        <v>36</v>
      </c>
      <c r="AH126" s="20">
        <v>3.0303030000000002E-2</v>
      </c>
      <c r="AI126" s="20">
        <v>3.3632290000000001E-3</v>
      </c>
      <c r="AJ126" s="21">
        <v>0</v>
      </c>
      <c r="AK126" s="21">
        <v>0</v>
      </c>
      <c r="AL126" s="20">
        <v>1.287554E-2</v>
      </c>
      <c r="AM126" s="21">
        <v>0</v>
      </c>
      <c r="AN126" s="21">
        <v>0</v>
      </c>
      <c r="AO126" s="21">
        <v>0</v>
      </c>
      <c r="AP126" s="20">
        <v>2.6041670000000001E-3</v>
      </c>
      <c r="AQ126" s="21">
        <v>0</v>
      </c>
      <c r="AR126" s="21">
        <v>0</v>
      </c>
      <c r="AS126" s="20">
        <v>1.4814809999999999E-2</v>
      </c>
      <c r="AT126" s="20">
        <v>2.2471910000000001E-2</v>
      </c>
      <c r="AU126" s="21">
        <v>0</v>
      </c>
      <c r="AV126" s="20">
        <v>4.2372880000000002E-2</v>
      </c>
      <c r="AW126" s="21">
        <v>0</v>
      </c>
      <c r="AX126" s="21">
        <v>0</v>
      </c>
      <c r="AY126" s="20">
        <v>6.3291140000000003E-3</v>
      </c>
      <c r="AZ126" s="21">
        <v>0</v>
      </c>
      <c r="BA126" s="21">
        <v>0</v>
      </c>
      <c r="BB126" s="20">
        <v>3.6290320000000001E-2</v>
      </c>
      <c r="BC126" s="20">
        <v>7.5917329999999998E-3</v>
      </c>
    </row>
    <row r="127" spans="1:55">
      <c r="A127" s="18" t="s">
        <v>156</v>
      </c>
      <c r="B127" s="21" t="s">
        <v>422</v>
      </c>
      <c r="C127" s="14"/>
      <c r="D127" s="23">
        <v>1</v>
      </c>
      <c r="E127" s="21">
        <v>0</v>
      </c>
      <c r="F127" s="23">
        <v>1</v>
      </c>
      <c r="G127" s="23">
        <v>1</v>
      </c>
      <c r="H127" s="23">
        <v>0</v>
      </c>
      <c r="I127" s="23">
        <v>0</v>
      </c>
      <c r="K127" s="21">
        <v>1</v>
      </c>
      <c r="L127" s="21">
        <v>1</v>
      </c>
      <c r="M127" s="21">
        <v>0</v>
      </c>
      <c r="N127" s="21">
        <v>0</v>
      </c>
      <c r="O127" s="21">
        <v>4</v>
      </c>
      <c r="P127" s="21">
        <v>4</v>
      </c>
      <c r="Q127" s="21">
        <v>0</v>
      </c>
      <c r="R127" s="21">
        <v>1</v>
      </c>
      <c r="S127" s="21">
        <v>4</v>
      </c>
      <c r="T127" s="21">
        <v>0</v>
      </c>
      <c r="U127" s="21">
        <v>0</v>
      </c>
      <c r="V127" s="21">
        <v>11</v>
      </c>
      <c r="W127" s="21">
        <v>2</v>
      </c>
      <c r="X127" s="21">
        <v>0</v>
      </c>
      <c r="Y127" s="21">
        <v>5</v>
      </c>
      <c r="Z127" s="21">
        <v>1</v>
      </c>
      <c r="AA127" s="21">
        <v>0</v>
      </c>
      <c r="AB127" s="21">
        <v>0</v>
      </c>
      <c r="AC127" s="21">
        <v>0</v>
      </c>
      <c r="AD127" s="21">
        <v>0</v>
      </c>
      <c r="AE127" s="21">
        <v>2</v>
      </c>
      <c r="AF127" s="21">
        <v>36</v>
      </c>
      <c r="AH127" s="20">
        <v>1.0101010000000001E-2</v>
      </c>
      <c r="AI127" s="20">
        <v>1.1210759999999999E-3</v>
      </c>
      <c r="AJ127" s="21">
        <v>0</v>
      </c>
      <c r="AK127" s="21">
        <v>0</v>
      </c>
      <c r="AL127" s="20">
        <v>1.7167379999999999E-2</v>
      </c>
      <c r="AM127" s="20">
        <v>6.8965520000000002E-2</v>
      </c>
      <c r="AN127" s="21">
        <v>0</v>
      </c>
      <c r="AO127" s="20">
        <v>3.4364259999999998E-3</v>
      </c>
      <c r="AP127" s="20">
        <v>1.0416669999999999E-2</v>
      </c>
      <c r="AQ127" s="21">
        <v>0</v>
      </c>
      <c r="AR127" s="21">
        <v>0</v>
      </c>
      <c r="AS127" s="20">
        <v>2.7160489999999999E-2</v>
      </c>
      <c r="AT127" s="20">
        <v>1.123596E-2</v>
      </c>
      <c r="AU127" s="21">
        <v>0</v>
      </c>
      <c r="AV127" s="20">
        <v>4.2372880000000002E-2</v>
      </c>
      <c r="AW127" s="20">
        <v>4.830918E-3</v>
      </c>
      <c r="AX127" s="21">
        <v>0</v>
      </c>
      <c r="AY127" s="21">
        <v>0</v>
      </c>
      <c r="AZ127" s="21">
        <v>0</v>
      </c>
      <c r="BA127" s="21">
        <v>0</v>
      </c>
      <c r="BB127" s="20">
        <v>8.0645160000000007E-3</v>
      </c>
      <c r="BC127" s="20">
        <v>7.5917329999999998E-3</v>
      </c>
    </row>
    <row r="128" spans="1:55">
      <c r="A128" s="18" t="s">
        <v>157</v>
      </c>
      <c r="B128" s="21" t="s">
        <v>423</v>
      </c>
      <c r="C128" s="14"/>
      <c r="D128" s="23">
        <v>1</v>
      </c>
      <c r="E128" s="21">
        <v>0</v>
      </c>
      <c r="F128" s="23">
        <v>1</v>
      </c>
      <c r="G128" s="23">
        <v>1</v>
      </c>
      <c r="H128" s="23">
        <v>0</v>
      </c>
      <c r="I128" s="23">
        <v>0</v>
      </c>
      <c r="K128" s="21">
        <v>0</v>
      </c>
      <c r="L128" s="21">
        <v>33</v>
      </c>
      <c r="M128" s="21">
        <v>0</v>
      </c>
      <c r="N128" s="21">
        <v>0</v>
      </c>
      <c r="O128" s="21">
        <v>11</v>
      </c>
      <c r="P128" s="21">
        <v>1</v>
      </c>
      <c r="Q128" s="21">
        <v>2</v>
      </c>
      <c r="R128" s="21">
        <v>0</v>
      </c>
      <c r="S128" s="21">
        <v>2</v>
      </c>
      <c r="T128" s="21">
        <v>0</v>
      </c>
      <c r="U128" s="21">
        <v>0</v>
      </c>
      <c r="V128" s="21">
        <v>5</v>
      </c>
      <c r="W128" s="21">
        <v>1</v>
      </c>
      <c r="X128" s="21">
        <v>0</v>
      </c>
      <c r="Y128" s="21">
        <v>3</v>
      </c>
      <c r="Z128" s="21">
        <v>0</v>
      </c>
      <c r="AA128" s="21">
        <v>0</v>
      </c>
      <c r="AB128" s="21">
        <v>1</v>
      </c>
      <c r="AC128" s="21">
        <v>0</v>
      </c>
      <c r="AD128" s="21">
        <v>0</v>
      </c>
      <c r="AE128" s="21">
        <v>8</v>
      </c>
      <c r="AF128" s="21">
        <v>67</v>
      </c>
      <c r="AH128" s="21">
        <v>0</v>
      </c>
      <c r="AI128" s="20">
        <v>3.6995519999999997E-2</v>
      </c>
      <c r="AJ128" s="21">
        <v>0</v>
      </c>
      <c r="AK128" s="21">
        <v>0</v>
      </c>
      <c r="AL128" s="20">
        <v>4.7210299999999997E-2</v>
      </c>
      <c r="AM128" s="20">
        <v>1.7241380000000001E-2</v>
      </c>
      <c r="AN128" s="20">
        <v>1.41844E-2</v>
      </c>
      <c r="AO128" s="21">
        <v>0</v>
      </c>
      <c r="AP128" s="20">
        <v>5.2083329999999999E-3</v>
      </c>
      <c r="AQ128" s="21">
        <v>0</v>
      </c>
      <c r="AR128" s="21">
        <v>0</v>
      </c>
      <c r="AS128" s="20">
        <v>1.234568E-2</v>
      </c>
      <c r="AT128" s="20">
        <v>5.617978E-3</v>
      </c>
      <c r="AU128" s="21">
        <v>0</v>
      </c>
      <c r="AV128" s="20">
        <v>2.5423729999999999E-2</v>
      </c>
      <c r="AW128" s="21">
        <v>0</v>
      </c>
      <c r="AX128" s="21">
        <v>0</v>
      </c>
      <c r="AY128" s="20">
        <v>3.1645570000000001E-3</v>
      </c>
      <c r="AZ128" s="21">
        <v>0</v>
      </c>
      <c r="BA128" s="21">
        <v>0</v>
      </c>
      <c r="BB128" s="20">
        <v>3.2258059999999998E-2</v>
      </c>
      <c r="BC128" s="20">
        <v>1.4129060000000001E-2</v>
      </c>
    </row>
    <row r="129" spans="1:55">
      <c r="A129" s="18" t="s">
        <v>158</v>
      </c>
      <c r="B129" s="21" t="s">
        <v>424</v>
      </c>
      <c r="C129" s="14"/>
      <c r="D129" s="23">
        <v>0</v>
      </c>
      <c r="E129" s="21">
        <v>0</v>
      </c>
      <c r="F129" s="23">
        <v>1</v>
      </c>
      <c r="G129" s="23">
        <v>1</v>
      </c>
      <c r="H129" s="23">
        <v>0</v>
      </c>
      <c r="I129" s="23">
        <v>0</v>
      </c>
      <c r="K129" s="21">
        <v>3</v>
      </c>
      <c r="L129" s="21">
        <v>59</v>
      </c>
      <c r="M129" s="21">
        <v>0</v>
      </c>
      <c r="N129" s="21">
        <v>0</v>
      </c>
      <c r="O129" s="21">
        <v>5</v>
      </c>
      <c r="P129" s="21">
        <v>1</v>
      </c>
      <c r="Q129" s="21">
        <v>2</v>
      </c>
      <c r="R129" s="21">
        <v>6</v>
      </c>
      <c r="S129" s="21">
        <v>3</v>
      </c>
      <c r="T129" s="21">
        <v>4</v>
      </c>
      <c r="U129" s="21">
        <v>0</v>
      </c>
      <c r="V129" s="21">
        <v>6</v>
      </c>
      <c r="W129" s="21">
        <v>3</v>
      </c>
      <c r="X129" s="21">
        <v>0</v>
      </c>
      <c r="Y129" s="21">
        <v>4</v>
      </c>
      <c r="Z129" s="21">
        <v>0</v>
      </c>
      <c r="AA129" s="21">
        <v>0</v>
      </c>
      <c r="AB129" s="21">
        <v>1</v>
      </c>
      <c r="AC129" s="21">
        <v>0</v>
      </c>
      <c r="AD129" s="21">
        <v>0</v>
      </c>
      <c r="AE129" s="21">
        <v>21</v>
      </c>
      <c r="AF129" s="21">
        <v>118</v>
      </c>
      <c r="AH129" s="20">
        <v>3.0303030000000002E-2</v>
      </c>
      <c r="AI129" s="20">
        <v>6.6143499999999994E-2</v>
      </c>
      <c r="AJ129" s="21">
        <v>0</v>
      </c>
      <c r="AK129" s="21">
        <v>0</v>
      </c>
      <c r="AL129" s="20">
        <v>2.1459229999999999E-2</v>
      </c>
      <c r="AM129" s="20">
        <v>1.7241380000000001E-2</v>
      </c>
      <c r="AN129" s="20">
        <v>1.41844E-2</v>
      </c>
      <c r="AO129" s="20">
        <v>2.0618560000000001E-2</v>
      </c>
      <c r="AP129" s="20">
        <v>7.8125E-3</v>
      </c>
      <c r="AQ129" s="20">
        <v>9.592326E-3</v>
      </c>
      <c r="AR129" s="21">
        <v>0</v>
      </c>
      <c r="AS129" s="20">
        <v>1.4814809999999999E-2</v>
      </c>
      <c r="AT129" s="20">
        <v>1.685393E-2</v>
      </c>
      <c r="AU129" s="21">
        <v>0</v>
      </c>
      <c r="AV129" s="20">
        <v>3.3898310000000001E-2</v>
      </c>
      <c r="AW129" s="21">
        <v>0</v>
      </c>
      <c r="AX129" s="21">
        <v>0</v>
      </c>
      <c r="AY129" s="20">
        <v>3.1645570000000001E-3</v>
      </c>
      <c r="AZ129" s="21">
        <v>0</v>
      </c>
      <c r="BA129" s="21">
        <v>0</v>
      </c>
      <c r="BB129" s="20">
        <v>8.4677420000000003E-2</v>
      </c>
      <c r="BC129" s="20">
        <v>2.488402E-2</v>
      </c>
    </row>
    <row r="130" spans="1:55">
      <c r="A130" s="18" t="s">
        <v>159</v>
      </c>
      <c r="B130" s="21" t="s">
        <v>425</v>
      </c>
      <c r="C130" s="14"/>
      <c r="D130" s="23">
        <v>0</v>
      </c>
      <c r="E130" s="21">
        <v>1</v>
      </c>
      <c r="F130" s="23">
        <v>1</v>
      </c>
      <c r="G130" s="23">
        <v>0</v>
      </c>
      <c r="H130" s="23">
        <v>0</v>
      </c>
      <c r="I130" s="23">
        <v>1</v>
      </c>
      <c r="K130" s="21">
        <v>3</v>
      </c>
      <c r="L130" s="21">
        <v>2</v>
      </c>
      <c r="M130" s="21">
        <v>0</v>
      </c>
      <c r="N130" s="21">
        <v>0</v>
      </c>
      <c r="O130" s="21">
        <v>5</v>
      </c>
      <c r="P130" s="21">
        <v>0</v>
      </c>
      <c r="Q130" s="21">
        <v>0</v>
      </c>
      <c r="R130" s="21">
        <v>3</v>
      </c>
      <c r="S130" s="21">
        <v>7</v>
      </c>
      <c r="T130" s="21">
        <v>4</v>
      </c>
      <c r="U130" s="21">
        <v>0</v>
      </c>
      <c r="V130" s="21">
        <v>8</v>
      </c>
      <c r="W130" s="21">
        <v>7</v>
      </c>
      <c r="X130" s="21">
        <v>0</v>
      </c>
      <c r="Y130" s="21">
        <v>2</v>
      </c>
      <c r="Z130" s="21">
        <v>0</v>
      </c>
      <c r="AA130" s="21">
        <v>0</v>
      </c>
      <c r="AB130" s="21">
        <v>4</v>
      </c>
      <c r="AC130" s="21">
        <v>2</v>
      </c>
      <c r="AD130" s="21">
        <v>0</v>
      </c>
      <c r="AE130" s="21">
        <v>11</v>
      </c>
      <c r="AF130" s="21">
        <v>58</v>
      </c>
      <c r="AH130" s="20">
        <v>3.0303030000000002E-2</v>
      </c>
      <c r="AI130" s="20">
        <v>2.2421519999999999E-3</v>
      </c>
      <c r="AJ130" s="21">
        <v>0</v>
      </c>
      <c r="AK130" s="21">
        <v>0</v>
      </c>
      <c r="AL130" s="20">
        <v>2.1459229999999999E-2</v>
      </c>
      <c r="AM130" s="21">
        <v>0</v>
      </c>
      <c r="AN130" s="21">
        <v>0</v>
      </c>
      <c r="AO130" s="20">
        <v>1.0309280000000001E-2</v>
      </c>
      <c r="AP130" s="20">
        <v>1.8229169999999999E-2</v>
      </c>
      <c r="AQ130" s="20">
        <v>9.592326E-3</v>
      </c>
      <c r="AR130" s="21">
        <v>0</v>
      </c>
      <c r="AS130" s="20">
        <v>1.9753090000000001E-2</v>
      </c>
      <c r="AT130" s="20">
        <v>3.9325840000000001E-2</v>
      </c>
      <c r="AU130" s="21">
        <v>0</v>
      </c>
      <c r="AV130" s="20">
        <v>1.694915E-2</v>
      </c>
      <c r="AW130" s="21">
        <v>0</v>
      </c>
      <c r="AX130" s="21">
        <v>0</v>
      </c>
      <c r="AY130" s="20">
        <v>1.2658229999999999E-2</v>
      </c>
      <c r="AZ130" s="20">
        <v>1.449275E-2</v>
      </c>
      <c r="BA130" s="21">
        <v>0</v>
      </c>
      <c r="BB130" s="20">
        <v>4.435484E-2</v>
      </c>
      <c r="BC130" s="20">
        <v>1.223113E-2</v>
      </c>
    </row>
    <row r="131" spans="1:55">
      <c r="A131" s="18" t="s">
        <v>160</v>
      </c>
      <c r="B131" s="21" t="s">
        <v>426</v>
      </c>
      <c r="C131" s="14"/>
      <c r="D131" s="23">
        <v>0</v>
      </c>
      <c r="E131" s="21">
        <v>1</v>
      </c>
      <c r="F131" s="23">
        <v>1</v>
      </c>
      <c r="G131" s="23">
        <v>0</v>
      </c>
      <c r="H131" s="23">
        <v>1</v>
      </c>
      <c r="I131" s="23">
        <v>1</v>
      </c>
      <c r="K131" s="21">
        <v>3</v>
      </c>
      <c r="L131" s="21">
        <v>4</v>
      </c>
      <c r="M131" s="21">
        <v>0</v>
      </c>
      <c r="N131" s="21">
        <v>0</v>
      </c>
      <c r="O131" s="21">
        <v>5</v>
      </c>
      <c r="P131" s="21">
        <v>1</v>
      </c>
      <c r="Q131" s="21">
        <v>0</v>
      </c>
      <c r="R131" s="21">
        <v>1</v>
      </c>
      <c r="S131" s="21">
        <v>6</v>
      </c>
      <c r="T131" s="21">
        <v>1</v>
      </c>
      <c r="U131" s="21">
        <v>1</v>
      </c>
      <c r="V131" s="21">
        <v>10</v>
      </c>
      <c r="W131" s="21">
        <v>3</v>
      </c>
      <c r="X131" s="21">
        <v>0</v>
      </c>
      <c r="Y131" s="21">
        <v>2</v>
      </c>
      <c r="Z131" s="21">
        <v>1</v>
      </c>
      <c r="AA131" s="21">
        <v>0</v>
      </c>
      <c r="AB131" s="21">
        <v>1</v>
      </c>
      <c r="AC131" s="21">
        <v>0</v>
      </c>
      <c r="AD131" s="21">
        <v>0</v>
      </c>
      <c r="AE131" s="21">
        <v>11</v>
      </c>
      <c r="AF131" s="21">
        <v>50</v>
      </c>
      <c r="AH131" s="20">
        <v>3.0303030000000002E-2</v>
      </c>
      <c r="AI131" s="20">
        <v>4.4843050000000001E-3</v>
      </c>
      <c r="AJ131" s="21">
        <v>0</v>
      </c>
      <c r="AK131" s="21">
        <v>0</v>
      </c>
      <c r="AL131" s="20">
        <v>2.1459229999999999E-2</v>
      </c>
      <c r="AM131" s="20">
        <v>1.7241380000000001E-2</v>
      </c>
      <c r="AN131" s="21">
        <v>0</v>
      </c>
      <c r="AO131" s="20">
        <v>3.4364259999999998E-3</v>
      </c>
      <c r="AP131" s="20">
        <v>1.5625E-2</v>
      </c>
      <c r="AQ131" s="20">
        <v>2.3980820000000002E-3</v>
      </c>
      <c r="AR131" s="20">
        <v>5.1020409999999999E-3</v>
      </c>
      <c r="AS131" s="20">
        <v>2.4691359999999999E-2</v>
      </c>
      <c r="AT131" s="20">
        <v>1.685393E-2</v>
      </c>
      <c r="AU131" s="21">
        <v>0</v>
      </c>
      <c r="AV131" s="20">
        <v>1.694915E-2</v>
      </c>
      <c r="AW131" s="20">
        <v>4.830918E-3</v>
      </c>
      <c r="AX131" s="21">
        <v>0</v>
      </c>
      <c r="AY131" s="20">
        <v>3.1645570000000001E-3</v>
      </c>
      <c r="AZ131" s="21">
        <v>0</v>
      </c>
      <c r="BA131" s="21">
        <v>0</v>
      </c>
      <c r="BB131" s="20">
        <v>4.435484E-2</v>
      </c>
      <c r="BC131" s="20">
        <v>1.0544069999999999E-2</v>
      </c>
    </row>
    <row r="132" spans="1:55">
      <c r="A132" s="18" t="s">
        <v>161</v>
      </c>
      <c r="B132" s="21" t="s">
        <v>427</v>
      </c>
      <c r="C132" s="14"/>
      <c r="D132" s="23">
        <v>1</v>
      </c>
      <c r="E132" s="21">
        <v>0</v>
      </c>
      <c r="F132" s="23">
        <v>1</v>
      </c>
      <c r="G132" s="23">
        <v>1</v>
      </c>
      <c r="H132" s="23">
        <v>0</v>
      </c>
      <c r="I132" s="23">
        <v>0</v>
      </c>
      <c r="K132" s="21">
        <v>6</v>
      </c>
      <c r="L132" s="21">
        <v>17</v>
      </c>
      <c r="M132" s="21">
        <v>0</v>
      </c>
      <c r="N132" s="21">
        <v>4</v>
      </c>
      <c r="O132" s="21">
        <v>10</v>
      </c>
      <c r="P132" s="21">
        <v>2</v>
      </c>
      <c r="Q132" s="21">
        <v>2</v>
      </c>
      <c r="R132" s="21">
        <v>6</v>
      </c>
      <c r="S132" s="21">
        <v>15</v>
      </c>
      <c r="T132" s="21">
        <v>4</v>
      </c>
      <c r="U132" s="21">
        <v>3</v>
      </c>
      <c r="V132" s="21">
        <v>22</v>
      </c>
      <c r="W132" s="21">
        <v>7</v>
      </c>
      <c r="X132" s="21">
        <v>0</v>
      </c>
      <c r="Y132" s="21">
        <v>9</v>
      </c>
      <c r="Z132" s="21">
        <v>1</v>
      </c>
      <c r="AA132" s="21">
        <v>0</v>
      </c>
      <c r="AB132" s="21">
        <v>2</v>
      </c>
      <c r="AC132" s="21">
        <v>5</v>
      </c>
      <c r="AD132" s="21">
        <v>0</v>
      </c>
      <c r="AE132" s="21">
        <v>28</v>
      </c>
      <c r="AF132" s="21">
        <v>143</v>
      </c>
      <c r="AH132" s="20">
        <v>6.0606060000000003E-2</v>
      </c>
      <c r="AI132" s="20">
        <v>1.90583E-2</v>
      </c>
      <c r="AJ132" s="21">
        <v>0</v>
      </c>
      <c r="AK132" s="20">
        <v>2.5157229999999999E-2</v>
      </c>
      <c r="AL132" s="20">
        <v>4.2918449999999997E-2</v>
      </c>
      <c r="AM132" s="20">
        <v>3.4482760000000001E-2</v>
      </c>
      <c r="AN132" s="20">
        <v>1.41844E-2</v>
      </c>
      <c r="AO132" s="20">
        <v>2.0618560000000001E-2</v>
      </c>
      <c r="AP132" s="20">
        <v>3.90625E-2</v>
      </c>
      <c r="AQ132" s="20">
        <v>9.592326E-3</v>
      </c>
      <c r="AR132" s="20">
        <v>1.5306119999999999E-2</v>
      </c>
      <c r="AS132" s="20">
        <v>5.432099E-2</v>
      </c>
      <c r="AT132" s="20">
        <v>3.9325840000000001E-2</v>
      </c>
      <c r="AU132" s="21">
        <v>0</v>
      </c>
      <c r="AV132" s="20">
        <v>7.6271190000000003E-2</v>
      </c>
      <c r="AW132" s="20">
        <v>4.830918E-3</v>
      </c>
      <c r="AX132" s="21">
        <v>0</v>
      </c>
      <c r="AY132" s="20">
        <v>6.3291140000000003E-3</v>
      </c>
      <c r="AZ132" s="20">
        <v>3.6231880000000001E-2</v>
      </c>
      <c r="BA132" s="21">
        <v>0</v>
      </c>
      <c r="BB132" s="20">
        <v>0.1129032</v>
      </c>
      <c r="BC132" s="20">
        <v>3.015605E-2</v>
      </c>
    </row>
    <row r="133" spans="1:55">
      <c r="A133" s="18" t="s">
        <v>162</v>
      </c>
      <c r="B133" s="21" t="s">
        <v>428</v>
      </c>
      <c r="C133" s="14"/>
      <c r="D133" s="23">
        <v>0</v>
      </c>
      <c r="E133" s="21">
        <v>1</v>
      </c>
      <c r="F133" s="23">
        <v>1</v>
      </c>
      <c r="G133" s="23">
        <v>1</v>
      </c>
      <c r="H133" s="23">
        <v>0</v>
      </c>
      <c r="I133" s="23">
        <v>0</v>
      </c>
      <c r="K133" s="21">
        <v>3</v>
      </c>
      <c r="L133" s="21">
        <v>14</v>
      </c>
      <c r="M133" s="21">
        <v>0</v>
      </c>
      <c r="N133" s="21">
        <v>0</v>
      </c>
      <c r="O133" s="21">
        <v>5</v>
      </c>
      <c r="P133" s="21">
        <v>1</v>
      </c>
      <c r="Q133" s="21">
        <v>0</v>
      </c>
      <c r="R133" s="21">
        <v>1</v>
      </c>
      <c r="S133" s="21">
        <v>4</v>
      </c>
      <c r="T133" s="21">
        <v>0</v>
      </c>
      <c r="U133" s="21">
        <v>0</v>
      </c>
      <c r="V133" s="21">
        <v>9</v>
      </c>
      <c r="W133" s="21">
        <v>4</v>
      </c>
      <c r="X133" s="21">
        <v>0</v>
      </c>
      <c r="Y133" s="21">
        <v>2</v>
      </c>
      <c r="Z133" s="21">
        <v>0</v>
      </c>
      <c r="AA133" s="21">
        <v>0</v>
      </c>
      <c r="AB133" s="21">
        <v>2</v>
      </c>
      <c r="AC133" s="21">
        <v>0</v>
      </c>
      <c r="AD133" s="21">
        <v>0</v>
      </c>
      <c r="AE133" s="21">
        <v>15</v>
      </c>
      <c r="AF133" s="21">
        <v>60</v>
      </c>
      <c r="AH133" s="20">
        <v>3.0303030000000002E-2</v>
      </c>
      <c r="AI133" s="20">
        <v>1.5695069999999998E-2</v>
      </c>
      <c r="AJ133" s="21">
        <v>0</v>
      </c>
      <c r="AK133" s="21">
        <v>0</v>
      </c>
      <c r="AL133" s="20">
        <v>2.1459229999999999E-2</v>
      </c>
      <c r="AM133" s="20">
        <v>1.7241380000000001E-2</v>
      </c>
      <c r="AN133" s="21">
        <v>0</v>
      </c>
      <c r="AO133" s="20">
        <v>3.4364259999999998E-3</v>
      </c>
      <c r="AP133" s="20">
        <v>1.0416669999999999E-2</v>
      </c>
      <c r="AQ133" s="21">
        <v>0</v>
      </c>
      <c r="AR133" s="21">
        <v>0</v>
      </c>
      <c r="AS133" s="20">
        <v>2.2222220000000001E-2</v>
      </c>
      <c r="AT133" s="20">
        <v>2.2471910000000001E-2</v>
      </c>
      <c r="AU133" s="21">
        <v>0</v>
      </c>
      <c r="AV133" s="20">
        <v>1.694915E-2</v>
      </c>
      <c r="AW133" s="21">
        <v>0</v>
      </c>
      <c r="AX133" s="21">
        <v>0</v>
      </c>
      <c r="AY133" s="20">
        <v>6.3291140000000003E-3</v>
      </c>
      <c r="AZ133" s="21">
        <v>0</v>
      </c>
      <c r="BA133" s="21">
        <v>0</v>
      </c>
      <c r="BB133" s="20">
        <v>6.0483870000000002E-2</v>
      </c>
      <c r="BC133" s="20">
        <v>1.265289E-2</v>
      </c>
    </row>
    <row r="134" spans="1:55">
      <c r="A134" s="18" t="s">
        <v>163</v>
      </c>
      <c r="B134" s="21" t="s">
        <v>429</v>
      </c>
      <c r="C134" s="14"/>
      <c r="D134" s="23">
        <v>1</v>
      </c>
      <c r="E134" s="21">
        <v>0</v>
      </c>
      <c r="F134" s="23">
        <v>1</v>
      </c>
      <c r="G134" s="23">
        <v>1</v>
      </c>
      <c r="H134" s="23">
        <v>0</v>
      </c>
      <c r="I134" s="23">
        <v>0</v>
      </c>
      <c r="K134" s="21">
        <v>3</v>
      </c>
      <c r="L134" s="21">
        <v>5</v>
      </c>
      <c r="M134" s="21">
        <v>0</v>
      </c>
      <c r="N134" s="21">
        <v>1</v>
      </c>
      <c r="O134" s="21">
        <v>4</v>
      </c>
      <c r="P134" s="21">
        <v>0</v>
      </c>
      <c r="Q134" s="21">
        <v>1</v>
      </c>
      <c r="R134" s="21">
        <v>2</v>
      </c>
      <c r="S134" s="21">
        <v>1</v>
      </c>
      <c r="T134" s="21">
        <v>3</v>
      </c>
      <c r="U134" s="21">
        <v>0</v>
      </c>
      <c r="V134" s="21">
        <v>20</v>
      </c>
      <c r="W134" s="21">
        <v>4</v>
      </c>
      <c r="X134" s="21">
        <v>0</v>
      </c>
      <c r="Y134" s="21">
        <v>10</v>
      </c>
      <c r="Z134" s="21">
        <v>0</v>
      </c>
      <c r="AA134" s="21">
        <v>0</v>
      </c>
      <c r="AB134" s="21">
        <v>4</v>
      </c>
      <c r="AC134" s="21">
        <v>0</v>
      </c>
      <c r="AD134" s="21">
        <v>0</v>
      </c>
      <c r="AE134" s="21">
        <v>13</v>
      </c>
      <c r="AF134" s="21">
        <v>71</v>
      </c>
      <c r="AH134" s="20">
        <v>3.0303030000000002E-2</v>
      </c>
      <c r="AI134" s="20">
        <v>5.6053810000000004E-3</v>
      </c>
      <c r="AJ134" s="21">
        <v>0</v>
      </c>
      <c r="AK134" s="20">
        <v>6.2893080000000004E-3</v>
      </c>
      <c r="AL134" s="20">
        <v>1.7167379999999999E-2</v>
      </c>
      <c r="AM134" s="21">
        <v>0</v>
      </c>
      <c r="AN134" s="20">
        <v>7.0921990000000004E-3</v>
      </c>
      <c r="AO134" s="20">
        <v>6.8728519999999996E-3</v>
      </c>
      <c r="AP134" s="20">
        <v>2.6041670000000001E-3</v>
      </c>
      <c r="AQ134" s="20">
        <v>7.1942450000000002E-3</v>
      </c>
      <c r="AR134" s="21">
        <v>0</v>
      </c>
      <c r="AS134" s="20">
        <v>4.9382719999999998E-2</v>
      </c>
      <c r="AT134" s="20">
        <v>2.2471910000000001E-2</v>
      </c>
      <c r="AU134" s="21">
        <v>0</v>
      </c>
      <c r="AV134" s="20">
        <v>8.4745760000000003E-2</v>
      </c>
      <c r="AW134" s="21">
        <v>0</v>
      </c>
      <c r="AX134" s="21">
        <v>0</v>
      </c>
      <c r="AY134" s="20">
        <v>1.2658229999999999E-2</v>
      </c>
      <c r="AZ134" s="21">
        <v>0</v>
      </c>
      <c r="BA134" s="21">
        <v>0</v>
      </c>
      <c r="BB134" s="20">
        <v>5.2419350000000003E-2</v>
      </c>
      <c r="BC134" s="20">
        <v>1.4972589999999999E-2</v>
      </c>
    </row>
    <row r="135" spans="1:55">
      <c r="A135" s="18" t="s">
        <v>164</v>
      </c>
      <c r="B135" s="21" t="s">
        <v>430</v>
      </c>
      <c r="C135" s="14"/>
      <c r="D135" s="23">
        <v>0</v>
      </c>
      <c r="E135" s="21">
        <v>1</v>
      </c>
      <c r="F135" s="23">
        <v>1</v>
      </c>
      <c r="G135" s="23">
        <v>1</v>
      </c>
      <c r="H135" s="23">
        <v>0</v>
      </c>
      <c r="I135" s="23">
        <v>1</v>
      </c>
      <c r="K135" s="21">
        <v>6</v>
      </c>
      <c r="L135" s="21">
        <v>12</v>
      </c>
      <c r="M135" s="21">
        <v>0</v>
      </c>
      <c r="N135" s="21">
        <v>1</v>
      </c>
      <c r="O135" s="21">
        <v>12</v>
      </c>
      <c r="P135" s="21">
        <v>1</v>
      </c>
      <c r="Q135" s="21">
        <v>2</v>
      </c>
      <c r="R135" s="21">
        <v>1</v>
      </c>
      <c r="S135" s="21">
        <v>4</v>
      </c>
      <c r="T135" s="21">
        <v>3</v>
      </c>
      <c r="U135" s="21">
        <v>1</v>
      </c>
      <c r="V135" s="21">
        <v>21</v>
      </c>
      <c r="W135" s="21">
        <v>8</v>
      </c>
      <c r="X135" s="21">
        <v>0</v>
      </c>
      <c r="Y135" s="21">
        <v>5</v>
      </c>
      <c r="Z135" s="21">
        <v>1</v>
      </c>
      <c r="AA135" s="21">
        <v>0</v>
      </c>
      <c r="AB135" s="21">
        <v>6</v>
      </c>
      <c r="AC135" s="21">
        <v>1</v>
      </c>
      <c r="AD135" s="21">
        <v>0</v>
      </c>
      <c r="AE135" s="21">
        <v>26</v>
      </c>
      <c r="AF135" s="21">
        <v>111</v>
      </c>
      <c r="AH135" s="20">
        <v>6.0606060000000003E-2</v>
      </c>
      <c r="AI135" s="20">
        <v>1.345291E-2</v>
      </c>
      <c r="AJ135" s="21">
        <v>0</v>
      </c>
      <c r="AK135" s="20">
        <v>6.2893080000000004E-3</v>
      </c>
      <c r="AL135" s="20">
        <v>5.1502149999999997E-2</v>
      </c>
      <c r="AM135" s="20">
        <v>1.7241380000000001E-2</v>
      </c>
      <c r="AN135" s="20">
        <v>1.41844E-2</v>
      </c>
      <c r="AO135" s="20">
        <v>3.4364259999999998E-3</v>
      </c>
      <c r="AP135" s="20">
        <v>1.0416669999999999E-2</v>
      </c>
      <c r="AQ135" s="20">
        <v>7.1942450000000002E-3</v>
      </c>
      <c r="AR135" s="20">
        <v>5.1020409999999999E-3</v>
      </c>
      <c r="AS135" s="20">
        <v>5.1851849999999998E-2</v>
      </c>
      <c r="AT135" s="20">
        <v>4.4943820000000002E-2</v>
      </c>
      <c r="AU135" s="21">
        <v>0</v>
      </c>
      <c r="AV135" s="20">
        <v>4.2372880000000002E-2</v>
      </c>
      <c r="AW135" s="20">
        <v>4.830918E-3</v>
      </c>
      <c r="AX135" s="21">
        <v>0</v>
      </c>
      <c r="AY135" s="20">
        <v>1.8987339999999998E-2</v>
      </c>
      <c r="AZ135" s="20">
        <v>7.246377E-3</v>
      </c>
      <c r="BA135" s="21">
        <v>0</v>
      </c>
      <c r="BB135" s="20">
        <v>0.10483870000000001</v>
      </c>
      <c r="BC135" s="20">
        <v>2.3407839999999999E-2</v>
      </c>
    </row>
    <row r="136" spans="1:55">
      <c r="A136" s="18" t="s">
        <v>165</v>
      </c>
      <c r="B136" s="21" t="s">
        <v>431</v>
      </c>
      <c r="C136" s="14"/>
      <c r="D136" s="23">
        <v>0</v>
      </c>
      <c r="E136" s="21">
        <v>1</v>
      </c>
      <c r="F136" s="23">
        <v>1</v>
      </c>
      <c r="G136" s="23">
        <v>0</v>
      </c>
      <c r="H136" s="23">
        <v>0</v>
      </c>
      <c r="I136" s="23">
        <v>0</v>
      </c>
      <c r="K136" s="21">
        <v>1</v>
      </c>
      <c r="L136" s="21">
        <v>4</v>
      </c>
      <c r="M136" s="21">
        <v>0</v>
      </c>
      <c r="N136" s="21">
        <v>1</v>
      </c>
      <c r="O136" s="21">
        <v>4</v>
      </c>
      <c r="P136" s="21">
        <v>0</v>
      </c>
      <c r="Q136" s="21">
        <v>0</v>
      </c>
      <c r="R136" s="21">
        <v>0</v>
      </c>
      <c r="S136" s="21">
        <v>3</v>
      </c>
      <c r="T136" s="21">
        <v>3</v>
      </c>
      <c r="U136" s="21">
        <v>0</v>
      </c>
      <c r="V136" s="21">
        <v>4</v>
      </c>
      <c r="W136" s="21">
        <v>1</v>
      </c>
      <c r="X136" s="21">
        <v>0</v>
      </c>
      <c r="Y136" s="21">
        <v>4</v>
      </c>
      <c r="Z136" s="21">
        <v>0</v>
      </c>
      <c r="AA136" s="21">
        <v>0</v>
      </c>
      <c r="AB136" s="21">
        <v>1</v>
      </c>
      <c r="AC136" s="21">
        <v>0</v>
      </c>
      <c r="AD136" s="21">
        <v>0</v>
      </c>
      <c r="AE136" s="21">
        <v>10</v>
      </c>
      <c r="AF136" s="21">
        <v>36</v>
      </c>
      <c r="AH136" s="20">
        <v>1.0101010000000001E-2</v>
      </c>
      <c r="AI136" s="20">
        <v>4.4843050000000001E-3</v>
      </c>
      <c r="AJ136" s="21">
        <v>0</v>
      </c>
      <c r="AK136" s="20">
        <v>6.2893080000000004E-3</v>
      </c>
      <c r="AL136" s="20">
        <v>1.7167379999999999E-2</v>
      </c>
      <c r="AM136" s="21">
        <v>0</v>
      </c>
      <c r="AN136" s="21">
        <v>0</v>
      </c>
      <c r="AO136" s="21">
        <v>0</v>
      </c>
      <c r="AP136" s="20">
        <v>7.8125E-3</v>
      </c>
      <c r="AQ136" s="20">
        <v>7.1942450000000002E-3</v>
      </c>
      <c r="AR136" s="21">
        <v>0</v>
      </c>
      <c r="AS136" s="20">
        <v>9.8765429999999998E-3</v>
      </c>
      <c r="AT136" s="20">
        <v>5.617978E-3</v>
      </c>
      <c r="AU136" s="21">
        <v>0</v>
      </c>
      <c r="AV136" s="20">
        <v>3.3898310000000001E-2</v>
      </c>
      <c r="AW136" s="21">
        <v>0</v>
      </c>
      <c r="AX136" s="21">
        <v>0</v>
      </c>
      <c r="AY136" s="20">
        <v>3.1645570000000001E-3</v>
      </c>
      <c r="AZ136" s="21">
        <v>0</v>
      </c>
      <c r="BA136" s="21">
        <v>0</v>
      </c>
      <c r="BB136" s="20">
        <v>4.0322579999999997E-2</v>
      </c>
      <c r="BC136" s="20">
        <v>7.5917329999999998E-3</v>
      </c>
    </row>
    <row r="137" spans="1:55">
      <c r="A137" s="18" t="s">
        <v>166</v>
      </c>
      <c r="B137" s="21" t="s">
        <v>432</v>
      </c>
      <c r="C137" s="14"/>
      <c r="D137" s="23">
        <v>0</v>
      </c>
      <c r="E137" s="21">
        <v>0</v>
      </c>
      <c r="F137" s="23">
        <v>1</v>
      </c>
      <c r="G137" s="23">
        <v>1</v>
      </c>
      <c r="H137" s="23">
        <v>0</v>
      </c>
      <c r="I137" s="23">
        <v>0</v>
      </c>
      <c r="K137" s="21">
        <v>13</v>
      </c>
      <c r="L137" s="21">
        <v>12</v>
      </c>
      <c r="M137" s="21">
        <v>1</v>
      </c>
      <c r="N137" s="21">
        <v>1</v>
      </c>
      <c r="O137" s="21">
        <v>13</v>
      </c>
      <c r="P137" s="21">
        <v>2</v>
      </c>
      <c r="Q137" s="21">
        <v>3</v>
      </c>
      <c r="R137" s="21">
        <v>3</v>
      </c>
      <c r="S137" s="21">
        <v>13</v>
      </c>
      <c r="T137" s="21">
        <v>5</v>
      </c>
      <c r="U137" s="21">
        <v>0</v>
      </c>
      <c r="V137" s="21">
        <v>17</v>
      </c>
      <c r="W137" s="21">
        <v>5</v>
      </c>
      <c r="X137" s="21">
        <v>0</v>
      </c>
      <c r="Y137" s="21">
        <v>9</v>
      </c>
      <c r="Z137" s="21">
        <v>3</v>
      </c>
      <c r="AA137" s="21">
        <v>0</v>
      </c>
      <c r="AB137" s="21">
        <v>5</v>
      </c>
      <c r="AC137" s="21">
        <v>1</v>
      </c>
      <c r="AD137" s="21">
        <v>0</v>
      </c>
      <c r="AE137" s="21">
        <v>19</v>
      </c>
      <c r="AF137" s="21">
        <v>126</v>
      </c>
      <c r="AH137" s="20">
        <v>0.13131309999999999</v>
      </c>
      <c r="AI137" s="20">
        <v>1.345291E-2</v>
      </c>
      <c r="AJ137" s="20">
        <v>1.851852E-2</v>
      </c>
      <c r="AK137" s="20">
        <v>6.2893080000000004E-3</v>
      </c>
      <c r="AL137" s="20">
        <v>5.5793990000000002E-2</v>
      </c>
      <c r="AM137" s="20">
        <v>3.4482760000000001E-2</v>
      </c>
      <c r="AN137" s="20">
        <v>2.12766E-2</v>
      </c>
      <c r="AO137" s="20">
        <v>1.0309280000000001E-2</v>
      </c>
      <c r="AP137" s="20">
        <v>3.3854170000000003E-2</v>
      </c>
      <c r="AQ137" s="20">
        <v>1.199041E-2</v>
      </c>
      <c r="AR137" s="21">
        <v>0</v>
      </c>
      <c r="AS137" s="20">
        <v>4.1975310000000002E-2</v>
      </c>
      <c r="AT137" s="20">
        <v>2.8089889999999999E-2</v>
      </c>
      <c r="AU137" s="21">
        <v>0</v>
      </c>
      <c r="AV137" s="20">
        <v>7.6271190000000003E-2</v>
      </c>
      <c r="AW137" s="20">
        <v>1.449275E-2</v>
      </c>
      <c r="AX137" s="21">
        <v>0</v>
      </c>
      <c r="AY137" s="20">
        <v>1.5822780000000002E-2</v>
      </c>
      <c r="AZ137" s="20">
        <v>7.246377E-3</v>
      </c>
      <c r="BA137" s="21">
        <v>0</v>
      </c>
      <c r="BB137" s="20">
        <v>7.6612899999999998E-2</v>
      </c>
      <c r="BC137" s="20">
        <v>2.6571069999999999E-2</v>
      </c>
    </row>
    <row r="138" spans="1:55">
      <c r="A138" s="18" t="s">
        <v>167</v>
      </c>
      <c r="B138" s="21" t="s">
        <v>433</v>
      </c>
      <c r="C138" s="14"/>
      <c r="D138" s="23">
        <v>1</v>
      </c>
      <c r="E138" s="21">
        <v>0</v>
      </c>
      <c r="F138" s="23">
        <v>1</v>
      </c>
      <c r="G138" s="23">
        <v>1</v>
      </c>
      <c r="H138" s="23">
        <v>0</v>
      </c>
      <c r="I138" s="23">
        <v>0</v>
      </c>
      <c r="K138" s="21">
        <v>26</v>
      </c>
      <c r="L138" s="21">
        <v>15</v>
      </c>
      <c r="M138" s="21">
        <v>0</v>
      </c>
      <c r="N138" s="21">
        <v>2</v>
      </c>
      <c r="O138" s="21">
        <v>13</v>
      </c>
      <c r="P138" s="21">
        <v>12</v>
      </c>
      <c r="Q138" s="21">
        <v>4</v>
      </c>
      <c r="R138" s="21">
        <v>4</v>
      </c>
      <c r="S138" s="21">
        <v>59</v>
      </c>
      <c r="T138" s="21">
        <v>13</v>
      </c>
      <c r="U138" s="21">
        <v>2</v>
      </c>
      <c r="V138" s="21">
        <v>29</v>
      </c>
      <c r="W138" s="21">
        <v>36</v>
      </c>
      <c r="X138" s="21">
        <v>4</v>
      </c>
      <c r="Y138" s="21">
        <v>12</v>
      </c>
      <c r="Z138" s="21">
        <v>4</v>
      </c>
      <c r="AA138" s="21">
        <v>0</v>
      </c>
      <c r="AB138" s="21">
        <v>2</v>
      </c>
      <c r="AC138" s="21">
        <v>0</v>
      </c>
      <c r="AD138" s="21">
        <v>0</v>
      </c>
      <c r="AE138" s="21">
        <v>33</v>
      </c>
      <c r="AF138" s="21">
        <v>270</v>
      </c>
      <c r="AH138" s="20">
        <v>0.26262629999999998</v>
      </c>
      <c r="AI138" s="20">
        <v>1.681614E-2</v>
      </c>
      <c r="AJ138" s="21">
        <v>0</v>
      </c>
      <c r="AK138" s="20">
        <v>1.257862E-2</v>
      </c>
      <c r="AL138" s="20">
        <v>5.5793990000000002E-2</v>
      </c>
      <c r="AM138" s="20">
        <v>0.20689660000000001</v>
      </c>
      <c r="AN138" s="20">
        <v>2.8368790000000001E-2</v>
      </c>
      <c r="AO138" s="20">
        <v>1.37457E-2</v>
      </c>
      <c r="AP138" s="20">
        <v>0.1536458</v>
      </c>
      <c r="AQ138" s="20">
        <v>3.1175060000000001E-2</v>
      </c>
      <c r="AR138" s="20">
        <v>1.0204080000000001E-2</v>
      </c>
      <c r="AS138" s="20">
        <v>7.1604940000000006E-2</v>
      </c>
      <c r="AT138" s="20">
        <v>0.20224719999999999</v>
      </c>
      <c r="AU138" s="20">
        <v>4.3478259999999998E-2</v>
      </c>
      <c r="AV138" s="20">
        <v>0.1016949</v>
      </c>
      <c r="AW138" s="20">
        <v>1.9323670000000001E-2</v>
      </c>
      <c r="AX138" s="21">
        <v>0</v>
      </c>
      <c r="AY138" s="20">
        <v>6.3291140000000003E-3</v>
      </c>
      <c r="AZ138" s="21">
        <v>0</v>
      </c>
      <c r="BA138" s="21">
        <v>0</v>
      </c>
      <c r="BB138" s="20">
        <v>0.1330645</v>
      </c>
      <c r="BC138" s="20">
        <v>5.6938000000000002E-2</v>
      </c>
    </row>
    <row r="139" spans="1:55">
      <c r="A139" s="18" t="s">
        <v>168</v>
      </c>
      <c r="B139" s="21" t="s">
        <v>434</v>
      </c>
      <c r="C139" s="14"/>
      <c r="D139" s="23">
        <v>1</v>
      </c>
      <c r="E139" s="21">
        <v>0</v>
      </c>
      <c r="F139" s="23">
        <v>1</v>
      </c>
      <c r="G139" s="23">
        <v>1</v>
      </c>
      <c r="H139" s="23">
        <v>0</v>
      </c>
      <c r="I139" s="23">
        <v>0</v>
      </c>
      <c r="K139" s="21">
        <v>24</v>
      </c>
      <c r="L139" s="21">
        <v>59</v>
      </c>
      <c r="M139" s="21">
        <v>0</v>
      </c>
      <c r="N139" s="21">
        <v>1</v>
      </c>
      <c r="O139" s="21">
        <v>11</v>
      </c>
      <c r="P139" s="21">
        <v>1</v>
      </c>
      <c r="Q139" s="21">
        <v>3</v>
      </c>
      <c r="R139" s="21">
        <v>11</v>
      </c>
      <c r="S139" s="21">
        <v>26</v>
      </c>
      <c r="T139" s="21">
        <v>15</v>
      </c>
      <c r="U139" s="21">
        <v>1</v>
      </c>
      <c r="V139" s="21">
        <v>60</v>
      </c>
      <c r="W139" s="21">
        <v>28</v>
      </c>
      <c r="X139" s="21">
        <v>1</v>
      </c>
      <c r="Y139" s="21">
        <v>14</v>
      </c>
      <c r="Z139" s="21">
        <v>3</v>
      </c>
      <c r="AA139" s="21">
        <v>0</v>
      </c>
      <c r="AB139" s="21">
        <v>7</v>
      </c>
      <c r="AC139" s="21">
        <v>1</v>
      </c>
      <c r="AD139" s="21">
        <v>1</v>
      </c>
      <c r="AE139" s="21">
        <v>27</v>
      </c>
      <c r="AF139" s="21">
        <v>294</v>
      </c>
      <c r="AH139" s="20">
        <v>0.24242420000000001</v>
      </c>
      <c r="AI139" s="20">
        <v>6.6143499999999994E-2</v>
      </c>
      <c r="AJ139" s="21">
        <v>0</v>
      </c>
      <c r="AK139" s="20">
        <v>6.2893080000000004E-3</v>
      </c>
      <c r="AL139" s="20">
        <v>4.7210299999999997E-2</v>
      </c>
      <c r="AM139" s="20">
        <v>1.7241380000000001E-2</v>
      </c>
      <c r="AN139" s="20">
        <v>2.12766E-2</v>
      </c>
      <c r="AO139" s="20">
        <v>3.7800689999999998E-2</v>
      </c>
      <c r="AP139" s="20">
        <v>6.7708329999999997E-2</v>
      </c>
      <c r="AQ139" s="20">
        <v>3.5971219999999998E-2</v>
      </c>
      <c r="AR139" s="20">
        <v>5.1020409999999999E-3</v>
      </c>
      <c r="AS139" s="20">
        <v>0.1481481</v>
      </c>
      <c r="AT139" s="20">
        <v>0.15730340000000001</v>
      </c>
      <c r="AU139" s="20">
        <v>1.086957E-2</v>
      </c>
      <c r="AV139" s="20">
        <v>0.1186441</v>
      </c>
      <c r="AW139" s="20">
        <v>1.449275E-2</v>
      </c>
      <c r="AX139" s="21">
        <v>0</v>
      </c>
      <c r="AY139" s="20">
        <v>2.2151899999999999E-2</v>
      </c>
      <c r="AZ139" s="20">
        <v>7.246377E-3</v>
      </c>
      <c r="BA139" s="20">
        <v>2.8571429999999998E-2</v>
      </c>
      <c r="BB139" s="20">
        <v>0.108871</v>
      </c>
      <c r="BC139" s="20">
        <v>6.1999159999999998E-2</v>
      </c>
    </row>
    <row r="140" spans="1:55">
      <c r="A140" s="18" t="s">
        <v>169</v>
      </c>
      <c r="B140" s="21" t="s">
        <v>433</v>
      </c>
      <c r="C140" s="14"/>
      <c r="D140" s="23">
        <v>0</v>
      </c>
      <c r="E140" s="21">
        <v>0</v>
      </c>
      <c r="F140" s="23">
        <v>1</v>
      </c>
      <c r="G140" s="23">
        <v>1</v>
      </c>
      <c r="H140" s="23">
        <v>1</v>
      </c>
      <c r="I140" s="23">
        <v>0</v>
      </c>
      <c r="K140" s="21">
        <v>7</v>
      </c>
      <c r="L140" s="21">
        <v>5</v>
      </c>
      <c r="M140" s="21">
        <v>1</v>
      </c>
      <c r="N140" s="21">
        <v>1</v>
      </c>
      <c r="O140" s="21">
        <v>12</v>
      </c>
      <c r="P140" s="21">
        <v>1</v>
      </c>
      <c r="Q140" s="21">
        <v>3</v>
      </c>
      <c r="R140" s="21">
        <v>6</v>
      </c>
      <c r="S140" s="21">
        <v>9</v>
      </c>
      <c r="T140" s="21">
        <v>3</v>
      </c>
      <c r="U140" s="21">
        <v>0</v>
      </c>
      <c r="V140" s="21">
        <v>10</v>
      </c>
      <c r="W140" s="21">
        <v>9</v>
      </c>
      <c r="X140" s="21">
        <v>0</v>
      </c>
      <c r="Y140" s="21">
        <v>9</v>
      </c>
      <c r="Z140" s="21">
        <v>2</v>
      </c>
      <c r="AA140" s="21">
        <v>1</v>
      </c>
      <c r="AB140" s="21">
        <v>1</v>
      </c>
      <c r="AC140" s="21">
        <v>0</v>
      </c>
      <c r="AD140" s="21">
        <v>0</v>
      </c>
      <c r="AE140" s="21">
        <v>34</v>
      </c>
      <c r="AF140" s="21">
        <v>114</v>
      </c>
      <c r="AH140" s="20">
        <v>7.0707069999999997E-2</v>
      </c>
      <c r="AI140" s="20">
        <v>5.6053810000000004E-3</v>
      </c>
      <c r="AJ140" s="20">
        <v>1.851852E-2</v>
      </c>
      <c r="AK140" s="20">
        <v>6.2893080000000004E-3</v>
      </c>
      <c r="AL140" s="20">
        <v>5.1502149999999997E-2</v>
      </c>
      <c r="AM140" s="20">
        <v>1.7241380000000001E-2</v>
      </c>
      <c r="AN140" s="20">
        <v>2.12766E-2</v>
      </c>
      <c r="AO140" s="20">
        <v>2.0618560000000001E-2</v>
      </c>
      <c r="AP140" s="20">
        <v>2.34375E-2</v>
      </c>
      <c r="AQ140" s="20">
        <v>7.1942450000000002E-3</v>
      </c>
      <c r="AR140" s="21">
        <v>0</v>
      </c>
      <c r="AS140" s="20">
        <v>2.4691359999999999E-2</v>
      </c>
      <c r="AT140" s="20">
        <v>5.0561799999999997E-2</v>
      </c>
      <c r="AU140" s="21">
        <v>0</v>
      </c>
      <c r="AV140" s="20">
        <v>7.6271190000000003E-2</v>
      </c>
      <c r="AW140" s="20">
        <v>9.661836E-3</v>
      </c>
      <c r="AX140" s="20">
        <v>1.234568E-2</v>
      </c>
      <c r="AY140" s="20">
        <v>3.1645570000000001E-3</v>
      </c>
      <c r="AZ140" s="21">
        <v>0</v>
      </c>
      <c r="BA140" s="21">
        <v>0</v>
      </c>
      <c r="BB140" s="20">
        <v>0.13709679999999999</v>
      </c>
      <c r="BC140" s="20">
        <v>2.4040490000000001E-2</v>
      </c>
    </row>
    <row r="141" spans="1:55">
      <c r="A141" s="18" t="s">
        <v>170</v>
      </c>
      <c r="B141" s="21" t="s">
        <v>435</v>
      </c>
      <c r="C141" s="14"/>
      <c r="D141" s="23">
        <v>0</v>
      </c>
      <c r="E141" s="21">
        <v>1</v>
      </c>
      <c r="F141" s="23">
        <v>1</v>
      </c>
      <c r="G141" s="23">
        <v>0</v>
      </c>
      <c r="H141" s="23">
        <v>0</v>
      </c>
      <c r="I141" s="23">
        <v>0</v>
      </c>
      <c r="K141" s="21">
        <v>3</v>
      </c>
      <c r="L141" s="21">
        <v>4</v>
      </c>
      <c r="M141" s="21">
        <v>0</v>
      </c>
      <c r="N141" s="21">
        <v>0</v>
      </c>
      <c r="O141" s="21">
        <v>3</v>
      </c>
      <c r="P141" s="21">
        <v>1</v>
      </c>
      <c r="Q141" s="21">
        <v>1</v>
      </c>
      <c r="R141" s="21">
        <v>1</v>
      </c>
      <c r="S141" s="21">
        <v>4</v>
      </c>
      <c r="T141" s="21">
        <v>2</v>
      </c>
      <c r="U141" s="21">
        <v>0</v>
      </c>
      <c r="V141" s="21">
        <v>4</v>
      </c>
      <c r="W141" s="21">
        <v>4</v>
      </c>
      <c r="X141" s="21">
        <v>0</v>
      </c>
      <c r="Y141" s="21">
        <v>3</v>
      </c>
      <c r="Z141" s="21">
        <v>0</v>
      </c>
      <c r="AA141" s="21">
        <v>0</v>
      </c>
      <c r="AB141" s="21">
        <v>2</v>
      </c>
      <c r="AC141" s="21">
        <v>1</v>
      </c>
      <c r="AD141" s="21">
        <v>0</v>
      </c>
      <c r="AE141" s="21">
        <v>20</v>
      </c>
      <c r="AF141" s="21">
        <v>53</v>
      </c>
      <c r="AH141" s="20">
        <v>3.0303030000000002E-2</v>
      </c>
      <c r="AI141" s="20">
        <v>4.4843050000000001E-3</v>
      </c>
      <c r="AJ141" s="21">
        <v>0</v>
      </c>
      <c r="AK141" s="21">
        <v>0</v>
      </c>
      <c r="AL141" s="20">
        <v>1.287554E-2</v>
      </c>
      <c r="AM141" s="20">
        <v>1.7241380000000001E-2</v>
      </c>
      <c r="AN141" s="20">
        <v>7.0921990000000004E-3</v>
      </c>
      <c r="AO141" s="20">
        <v>3.4364259999999998E-3</v>
      </c>
      <c r="AP141" s="20">
        <v>1.0416669999999999E-2</v>
      </c>
      <c r="AQ141" s="20">
        <v>4.796163E-3</v>
      </c>
      <c r="AR141" s="21">
        <v>0</v>
      </c>
      <c r="AS141" s="20">
        <v>9.8765429999999998E-3</v>
      </c>
      <c r="AT141" s="20">
        <v>2.2471910000000001E-2</v>
      </c>
      <c r="AU141" s="21">
        <v>0</v>
      </c>
      <c r="AV141" s="20">
        <v>2.5423729999999999E-2</v>
      </c>
      <c r="AW141" s="21">
        <v>0</v>
      </c>
      <c r="AX141" s="21">
        <v>0</v>
      </c>
      <c r="AY141" s="20">
        <v>6.3291140000000003E-3</v>
      </c>
      <c r="AZ141" s="20">
        <v>7.246377E-3</v>
      </c>
      <c r="BA141" s="21">
        <v>0</v>
      </c>
      <c r="BB141" s="20">
        <v>8.0645159999999994E-2</v>
      </c>
      <c r="BC141" s="20">
        <v>1.1176719999999999E-2</v>
      </c>
    </row>
    <row r="142" spans="1:55">
      <c r="A142" s="18" t="s">
        <v>171</v>
      </c>
      <c r="B142" s="21" t="s">
        <v>436</v>
      </c>
      <c r="C142" s="14"/>
      <c r="D142" s="23">
        <v>0</v>
      </c>
      <c r="E142" s="21">
        <v>1</v>
      </c>
      <c r="F142" s="23">
        <v>1</v>
      </c>
      <c r="G142" s="23">
        <v>1</v>
      </c>
      <c r="H142" s="23">
        <v>0</v>
      </c>
      <c r="I142" s="23">
        <v>0</v>
      </c>
      <c r="K142" s="21">
        <v>1</v>
      </c>
      <c r="L142" s="21">
        <v>4</v>
      </c>
      <c r="M142" s="21">
        <v>0</v>
      </c>
      <c r="N142" s="21">
        <v>0</v>
      </c>
      <c r="O142" s="21">
        <v>5</v>
      </c>
      <c r="P142" s="21">
        <v>1</v>
      </c>
      <c r="Q142" s="21">
        <v>0</v>
      </c>
      <c r="R142" s="21">
        <v>2</v>
      </c>
      <c r="S142" s="21">
        <v>5</v>
      </c>
      <c r="T142" s="21">
        <v>4</v>
      </c>
      <c r="U142" s="21">
        <v>0</v>
      </c>
      <c r="V142" s="21">
        <v>5</v>
      </c>
      <c r="W142" s="21">
        <v>4</v>
      </c>
      <c r="X142" s="21">
        <v>1</v>
      </c>
      <c r="Y142" s="21">
        <v>0</v>
      </c>
      <c r="Z142" s="21">
        <v>1</v>
      </c>
      <c r="AA142" s="21">
        <v>0</v>
      </c>
      <c r="AB142" s="21">
        <v>0</v>
      </c>
      <c r="AC142" s="21">
        <v>0</v>
      </c>
      <c r="AD142" s="21">
        <v>1</v>
      </c>
      <c r="AE142" s="21">
        <v>9</v>
      </c>
      <c r="AF142" s="21">
        <v>43</v>
      </c>
      <c r="AH142" s="20">
        <v>1.0101010000000001E-2</v>
      </c>
      <c r="AI142" s="20">
        <v>4.4843050000000001E-3</v>
      </c>
      <c r="AJ142" s="21">
        <v>0</v>
      </c>
      <c r="AK142" s="21">
        <v>0</v>
      </c>
      <c r="AL142" s="20">
        <v>2.1459229999999999E-2</v>
      </c>
      <c r="AM142" s="20">
        <v>1.7241380000000001E-2</v>
      </c>
      <c r="AN142" s="21">
        <v>0</v>
      </c>
      <c r="AO142" s="20">
        <v>6.8728519999999996E-3</v>
      </c>
      <c r="AP142" s="20">
        <v>1.3020830000000001E-2</v>
      </c>
      <c r="AQ142" s="20">
        <v>9.592326E-3</v>
      </c>
      <c r="AR142" s="21">
        <v>0</v>
      </c>
      <c r="AS142" s="20">
        <v>1.234568E-2</v>
      </c>
      <c r="AT142" s="20">
        <v>2.2471910000000001E-2</v>
      </c>
      <c r="AU142" s="20">
        <v>1.086957E-2</v>
      </c>
      <c r="AV142" s="21">
        <v>0</v>
      </c>
      <c r="AW142" s="20">
        <v>4.830918E-3</v>
      </c>
      <c r="AX142" s="21">
        <v>0</v>
      </c>
      <c r="AY142" s="21">
        <v>0</v>
      </c>
      <c r="AZ142" s="21">
        <v>0</v>
      </c>
      <c r="BA142" s="20">
        <v>2.8571429999999998E-2</v>
      </c>
      <c r="BB142" s="20">
        <v>3.6290320000000001E-2</v>
      </c>
      <c r="BC142" s="20">
        <v>9.0679039999999999E-3</v>
      </c>
    </row>
    <row r="143" spans="1:55">
      <c r="A143" s="18" t="s">
        <v>172</v>
      </c>
      <c r="B143" s="21" t="s">
        <v>437</v>
      </c>
      <c r="C143" s="14"/>
      <c r="D143" s="23">
        <v>0</v>
      </c>
      <c r="E143" s="21">
        <v>0</v>
      </c>
      <c r="F143" s="23">
        <v>1</v>
      </c>
      <c r="G143" s="23">
        <v>1</v>
      </c>
      <c r="H143" s="23">
        <v>0</v>
      </c>
      <c r="I143" s="23">
        <v>0</v>
      </c>
      <c r="K143" s="21">
        <v>2</v>
      </c>
      <c r="L143" s="21">
        <v>12</v>
      </c>
      <c r="M143" s="21">
        <v>0</v>
      </c>
      <c r="N143" s="21">
        <v>2</v>
      </c>
      <c r="O143" s="21">
        <v>17</v>
      </c>
      <c r="P143" s="21">
        <v>1</v>
      </c>
      <c r="Q143" s="21">
        <v>1</v>
      </c>
      <c r="R143" s="21">
        <v>4</v>
      </c>
      <c r="S143" s="21">
        <v>8</v>
      </c>
      <c r="T143" s="21">
        <v>25</v>
      </c>
      <c r="U143" s="21">
        <v>2</v>
      </c>
      <c r="V143" s="21">
        <v>26</v>
      </c>
      <c r="W143" s="21">
        <v>8</v>
      </c>
      <c r="X143" s="21">
        <v>0</v>
      </c>
      <c r="Y143" s="21">
        <v>7</v>
      </c>
      <c r="Z143" s="21">
        <v>1</v>
      </c>
      <c r="AA143" s="21">
        <v>0</v>
      </c>
      <c r="AB143" s="21">
        <v>6</v>
      </c>
      <c r="AC143" s="21">
        <v>0</v>
      </c>
      <c r="AD143" s="21">
        <v>0</v>
      </c>
      <c r="AE143" s="21">
        <v>27</v>
      </c>
      <c r="AF143" s="21">
        <v>149</v>
      </c>
      <c r="AH143" s="20">
        <v>2.0202020000000001E-2</v>
      </c>
      <c r="AI143" s="20">
        <v>1.345291E-2</v>
      </c>
      <c r="AJ143" s="21">
        <v>0</v>
      </c>
      <c r="AK143" s="20">
        <v>1.257862E-2</v>
      </c>
      <c r="AL143" s="20">
        <v>7.2961369999999998E-2</v>
      </c>
      <c r="AM143" s="20">
        <v>1.7241380000000001E-2</v>
      </c>
      <c r="AN143" s="20">
        <v>7.0921990000000004E-3</v>
      </c>
      <c r="AO143" s="20">
        <v>1.37457E-2</v>
      </c>
      <c r="AP143" s="20">
        <v>2.0833330000000001E-2</v>
      </c>
      <c r="AQ143" s="20">
        <v>5.9952039999999998E-2</v>
      </c>
      <c r="AR143" s="20">
        <v>1.0204080000000001E-2</v>
      </c>
      <c r="AS143" s="20">
        <v>6.4197530000000003E-2</v>
      </c>
      <c r="AT143" s="20">
        <v>4.4943820000000002E-2</v>
      </c>
      <c r="AU143" s="21">
        <v>0</v>
      </c>
      <c r="AV143" s="20">
        <v>5.9322029999999998E-2</v>
      </c>
      <c r="AW143" s="20">
        <v>4.830918E-3</v>
      </c>
      <c r="AX143" s="21">
        <v>0</v>
      </c>
      <c r="AY143" s="20">
        <v>1.8987339999999998E-2</v>
      </c>
      <c r="AZ143" s="21">
        <v>0</v>
      </c>
      <c r="BA143" s="21">
        <v>0</v>
      </c>
      <c r="BB143" s="20">
        <v>0.108871</v>
      </c>
      <c r="BC143" s="20">
        <v>3.1421339999999999E-2</v>
      </c>
    </row>
    <row r="144" spans="1:55">
      <c r="A144" s="18" t="s">
        <v>173</v>
      </c>
      <c r="B144" s="21" t="s">
        <v>438</v>
      </c>
      <c r="C144" s="14"/>
      <c r="D144" s="23">
        <v>0</v>
      </c>
      <c r="E144" s="21">
        <v>1</v>
      </c>
      <c r="F144" s="23">
        <v>1</v>
      </c>
      <c r="G144" s="23">
        <v>1</v>
      </c>
      <c r="H144" s="23">
        <v>0</v>
      </c>
      <c r="I144" s="23">
        <v>0</v>
      </c>
      <c r="K144" s="21">
        <v>13</v>
      </c>
      <c r="L144" s="21">
        <v>24</v>
      </c>
      <c r="M144" s="21">
        <v>2</v>
      </c>
      <c r="N144" s="21">
        <v>0</v>
      </c>
      <c r="O144" s="21">
        <v>16</v>
      </c>
      <c r="P144" s="21">
        <v>1</v>
      </c>
      <c r="Q144" s="21">
        <v>7</v>
      </c>
      <c r="R144" s="21">
        <v>22</v>
      </c>
      <c r="S144" s="21">
        <v>24</v>
      </c>
      <c r="T144" s="21">
        <v>7</v>
      </c>
      <c r="U144" s="21">
        <v>4</v>
      </c>
      <c r="V144" s="21">
        <v>85</v>
      </c>
      <c r="W144" s="21">
        <v>30</v>
      </c>
      <c r="X144" s="21">
        <v>0</v>
      </c>
      <c r="Y144" s="21">
        <v>41</v>
      </c>
      <c r="Z144" s="21">
        <v>3</v>
      </c>
      <c r="AA144" s="21">
        <v>2</v>
      </c>
      <c r="AB144" s="21">
        <v>11</v>
      </c>
      <c r="AC144" s="21">
        <v>1</v>
      </c>
      <c r="AD144" s="21">
        <v>1</v>
      </c>
      <c r="AE144" s="21">
        <v>31</v>
      </c>
      <c r="AF144" s="21">
        <v>323</v>
      </c>
      <c r="AH144" s="20">
        <v>0.13131309999999999</v>
      </c>
      <c r="AI144" s="20">
        <v>2.6905829999999999E-2</v>
      </c>
      <c r="AJ144" s="20">
        <v>3.703704E-2</v>
      </c>
      <c r="AK144" s="21">
        <v>0</v>
      </c>
      <c r="AL144" s="20">
        <v>6.8669530000000006E-2</v>
      </c>
      <c r="AM144" s="20">
        <v>1.7241380000000001E-2</v>
      </c>
      <c r="AN144" s="20">
        <v>4.9645389999999998E-2</v>
      </c>
      <c r="AO144" s="20">
        <v>7.5601370000000001E-2</v>
      </c>
      <c r="AP144" s="20">
        <v>6.25E-2</v>
      </c>
      <c r="AQ144" s="20">
        <v>1.6786570000000001E-2</v>
      </c>
      <c r="AR144" s="20">
        <v>2.0408160000000002E-2</v>
      </c>
      <c r="AS144" s="20">
        <v>0.20987649999999999</v>
      </c>
      <c r="AT144" s="20">
        <v>0.1685393</v>
      </c>
      <c r="AU144" s="21">
        <v>0</v>
      </c>
      <c r="AV144" s="20">
        <v>0.34745759999999998</v>
      </c>
      <c r="AW144" s="20">
        <v>1.449275E-2</v>
      </c>
      <c r="AX144" s="20">
        <v>2.4691359999999999E-2</v>
      </c>
      <c r="AY144" s="20">
        <v>3.4810130000000002E-2</v>
      </c>
      <c r="AZ144" s="20">
        <v>7.246377E-3</v>
      </c>
      <c r="BA144" s="20">
        <v>2.8571429999999998E-2</v>
      </c>
      <c r="BB144" s="20">
        <v>0.125</v>
      </c>
      <c r="BC144" s="20">
        <v>6.8114720000000004E-2</v>
      </c>
    </row>
    <row r="145" spans="1:55">
      <c r="A145" s="18" t="s">
        <v>174</v>
      </c>
      <c r="B145" s="21" t="s">
        <v>439</v>
      </c>
      <c r="C145" s="14"/>
      <c r="D145" s="23">
        <v>0</v>
      </c>
      <c r="E145" s="21">
        <v>0</v>
      </c>
      <c r="F145" s="23">
        <v>1</v>
      </c>
      <c r="G145" s="23">
        <v>1</v>
      </c>
      <c r="H145" s="23">
        <v>0</v>
      </c>
      <c r="I145" s="23">
        <v>0</v>
      </c>
      <c r="K145" s="21">
        <v>3</v>
      </c>
      <c r="L145" s="21">
        <v>17</v>
      </c>
      <c r="M145" s="21">
        <v>0</v>
      </c>
      <c r="N145" s="21">
        <v>0</v>
      </c>
      <c r="O145" s="21">
        <v>15</v>
      </c>
      <c r="P145" s="21">
        <v>2</v>
      </c>
      <c r="Q145" s="21">
        <v>4</v>
      </c>
      <c r="R145" s="21">
        <v>9</v>
      </c>
      <c r="S145" s="21">
        <v>10</v>
      </c>
      <c r="T145" s="21">
        <v>3</v>
      </c>
      <c r="U145" s="21">
        <v>3</v>
      </c>
      <c r="V145" s="21">
        <v>65</v>
      </c>
      <c r="W145" s="21">
        <v>14</v>
      </c>
      <c r="X145" s="21">
        <v>1</v>
      </c>
      <c r="Y145" s="21">
        <v>33</v>
      </c>
      <c r="Z145" s="21">
        <v>0</v>
      </c>
      <c r="AA145" s="21">
        <v>0</v>
      </c>
      <c r="AB145" s="21">
        <v>6</v>
      </c>
      <c r="AC145" s="21">
        <v>0</v>
      </c>
      <c r="AD145" s="21">
        <v>0</v>
      </c>
      <c r="AE145" s="21">
        <v>21</v>
      </c>
      <c r="AF145" s="21">
        <v>206</v>
      </c>
      <c r="AH145" s="20">
        <v>3.0303030000000002E-2</v>
      </c>
      <c r="AI145" s="20">
        <v>1.90583E-2</v>
      </c>
      <c r="AJ145" s="21">
        <v>0</v>
      </c>
      <c r="AK145" s="21">
        <v>0</v>
      </c>
      <c r="AL145" s="20">
        <v>6.4377680000000007E-2</v>
      </c>
      <c r="AM145" s="20">
        <v>3.4482760000000001E-2</v>
      </c>
      <c r="AN145" s="20">
        <v>2.8368790000000001E-2</v>
      </c>
      <c r="AO145" s="20">
        <v>3.0927840000000002E-2</v>
      </c>
      <c r="AP145" s="20">
        <v>2.6041669999999999E-2</v>
      </c>
      <c r="AQ145" s="20">
        <v>7.1942450000000002E-3</v>
      </c>
      <c r="AR145" s="20">
        <v>1.5306119999999999E-2</v>
      </c>
      <c r="AS145" s="20">
        <v>0.16049379999999999</v>
      </c>
      <c r="AT145" s="20">
        <v>7.8651689999999996E-2</v>
      </c>
      <c r="AU145" s="20">
        <v>1.086957E-2</v>
      </c>
      <c r="AV145" s="20">
        <v>0.27966099999999999</v>
      </c>
      <c r="AW145" s="21">
        <v>0</v>
      </c>
      <c r="AX145" s="21">
        <v>0</v>
      </c>
      <c r="AY145" s="20">
        <v>1.8987339999999998E-2</v>
      </c>
      <c r="AZ145" s="21">
        <v>0</v>
      </c>
      <c r="BA145" s="21">
        <v>0</v>
      </c>
      <c r="BB145" s="20">
        <v>8.4677420000000003E-2</v>
      </c>
      <c r="BC145" s="20">
        <v>4.3441590000000002E-2</v>
      </c>
    </row>
    <row r="146" spans="1:55">
      <c r="A146" s="18" t="s">
        <v>175</v>
      </c>
      <c r="B146" s="21" t="s">
        <v>440</v>
      </c>
      <c r="C146" s="14"/>
      <c r="D146" s="23">
        <v>0</v>
      </c>
      <c r="E146" s="21">
        <v>0</v>
      </c>
      <c r="F146" s="23">
        <v>1</v>
      </c>
      <c r="G146" s="23">
        <v>0</v>
      </c>
      <c r="H146" s="23">
        <v>0</v>
      </c>
      <c r="I146" s="23">
        <v>0</v>
      </c>
      <c r="K146" s="21">
        <v>2</v>
      </c>
      <c r="L146" s="21">
        <v>11</v>
      </c>
      <c r="M146" s="21">
        <v>0</v>
      </c>
      <c r="N146" s="21">
        <v>0</v>
      </c>
      <c r="O146" s="21">
        <v>3</v>
      </c>
      <c r="P146" s="21">
        <v>0</v>
      </c>
      <c r="Q146" s="21">
        <v>0</v>
      </c>
      <c r="R146" s="21">
        <v>1</v>
      </c>
      <c r="S146" s="21">
        <v>1</v>
      </c>
      <c r="T146" s="21">
        <v>2</v>
      </c>
      <c r="U146" s="21">
        <v>1</v>
      </c>
      <c r="V146" s="21">
        <v>2</v>
      </c>
      <c r="W146" s="21">
        <v>5</v>
      </c>
      <c r="X146" s="21">
        <v>0</v>
      </c>
      <c r="Y146" s="21">
        <v>1</v>
      </c>
      <c r="Z146" s="21">
        <v>0</v>
      </c>
      <c r="AA146" s="21">
        <v>0</v>
      </c>
      <c r="AB146" s="21">
        <v>1</v>
      </c>
      <c r="AC146" s="21">
        <v>1</v>
      </c>
      <c r="AD146" s="21">
        <v>0</v>
      </c>
      <c r="AE146" s="21">
        <v>7</v>
      </c>
      <c r="AF146" s="21">
        <v>38</v>
      </c>
      <c r="AH146" s="20">
        <v>2.0202020000000001E-2</v>
      </c>
      <c r="AI146" s="20">
        <v>1.233184E-2</v>
      </c>
      <c r="AJ146" s="21">
        <v>0</v>
      </c>
      <c r="AK146" s="21">
        <v>0</v>
      </c>
      <c r="AL146" s="20">
        <v>1.287554E-2</v>
      </c>
      <c r="AM146" s="21">
        <v>0</v>
      </c>
      <c r="AN146" s="21">
        <v>0</v>
      </c>
      <c r="AO146" s="20">
        <v>3.4364259999999998E-3</v>
      </c>
      <c r="AP146" s="20">
        <v>2.6041670000000001E-3</v>
      </c>
      <c r="AQ146" s="20">
        <v>4.796163E-3</v>
      </c>
      <c r="AR146" s="20">
        <v>5.1020409999999999E-3</v>
      </c>
      <c r="AS146" s="20">
        <v>4.9382719999999996E-3</v>
      </c>
      <c r="AT146" s="20">
        <v>2.8089889999999999E-2</v>
      </c>
      <c r="AU146" s="21">
        <v>0</v>
      </c>
      <c r="AV146" s="20">
        <v>8.4745759999999993E-3</v>
      </c>
      <c r="AW146" s="21">
        <v>0</v>
      </c>
      <c r="AX146" s="21">
        <v>0</v>
      </c>
      <c r="AY146" s="20">
        <v>3.1645570000000001E-3</v>
      </c>
      <c r="AZ146" s="20">
        <v>7.246377E-3</v>
      </c>
      <c r="BA146" s="21">
        <v>0</v>
      </c>
      <c r="BB146" s="20">
        <v>2.822581E-2</v>
      </c>
      <c r="BC146" s="20">
        <v>8.0134960000000002E-3</v>
      </c>
    </row>
    <row r="147" spans="1:55">
      <c r="A147" s="18" t="s">
        <v>176</v>
      </c>
      <c r="B147" s="21" t="s">
        <v>441</v>
      </c>
      <c r="C147" s="14"/>
      <c r="D147" s="23">
        <v>0</v>
      </c>
      <c r="E147" s="21">
        <v>0</v>
      </c>
      <c r="F147" s="23">
        <v>1</v>
      </c>
      <c r="G147" s="23">
        <v>0</v>
      </c>
      <c r="H147" s="23">
        <v>0</v>
      </c>
      <c r="I147" s="23">
        <v>0</v>
      </c>
      <c r="K147" s="21">
        <v>2</v>
      </c>
      <c r="L147" s="21">
        <v>2</v>
      </c>
      <c r="M147" s="21">
        <v>0</v>
      </c>
      <c r="N147" s="21">
        <v>0</v>
      </c>
      <c r="O147" s="21">
        <v>2</v>
      </c>
      <c r="P147" s="21">
        <v>0</v>
      </c>
      <c r="Q147" s="21">
        <v>1</v>
      </c>
      <c r="R147" s="21">
        <v>1</v>
      </c>
      <c r="S147" s="21">
        <v>3</v>
      </c>
      <c r="T147" s="21">
        <v>1</v>
      </c>
      <c r="U147" s="21">
        <v>0</v>
      </c>
      <c r="V147" s="21">
        <v>3</v>
      </c>
      <c r="W147" s="21">
        <v>1</v>
      </c>
      <c r="X147" s="21">
        <v>0</v>
      </c>
      <c r="Y147" s="21">
        <v>4</v>
      </c>
      <c r="Z147" s="21">
        <v>0</v>
      </c>
      <c r="AA147" s="21">
        <v>0</v>
      </c>
      <c r="AB147" s="21">
        <v>1</v>
      </c>
      <c r="AC147" s="21">
        <v>1</v>
      </c>
      <c r="AD147" s="21">
        <v>0</v>
      </c>
      <c r="AE147" s="21">
        <v>7</v>
      </c>
      <c r="AF147" s="21">
        <v>29</v>
      </c>
      <c r="AH147" s="20">
        <v>2.0202020000000001E-2</v>
      </c>
      <c r="AI147" s="20">
        <v>2.2421519999999999E-3</v>
      </c>
      <c r="AJ147" s="21">
        <v>0</v>
      </c>
      <c r="AK147" s="21">
        <v>0</v>
      </c>
      <c r="AL147" s="20">
        <v>8.5836909999999992E-3</v>
      </c>
      <c r="AM147" s="21">
        <v>0</v>
      </c>
      <c r="AN147" s="20">
        <v>7.0921990000000004E-3</v>
      </c>
      <c r="AO147" s="20">
        <v>3.4364259999999998E-3</v>
      </c>
      <c r="AP147" s="20">
        <v>7.8125E-3</v>
      </c>
      <c r="AQ147" s="20">
        <v>2.3980820000000002E-3</v>
      </c>
      <c r="AR147" s="21">
        <v>0</v>
      </c>
      <c r="AS147" s="20">
        <v>7.4074070000000004E-3</v>
      </c>
      <c r="AT147" s="20">
        <v>5.617978E-3</v>
      </c>
      <c r="AU147" s="21">
        <v>0</v>
      </c>
      <c r="AV147" s="20">
        <v>3.3898310000000001E-2</v>
      </c>
      <c r="AW147" s="21">
        <v>0</v>
      </c>
      <c r="AX147" s="21">
        <v>0</v>
      </c>
      <c r="AY147" s="20">
        <v>3.1645570000000001E-3</v>
      </c>
      <c r="AZ147" s="20">
        <v>7.246377E-3</v>
      </c>
      <c r="BA147" s="21">
        <v>0</v>
      </c>
      <c r="BB147" s="20">
        <v>2.822581E-2</v>
      </c>
      <c r="BC147" s="20">
        <v>6.1155630000000001E-3</v>
      </c>
    </row>
    <row r="148" spans="1:55">
      <c r="A148" s="18" t="s">
        <v>177</v>
      </c>
      <c r="B148" s="21" t="s">
        <v>442</v>
      </c>
      <c r="C148" s="14"/>
      <c r="D148" s="23">
        <v>1</v>
      </c>
      <c r="E148" s="21">
        <v>0</v>
      </c>
      <c r="F148" s="23">
        <v>1</v>
      </c>
      <c r="G148" s="23">
        <v>1</v>
      </c>
      <c r="H148" s="23">
        <v>0</v>
      </c>
      <c r="I148" s="23">
        <v>0</v>
      </c>
      <c r="K148" s="21">
        <v>1</v>
      </c>
      <c r="L148" s="21">
        <v>0</v>
      </c>
      <c r="M148" s="21">
        <v>0</v>
      </c>
      <c r="N148" s="21">
        <v>12</v>
      </c>
      <c r="O148" s="21">
        <v>2</v>
      </c>
      <c r="P148" s="21">
        <v>7</v>
      </c>
      <c r="Q148" s="21">
        <v>0</v>
      </c>
      <c r="R148" s="21">
        <v>0</v>
      </c>
      <c r="S148" s="21">
        <v>1</v>
      </c>
      <c r="T148" s="21">
        <v>0</v>
      </c>
      <c r="U148" s="21">
        <v>1</v>
      </c>
      <c r="V148" s="21">
        <v>3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21">
        <v>0</v>
      </c>
      <c r="AC148" s="21">
        <v>0</v>
      </c>
      <c r="AD148" s="21">
        <v>0</v>
      </c>
      <c r="AE148" s="21">
        <v>3</v>
      </c>
      <c r="AF148" s="21">
        <v>31</v>
      </c>
      <c r="AH148" s="20">
        <v>1.0101010000000001E-2</v>
      </c>
      <c r="AI148" s="21">
        <v>0</v>
      </c>
      <c r="AJ148" s="21">
        <v>0</v>
      </c>
      <c r="AK148" s="20">
        <v>7.5471700000000003E-2</v>
      </c>
      <c r="AL148" s="20">
        <v>8.5836909999999992E-3</v>
      </c>
      <c r="AM148" s="20">
        <v>0.1206897</v>
      </c>
      <c r="AN148" s="21">
        <v>0</v>
      </c>
      <c r="AO148" s="21">
        <v>0</v>
      </c>
      <c r="AP148" s="20">
        <v>2.6041670000000001E-3</v>
      </c>
      <c r="AQ148" s="21">
        <v>0</v>
      </c>
      <c r="AR148" s="20">
        <v>5.1020409999999999E-3</v>
      </c>
      <c r="AS148" s="20">
        <v>7.4074070000000004E-3</v>
      </c>
      <c r="AT148" s="21">
        <v>0</v>
      </c>
      <c r="AU148" s="21">
        <v>0</v>
      </c>
      <c r="AV148" s="21">
        <v>0</v>
      </c>
      <c r="AW148" s="20">
        <v>4.830918E-3</v>
      </c>
      <c r="AX148" s="21">
        <v>0</v>
      </c>
      <c r="AY148" s="21">
        <v>0</v>
      </c>
      <c r="AZ148" s="21">
        <v>0</v>
      </c>
      <c r="BA148" s="21">
        <v>0</v>
      </c>
      <c r="BB148" s="20">
        <v>1.209677E-2</v>
      </c>
      <c r="BC148" s="20">
        <v>6.5373260000000004E-3</v>
      </c>
    </row>
    <row r="149" spans="1:55">
      <c r="A149" s="18" t="s">
        <v>178</v>
      </c>
      <c r="B149" s="21" t="s">
        <v>443</v>
      </c>
      <c r="C149" s="14"/>
      <c r="D149" s="23">
        <v>0</v>
      </c>
      <c r="E149" s="21">
        <v>1</v>
      </c>
      <c r="F149" s="23">
        <v>1</v>
      </c>
      <c r="G149" s="23">
        <v>1</v>
      </c>
      <c r="H149" s="23">
        <v>0</v>
      </c>
      <c r="I149" s="23">
        <v>1</v>
      </c>
      <c r="K149" s="21">
        <v>1</v>
      </c>
      <c r="L149" s="21">
        <v>2</v>
      </c>
      <c r="M149" s="21">
        <v>1</v>
      </c>
      <c r="N149" s="21">
        <v>0</v>
      </c>
      <c r="O149" s="21">
        <v>5</v>
      </c>
      <c r="P149" s="21">
        <v>0</v>
      </c>
      <c r="Q149" s="21">
        <v>0</v>
      </c>
      <c r="R149" s="21">
        <v>3</v>
      </c>
      <c r="S149" s="21">
        <v>11</v>
      </c>
      <c r="T149" s="21">
        <v>1</v>
      </c>
      <c r="U149" s="21">
        <v>0</v>
      </c>
      <c r="V149" s="21">
        <v>24</v>
      </c>
      <c r="W149" s="21">
        <v>10</v>
      </c>
      <c r="X149" s="21">
        <v>0</v>
      </c>
      <c r="Y149" s="21">
        <v>18</v>
      </c>
      <c r="Z149" s="21">
        <v>3</v>
      </c>
      <c r="AA149" s="21">
        <v>0</v>
      </c>
      <c r="AB149" s="21">
        <v>1</v>
      </c>
      <c r="AC149" s="21">
        <v>0</v>
      </c>
      <c r="AD149" s="21">
        <v>0</v>
      </c>
      <c r="AE149" s="21">
        <v>13</v>
      </c>
      <c r="AF149" s="21">
        <v>93</v>
      </c>
      <c r="AH149" s="20">
        <v>1.0101010000000001E-2</v>
      </c>
      <c r="AI149" s="20">
        <v>2.2421519999999999E-3</v>
      </c>
      <c r="AJ149" s="20">
        <v>1.851852E-2</v>
      </c>
      <c r="AK149" s="21">
        <v>0</v>
      </c>
      <c r="AL149" s="20">
        <v>2.1459229999999999E-2</v>
      </c>
      <c r="AM149" s="21">
        <v>0</v>
      </c>
      <c r="AN149" s="21">
        <v>0</v>
      </c>
      <c r="AO149" s="20">
        <v>1.0309280000000001E-2</v>
      </c>
      <c r="AP149" s="20">
        <v>2.8645830000000001E-2</v>
      </c>
      <c r="AQ149" s="20">
        <v>2.3980820000000002E-3</v>
      </c>
      <c r="AR149" s="21">
        <v>0</v>
      </c>
      <c r="AS149" s="20">
        <v>5.9259260000000001E-2</v>
      </c>
      <c r="AT149" s="20">
        <v>5.6179779999999999E-2</v>
      </c>
      <c r="AU149" s="21">
        <v>0</v>
      </c>
      <c r="AV149" s="20">
        <v>0.15254239999999999</v>
      </c>
      <c r="AW149" s="20">
        <v>1.449275E-2</v>
      </c>
      <c r="AX149" s="21">
        <v>0</v>
      </c>
      <c r="AY149" s="20">
        <v>3.1645570000000001E-3</v>
      </c>
      <c r="AZ149" s="21">
        <v>0</v>
      </c>
      <c r="BA149" s="21">
        <v>0</v>
      </c>
      <c r="BB149" s="20">
        <v>5.2419350000000003E-2</v>
      </c>
      <c r="BC149" s="20">
        <v>1.9611980000000001E-2</v>
      </c>
    </row>
    <row r="150" spans="1:55">
      <c r="A150" s="18" t="s">
        <v>179</v>
      </c>
      <c r="B150" s="21" t="s">
        <v>444</v>
      </c>
      <c r="C150" s="14"/>
      <c r="D150" s="23">
        <v>0</v>
      </c>
      <c r="E150" s="21">
        <v>1</v>
      </c>
      <c r="F150" s="23">
        <v>1</v>
      </c>
      <c r="G150" s="23">
        <v>1</v>
      </c>
      <c r="H150" s="23">
        <v>0</v>
      </c>
      <c r="I150" s="23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2</v>
      </c>
      <c r="R150" s="21">
        <v>0</v>
      </c>
      <c r="S150" s="21">
        <v>2</v>
      </c>
      <c r="T150" s="21">
        <v>0</v>
      </c>
      <c r="U150" s="21">
        <v>1</v>
      </c>
      <c r="V150" s="21">
        <v>6</v>
      </c>
      <c r="W150" s="21">
        <v>3</v>
      </c>
      <c r="X150" s="21">
        <v>0</v>
      </c>
      <c r="Y150" s="21">
        <v>1</v>
      </c>
      <c r="Z150" s="21">
        <v>3</v>
      </c>
      <c r="AA150" s="21">
        <v>2</v>
      </c>
      <c r="AB150" s="21">
        <v>0</v>
      </c>
      <c r="AC150" s="21">
        <v>0</v>
      </c>
      <c r="AD150" s="21">
        <v>0</v>
      </c>
      <c r="AE150" s="21">
        <v>2</v>
      </c>
      <c r="AF150" s="21">
        <v>22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0">
        <v>1.41844E-2</v>
      </c>
      <c r="AO150" s="21">
        <v>0</v>
      </c>
      <c r="AP150" s="20">
        <v>5.2083329999999999E-3</v>
      </c>
      <c r="AQ150" s="21">
        <v>0</v>
      </c>
      <c r="AR150" s="20">
        <v>5.1020409999999999E-3</v>
      </c>
      <c r="AS150" s="20">
        <v>1.4814809999999999E-2</v>
      </c>
      <c r="AT150" s="20">
        <v>1.685393E-2</v>
      </c>
      <c r="AU150" s="21">
        <v>0</v>
      </c>
      <c r="AV150" s="20">
        <v>8.4745759999999993E-3</v>
      </c>
      <c r="AW150" s="20">
        <v>1.449275E-2</v>
      </c>
      <c r="AX150" s="20">
        <v>2.4691359999999999E-2</v>
      </c>
      <c r="AY150" s="21">
        <v>0</v>
      </c>
      <c r="AZ150" s="21">
        <v>0</v>
      </c>
      <c r="BA150" s="21">
        <v>0</v>
      </c>
      <c r="BB150" s="20">
        <v>8.0645160000000007E-3</v>
      </c>
      <c r="BC150" s="20">
        <v>4.6393930000000003E-3</v>
      </c>
    </row>
    <row r="151" spans="1:55">
      <c r="A151" s="18" t="s">
        <v>180</v>
      </c>
      <c r="B151" s="21" t="s">
        <v>445</v>
      </c>
      <c r="C151" s="14"/>
      <c r="D151" s="23">
        <v>0</v>
      </c>
      <c r="E151" s="21">
        <v>0</v>
      </c>
      <c r="F151" s="23">
        <v>1</v>
      </c>
      <c r="G151" s="23">
        <v>1</v>
      </c>
      <c r="H151" s="23">
        <v>0</v>
      </c>
      <c r="I151" s="23">
        <v>0</v>
      </c>
      <c r="K151" s="21">
        <v>9</v>
      </c>
      <c r="L151" s="21">
        <v>34</v>
      </c>
      <c r="M151" s="21">
        <v>0</v>
      </c>
      <c r="N151" s="21">
        <v>1</v>
      </c>
      <c r="O151" s="21">
        <v>9</v>
      </c>
      <c r="P151" s="21">
        <v>2</v>
      </c>
      <c r="Q151" s="21">
        <v>1</v>
      </c>
      <c r="R151" s="21">
        <v>2</v>
      </c>
      <c r="S151" s="21">
        <v>14</v>
      </c>
      <c r="T151" s="21">
        <v>4</v>
      </c>
      <c r="U151" s="21">
        <v>0</v>
      </c>
      <c r="V151" s="21">
        <v>15</v>
      </c>
      <c r="W151" s="21">
        <v>7</v>
      </c>
      <c r="X151" s="21">
        <v>0</v>
      </c>
      <c r="Y151" s="21">
        <v>6</v>
      </c>
      <c r="Z151" s="21">
        <v>0</v>
      </c>
      <c r="AA151" s="21">
        <v>0</v>
      </c>
      <c r="AB151" s="21">
        <v>1</v>
      </c>
      <c r="AC151" s="21">
        <v>2</v>
      </c>
      <c r="AD151" s="21">
        <v>0</v>
      </c>
      <c r="AE151" s="21">
        <v>15</v>
      </c>
      <c r="AF151" s="21">
        <v>122</v>
      </c>
      <c r="AH151" s="20">
        <v>9.0909089999999998E-2</v>
      </c>
      <c r="AI151" s="20">
        <v>3.8116589999999999E-2</v>
      </c>
      <c r="AJ151" s="21">
        <v>0</v>
      </c>
      <c r="AK151" s="20">
        <v>6.2893080000000004E-3</v>
      </c>
      <c r="AL151" s="20">
        <v>3.8626609999999999E-2</v>
      </c>
      <c r="AM151" s="20">
        <v>3.4482760000000001E-2</v>
      </c>
      <c r="AN151" s="20">
        <v>7.0921990000000004E-3</v>
      </c>
      <c r="AO151" s="20">
        <v>6.8728519999999996E-3</v>
      </c>
      <c r="AP151" s="20">
        <v>3.6458329999999997E-2</v>
      </c>
      <c r="AQ151" s="20">
        <v>9.592326E-3</v>
      </c>
      <c r="AR151" s="21">
        <v>0</v>
      </c>
      <c r="AS151" s="20">
        <v>3.703704E-2</v>
      </c>
      <c r="AT151" s="20">
        <v>3.9325840000000001E-2</v>
      </c>
      <c r="AU151" s="21">
        <v>0</v>
      </c>
      <c r="AV151" s="20">
        <v>5.0847459999999997E-2</v>
      </c>
      <c r="AW151" s="21">
        <v>0</v>
      </c>
      <c r="AX151" s="21">
        <v>0</v>
      </c>
      <c r="AY151" s="20">
        <v>3.1645570000000001E-3</v>
      </c>
      <c r="AZ151" s="20">
        <v>1.449275E-2</v>
      </c>
      <c r="BA151" s="21">
        <v>0</v>
      </c>
      <c r="BB151" s="20">
        <v>6.0483870000000002E-2</v>
      </c>
      <c r="BC151" s="20">
        <v>2.572754E-2</v>
      </c>
    </row>
    <row r="152" spans="1:55">
      <c r="A152" s="18" t="s">
        <v>181</v>
      </c>
      <c r="B152" s="21" t="s">
        <v>446</v>
      </c>
      <c r="C152" s="14"/>
      <c r="D152" s="23">
        <v>1</v>
      </c>
      <c r="E152" s="21">
        <v>0</v>
      </c>
      <c r="F152" s="23">
        <v>1</v>
      </c>
      <c r="G152" s="23">
        <v>1</v>
      </c>
      <c r="H152" s="23">
        <v>0</v>
      </c>
      <c r="I152" s="23">
        <v>0</v>
      </c>
      <c r="K152" s="21">
        <v>7</v>
      </c>
      <c r="L152" s="21">
        <v>18</v>
      </c>
      <c r="M152" s="21">
        <v>0</v>
      </c>
      <c r="N152" s="21">
        <v>1</v>
      </c>
      <c r="O152" s="21">
        <v>8</v>
      </c>
      <c r="P152" s="21">
        <v>1</v>
      </c>
      <c r="Q152" s="21">
        <v>3</v>
      </c>
      <c r="R152" s="21">
        <v>32</v>
      </c>
      <c r="S152" s="21">
        <v>12</v>
      </c>
      <c r="T152" s="21">
        <v>9</v>
      </c>
      <c r="U152" s="21">
        <v>3</v>
      </c>
      <c r="V152" s="21">
        <v>42</v>
      </c>
      <c r="W152" s="21">
        <v>20</v>
      </c>
      <c r="X152" s="21">
        <v>0</v>
      </c>
      <c r="Y152" s="21">
        <v>12</v>
      </c>
      <c r="Z152" s="21">
        <v>3</v>
      </c>
      <c r="AA152" s="21">
        <v>1</v>
      </c>
      <c r="AB152" s="21">
        <v>13</v>
      </c>
      <c r="AC152" s="21">
        <v>0</v>
      </c>
      <c r="AD152" s="21">
        <v>0</v>
      </c>
      <c r="AE152" s="21">
        <v>21</v>
      </c>
      <c r="AF152" s="21">
        <v>206</v>
      </c>
      <c r="AH152" s="20">
        <v>7.0707069999999997E-2</v>
      </c>
      <c r="AI152" s="20">
        <v>2.0179369999999999E-2</v>
      </c>
      <c r="AJ152" s="21">
        <v>0</v>
      </c>
      <c r="AK152" s="20">
        <v>6.2893080000000004E-3</v>
      </c>
      <c r="AL152" s="20">
        <v>3.4334759999999999E-2</v>
      </c>
      <c r="AM152" s="20">
        <v>1.7241380000000001E-2</v>
      </c>
      <c r="AN152" s="20">
        <v>2.12766E-2</v>
      </c>
      <c r="AO152" s="20">
        <v>0.1099656</v>
      </c>
      <c r="AP152" s="20">
        <v>3.125E-2</v>
      </c>
      <c r="AQ152" s="20">
        <v>2.1582730000000001E-2</v>
      </c>
      <c r="AR152" s="20">
        <v>1.5306119999999999E-2</v>
      </c>
      <c r="AS152" s="20">
        <v>0.1037037</v>
      </c>
      <c r="AT152" s="20">
        <v>0.1123596</v>
      </c>
      <c r="AU152" s="21">
        <v>0</v>
      </c>
      <c r="AV152" s="20">
        <v>0.1016949</v>
      </c>
      <c r="AW152" s="20">
        <v>1.449275E-2</v>
      </c>
      <c r="AX152" s="20">
        <v>1.234568E-2</v>
      </c>
      <c r="AY152" s="20">
        <v>4.1139240000000001E-2</v>
      </c>
      <c r="AZ152" s="21">
        <v>0</v>
      </c>
      <c r="BA152" s="21">
        <v>0</v>
      </c>
      <c r="BB152" s="20">
        <v>8.4677420000000003E-2</v>
      </c>
      <c r="BC152" s="20">
        <v>4.3441590000000002E-2</v>
      </c>
    </row>
    <row r="153" spans="1:55">
      <c r="A153" s="18" t="s">
        <v>182</v>
      </c>
      <c r="B153" s="21" t="s">
        <v>447</v>
      </c>
      <c r="C153" s="14"/>
      <c r="D153" s="23">
        <v>1</v>
      </c>
      <c r="E153" s="21">
        <v>0</v>
      </c>
      <c r="F153" s="23">
        <v>1</v>
      </c>
      <c r="G153" s="23">
        <v>1</v>
      </c>
      <c r="H153" s="23">
        <v>0</v>
      </c>
      <c r="I153" s="23">
        <v>0</v>
      </c>
      <c r="K153" s="21">
        <v>9</v>
      </c>
      <c r="L153" s="21">
        <v>2</v>
      </c>
      <c r="M153" s="21">
        <v>0</v>
      </c>
      <c r="N153" s="21">
        <v>1</v>
      </c>
      <c r="O153" s="21">
        <v>2</v>
      </c>
      <c r="P153" s="21">
        <v>0</v>
      </c>
      <c r="Q153" s="21">
        <v>1</v>
      </c>
      <c r="R153" s="21">
        <v>0</v>
      </c>
      <c r="S153" s="21">
        <v>21</v>
      </c>
      <c r="T153" s="21">
        <v>6</v>
      </c>
      <c r="U153" s="21">
        <v>0</v>
      </c>
      <c r="V153" s="21">
        <v>9</v>
      </c>
      <c r="W153" s="21">
        <v>27</v>
      </c>
      <c r="X153" s="21">
        <v>0</v>
      </c>
      <c r="Y153" s="21">
        <v>1</v>
      </c>
      <c r="Z153" s="21"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16</v>
      </c>
      <c r="AF153" s="21">
        <v>95</v>
      </c>
      <c r="AH153" s="20">
        <v>9.0909089999999998E-2</v>
      </c>
      <c r="AI153" s="20">
        <v>2.2421519999999999E-3</v>
      </c>
      <c r="AJ153" s="21">
        <v>0</v>
      </c>
      <c r="AK153" s="20">
        <v>6.2893080000000004E-3</v>
      </c>
      <c r="AL153" s="20">
        <v>8.5836909999999992E-3</v>
      </c>
      <c r="AM153" s="21">
        <v>0</v>
      </c>
      <c r="AN153" s="20">
        <v>7.0921990000000004E-3</v>
      </c>
      <c r="AO153" s="21">
        <v>0</v>
      </c>
      <c r="AP153" s="20">
        <v>5.46875E-2</v>
      </c>
      <c r="AQ153" s="20">
        <v>1.438849E-2</v>
      </c>
      <c r="AR153" s="21">
        <v>0</v>
      </c>
      <c r="AS153" s="20">
        <v>2.2222220000000001E-2</v>
      </c>
      <c r="AT153" s="20">
        <v>0.1516854</v>
      </c>
      <c r="AU153" s="21">
        <v>0</v>
      </c>
      <c r="AV153" s="20">
        <v>8.4745759999999993E-3</v>
      </c>
      <c r="AW153" s="21">
        <v>0</v>
      </c>
      <c r="AX153" s="21">
        <v>0</v>
      </c>
      <c r="AY153" s="21">
        <v>0</v>
      </c>
      <c r="AZ153" s="21">
        <v>0</v>
      </c>
      <c r="BA153" s="21">
        <v>0</v>
      </c>
      <c r="BB153" s="20">
        <v>6.4516130000000005E-2</v>
      </c>
      <c r="BC153" s="20">
        <v>2.0033740000000001E-2</v>
      </c>
    </row>
    <row r="154" spans="1:55">
      <c r="A154" s="18" t="s">
        <v>183</v>
      </c>
      <c r="B154" s="21" t="s">
        <v>448</v>
      </c>
      <c r="C154" s="14"/>
      <c r="D154" s="23">
        <v>1</v>
      </c>
      <c r="E154" s="21">
        <v>0</v>
      </c>
      <c r="F154" s="23">
        <v>1</v>
      </c>
      <c r="G154" s="23">
        <v>1</v>
      </c>
      <c r="H154" s="23">
        <v>0</v>
      </c>
      <c r="I154" s="23">
        <v>0</v>
      </c>
      <c r="K154" s="21">
        <v>4</v>
      </c>
      <c r="L154" s="21">
        <v>6</v>
      </c>
      <c r="M154" s="21">
        <v>0</v>
      </c>
      <c r="N154" s="21">
        <v>1</v>
      </c>
      <c r="O154" s="21">
        <v>0</v>
      </c>
      <c r="P154" s="21">
        <v>3</v>
      </c>
      <c r="Q154" s="21">
        <v>2</v>
      </c>
      <c r="R154" s="21">
        <v>1</v>
      </c>
      <c r="S154" s="21">
        <v>65</v>
      </c>
      <c r="T154" s="21">
        <v>4</v>
      </c>
      <c r="U154" s="21">
        <v>1</v>
      </c>
      <c r="V154" s="21">
        <v>12</v>
      </c>
      <c r="W154" s="21">
        <v>14</v>
      </c>
      <c r="X154" s="21">
        <v>0</v>
      </c>
      <c r="Y154" s="21">
        <v>4</v>
      </c>
      <c r="Z154" s="21">
        <v>2</v>
      </c>
      <c r="AA154" s="21">
        <v>1</v>
      </c>
      <c r="AB154" s="21">
        <v>4</v>
      </c>
      <c r="AC154" s="21">
        <v>0</v>
      </c>
      <c r="AD154" s="21">
        <v>0</v>
      </c>
      <c r="AE154" s="21">
        <v>9</v>
      </c>
      <c r="AF154" s="21">
        <v>133</v>
      </c>
      <c r="AH154" s="20">
        <v>4.0404040000000002E-2</v>
      </c>
      <c r="AI154" s="20">
        <v>6.7264569999999999E-3</v>
      </c>
      <c r="AJ154" s="21">
        <v>0</v>
      </c>
      <c r="AK154" s="20">
        <v>6.2893080000000004E-3</v>
      </c>
      <c r="AL154" s="21">
        <v>0</v>
      </c>
      <c r="AM154" s="20">
        <v>5.1724140000000002E-2</v>
      </c>
      <c r="AN154" s="20">
        <v>1.41844E-2</v>
      </c>
      <c r="AO154" s="20">
        <v>3.4364259999999998E-3</v>
      </c>
      <c r="AP154" s="20">
        <v>0.1692708</v>
      </c>
      <c r="AQ154" s="20">
        <v>9.592326E-3</v>
      </c>
      <c r="AR154" s="20">
        <v>5.1020409999999999E-3</v>
      </c>
      <c r="AS154" s="20">
        <v>2.9629630000000001E-2</v>
      </c>
      <c r="AT154" s="20">
        <v>7.8651689999999996E-2</v>
      </c>
      <c r="AU154" s="21">
        <v>0</v>
      </c>
      <c r="AV154" s="20">
        <v>3.3898310000000001E-2</v>
      </c>
      <c r="AW154" s="20">
        <v>9.661836E-3</v>
      </c>
      <c r="AX154" s="20">
        <v>1.234568E-2</v>
      </c>
      <c r="AY154" s="20">
        <v>1.2658229999999999E-2</v>
      </c>
      <c r="AZ154" s="21">
        <v>0</v>
      </c>
      <c r="BA154" s="21">
        <v>0</v>
      </c>
      <c r="BB154" s="20">
        <v>3.6290320000000001E-2</v>
      </c>
      <c r="BC154" s="20">
        <v>2.8047240000000001E-2</v>
      </c>
    </row>
    <row r="155" spans="1:55">
      <c r="A155" s="18" t="s">
        <v>184</v>
      </c>
      <c r="B155" s="21" t="s">
        <v>449</v>
      </c>
      <c r="C155" s="14"/>
      <c r="D155" s="23">
        <v>1</v>
      </c>
      <c r="E155" s="21">
        <v>0</v>
      </c>
      <c r="F155" s="23">
        <v>1</v>
      </c>
      <c r="G155" s="23">
        <v>1</v>
      </c>
      <c r="H155" s="23">
        <v>0</v>
      </c>
      <c r="I155" s="23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1</v>
      </c>
      <c r="P155" s="21">
        <v>0</v>
      </c>
      <c r="Q155" s="21">
        <v>0</v>
      </c>
      <c r="R155" s="21">
        <v>1</v>
      </c>
      <c r="S155" s="21">
        <v>1</v>
      </c>
      <c r="T155" s="21">
        <v>0</v>
      </c>
      <c r="U155" s="21">
        <v>34</v>
      </c>
      <c r="V155" s="21">
        <v>3</v>
      </c>
      <c r="W155" s="21">
        <v>0</v>
      </c>
      <c r="X155" s="21">
        <v>0</v>
      </c>
      <c r="Y155" s="21">
        <v>0</v>
      </c>
      <c r="Z155" s="21"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3</v>
      </c>
      <c r="AF155" s="21">
        <v>43</v>
      </c>
      <c r="AH155" s="21">
        <v>0</v>
      </c>
      <c r="AI155" s="21">
        <v>0</v>
      </c>
      <c r="AJ155" s="21">
        <v>0</v>
      </c>
      <c r="AK155" s="21">
        <v>0</v>
      </c>
      <c r="AL155" s="20">
        <v>4.2918449999999999E-3</v>
      </c>
      <c r="AM155" s="21">
        <v>0</v>
      </c>
      <c r="AN155" s="21">
        <v>0</v>
      </c>
      <c r="AO155" s="20">
        <v>3.4364259999999998E-3</v>
      </c>
      <c r="AP155" s="20">
        <v>2.6041670000000001E-3</v>
      </c>
      <c r="AQ155" s="21">
        <v>0</v>
      </c>
      <c r="AR155" s="20">
        <v>0.1734694</v>
      </c>
      <c r="AS155" s="20">
        <v>7.4074070000000004E-3</v>
      </c>
      <c r="AT155" s="21">
        <v>0</v>
      </c>
      <c r="AU155" s="21">
        <v>0</v>
      </c>
      <c r="AV155" s="21">
        <v>0</v>
      </c>
      <c r="AW155" s="21">
        <v>0</v>
      </c>
      <c r="AX155" s="21">
        <v>0</v>
      </c>
      <c r="AY155" s="21">
        <v>0</v>
      </c>
      <c r="AZ155" s="21">
        <v>0</v>
      </c>
      <c r="BA155" s="21">
        <v>0</v>
      </c>
      <c r="BB155" s="20">
        <v>1.209677E-2</v>
      </c>
      <c r="BC155" s="20">
        <v>9.0679039999999999E-3</v>
      </c>
    </row>
    <row r="156" spans="1:55">
      <c r="A156" s="18" t="s">
        <v>185</v>
      </c>
      <c r="B156" s="21" t="s">
        <v>450</v>
      </c>
      <c r="C156" s="14"/>
      <c r="D156" s="23">
        <v>1</v>
      </c>
      <c r="E156" s="21">
        <v>0</v>
      </c>
      <c r="F156" s="23">
        <v>1</v>
      </c>
      <c r="G156" s="23">
        <v>1</v>
      </c>
      <c r="H156" s="23">
        <v>0</v>
      </c>
      <c r="I156" s="23">
        <v>0</v>
      </c>
      <c r="K156" s="21">
        <v>2</v>
      </c>
      <c r="L156" s="21">
        <v>1</v>
      </c>
      <c r="M156" s="21">
        <v>0</v>
      </c>
      <c r="N156" s="21">
        <v>2</v>
      </c>
      <c r="O156" s="21">
        <v>22</v>
      </c>
      <c r="P156" s="21">
        <v>0</v>
      </c>
      <c r="Q156" s="21">
        <v>0</v>
      </c>
      <c r="R156" s="21">
        <v>1</v>
      </c>
      <c r="S156" s="21">
        <v>1</v>
      </c>
      <c r="T156" s="21">
        <v>0</v>
      </c>
      <c r="U156" s="21">
        <v>15</v>
      </c>
      <c r="V156" s="21">
        <v>4</v>
      </c>
      <c r="W156" s="21">
        <v>1</v>
      </c>
      <c r="X156" s="21">
        <v>0</v>
      </c>
      <c r="Y156" s="21">
        <v>28</v>
      </c>
      <c r="Z156" s="21">
        <v>37</v>
      </c>
      <c r="AA156" s="21">
        <v>1</v>
      </c>
      <c r="AB156" s="21">
        <v>2</v>
      </c>
      <c r="AC156" s="21">
        <v>0</v>
      </c>
      <c r="AD156" s="21">
        <v>0</v>
      </c>
      <c r="AE156" s="21">
        <v>9</v>
      </c>
      <c r="AF156" s="21">
        <v>126</v>
      </c>
      <c r="AH156" s="20">
        <v>2.0202020000000001E-2</v>
      </c>
      <c r="AI156" s="20">
        <v>1.1210759999999999E-3</v>
      </c>
      <c r="AJ156" s="21">
        <v>0</v>
      </c>
      <c r="AK156" s="20">
        <v>1.257862E-2</v>
      </c>
      <c r="AL156" s="20">
        <v>9.4420599999999993E-2</v>
      </c>
      <c r="AM156" s="21">
        <v>0</v>
      </c>
      <c r="AN156" s="21">
        <v>0</v>
      </c>
      <c r="AO156" s="20">
        <v>3.4364259999999998E-3</v>
      </c>
      <c r="AP156" s="20">
        <v>2.6041670000000001E-3</v>
      </c>
      <c r="AQ156" s="21">
        <v>0</v>
      </c>
      <c r="AR156" s="20">
        <v>7.6530609999999999E-2</v>
      </c>
      <c r="AS156" s="20">
        <v>9.8765429999999998E-3</v>
      </c>
      <c r="AT156" s="20">
        <v>5.617978E-3</v>
      </c>
      <c r="AU156" s="21">
        <v>0</v>
      </c>
      <c r="AV156" s="20">
        <v>0.2372881</v>
      </c>
      <c r="AW156" s="20">
        <v>0.17874399999999999</v>
      </c>
      <c r="AX156" s="20">
        <v>1.234568E-2</v>
      </c>
      <c r="AY156" s="20">
        <v>6.3291140000000003E-3</v>
      </c>
      <c r="AZ156" s="21">
        <v>0</v>
      </c>
      <c r="BA156" s="21">
        <v>0</v>
      </c>
      <c r="BB156" s="20">
        <v>3.6290320000000001E-2</v>
      </c>
      <c r="BC156" s="20">
        <v>2.6571069999999999E-2</v>
      </c>
    </row>
    <row r="157" spans="1:55">
      <c r="A157" s="18" t="s">
        <v>186</v>
      </c>
      <c r="B157" s="21" t="s">
        <v>451</v>
      </c>
      <c r="C157" s="14"/>
      <c r="D157" s="23">
        <v>0</v>
      </c>
      <c r="E157" s="21">
        <v>0</v>
      </c>
      <c r="F157" s="23">
        <v>1</v>
      </c>
      <c r="G157" s="23">
        <v>1</v>
      </c>
      <c r="H157" s="23">
        <v>0</v>
      </c>
      <c r="I157" s="23">
        <v>0</v>
      </c>
      <c r="K157" s="21">
        <v>7</v>
      </c>
      <c r="L157" s="21">
        <v>4</v>
      </c>
      <c r="M157" s="21">
        <v>0</v>
      </c>
      <c r="N157" s="21">
        <v>1</v>
      </c>
      <c r="O157" s="21">
        <v>8</v>
      </c>
      <c r="P157" s="21">
        <v>1</v>
      </c>
      <c r="Q157" s="21">
        <v>1</v>
      </c>
      <c r="R157" s="21">
        <v>1</v>
      </c>
      <c r="S157" s="21">
        <v>39</v>
      </c>
      <c r="T157" s="21">
        <v>4</v>
      </c>
      <c r="U157" s="21">
        <v>0</v>
      </c>
      <c r="V157" s="21">
        <v>13</v>
      </c>
      <c r="W157" s="21">
        <v>10</v>
      </c>
      <c r="X157" s="21">
        <v>1</v>
      </c>
      <c r="Y157" s="21">
        <v>7</v>
      </c>
      <c r="Z157" s="21">
        <v>3</v>
      </c>
      <c r="AA157" s="21">
        <v>0</v>
      </c>
      <c r="AB157" s="21">
        <v>2</v>
      </c>
      <c r="AC157" s="21">
        <v>0</v>
      </c>
      <c r="AD157" s="21">
        <v>0</v>
      </c>
      <c r="AE157" s="21">
        <v>25</v>
      </c>
      <c r="AF157" s="21">
        <v>127</v>
      </c>
      <c r="AH157" s="20">
        <v>7.0707069999999997E-2</v>
      </c>
      <c r="AI157" s="20">
        <v>4.4843050000000001E-3</v>
      </c>
      <c r="AJ157" s="21">
        <v>0</v>
      </c>
      <c r="AK157" s="20">
        <v>6.2893080000000004E-3</v>
      </c>
      <c r="AL157" s="20">
        <v>3.4334759999999999E-2</v>
      </c>
      <c r="AM157" s="20">
        <v>1.7241380000000001E-2</v>
      </c>
      <c r="AN157" s="20">
        <v>7.0921990000000004E-3</v>
      </c>
      <c r="AO157" s="20">
        <v>3.4364259999999998E-3</v>
      </c>
      <c r="AP157" s="20">
        <v>0.1015625</v>
      </c>
      <c r="AQ157" s="20">
        <v>9.592326E-3</v>
      </c>
      <c r="AR157" s="21">
        <v>0</v>
      </c>
      <c r="AS157" s="20">
        <v>3.2098769999999999E-2</v>
      </c>
      <c r="AT157" s="20">
        <v>5.6179779999999999E-2</v>
      </c>
      <c r="AU157" s="20">
        <v>1.086957E-2</v>
      </c>
      <c r="AV157" s="20">
        <v>5.9322029999999998E-2</v>
      </c>
      <c r="AW157" s="20">
        <v>1.449275E-2</v>
      </c>
      <c r="AX157" s="21">
        <v>0</v>
      </c>
      <c r="AY157" s="20">
        <v>6.3291140000000003E-3</v>
      </c>
      <c r="AZ157" s="21">
        <v>0</v>
      </c>
      <c r="BA157" s="21">
        <v>0</v>
      </c>
      <c r="BB157" s="20">
        <v>0.10080649999999999</v>
      </c>
      <c r="BC157" s="20">
        <v>2.6781949999999999E-2</v>
      </c>
    </row>
    <row r="158" spans="1:55">
      <c r="A158" s="18" t="s">
        <v>187</v>
      </c>
      <c r="B158" s="21" t="s">
        <v>452</v>
      </c>
      <c r="C158" s="14"/>
      <c r="D158" s="23">
        <v>0</v>
      </c>
      <c r="E158" s="21">
        <v>1</v>
      </c>
      <c r="F158" s="23">
        <v>1</v>
      </c>
      <c r="G158" s="23">
        <v>1</v>
      </c>
      <c r="H158" s="23">
        <v>0</v>
      </c>
      <c r="I158" s="23">
        <v>0</v>
      </c>
      <c r="K158" s="21">
        <v>1</v>
      </c>
      <c r="L158" s="21">
        <v>0</v>
      </c>
      <c r="M158" s="21">
        <v>0</v>
      </c>
      <c r="N158" s="21">
        <v>1</v>
      </c>
      <c r="O158" s="21">
        <v>7</v>
      </c>
      <c r="P158" s="21">
        <v>1</v>
      </c>
      <c r="Q158" s="21">
        <v>1</v>
      </c>
      <c r="R158" s="21">
        <v>4</v>
      </c>
      <c r="S158" s="21">
        <v>0</v>
      </c>
      <c r="T158" s="21">
        <v>2</v>
      </c>
      <c r="U158" s="21">
        <v>1</v>
      </c>
      <c r="V158" s="21">
        <v>7</v>
      </c>
      <c r="W158" s="21">
        <v>2</v>
      </c>
      <c r="X158" s="21">
        <v>0</v>
      </c>
      <c r="Y158" s="21">
        <v>4</v>
      </c>
      <c r="Z158" s="21">
        <v>1</v>
      </c>
      <c r="AA158" s="21">
        <v>0</v>
      </c>
      <c r="AB158" s="21">
        <v>1</v>
      </c>
      <c r="AC158" s="21">
        <v>0</v>
      </c>
      <c r="AD158" s="21">
        <v>0</v>
      </c>
      <c r="AE158" s="21">
        <v>5</v>
      </c>
      <c r="AF158" s="21">
        <v>38</v>
      </c>
      <c r="AH158" s="20">
        <v>1.0101010000000001E-2</v>
      </c>
      <c r="AI158" s="21">
        <v>0</v>
      </c>
      <c r="AJ158" s="21">
        <v>0</v>
      </c>
      <c r="AK158" s="20">
        <v>6.2893080000000004E-3</v>
      </c>
      <c r="AL158" s="20">
        <v>3.0042920000000001E-2</v>
      </c>
      <c r="AM158" s="20">
        <v>1.7241380000000001E-2</v>
      </c>
      <c r="AN158" s="20">
        <v>7.0921990000000004E-3</v>
      </c>
      <c r="AO158" s="20">
        <v>1.37457E-2</v>
      </c>
      <c r="AP158" s="21">
        <v>0</v>
      </c>
      <c r="AQ158" s="20">
        <v>4.796163E-3</v>
      </c>
      <c r="AR158" s="20">
        <v>5.1020409999999999E-3</v>
      </c>
      <c r="AS158" s="20">
        <v>1.7283949999999999E-2</v>
      </c>
      <c r="AT158" s="20">
        <v>1.123596E-2</v>
      </c>
      <c r="AU158" s="21">
        <v>0</v>
      </c>
      <c r="AV158" s="20">
        <v>3.3898310000000001E-2</v>
      </c>
      <c r="AW158" s="20">
        <v>4.830918E-3</v>
      </c>
      <c r="AX158" s="21">
        <v>0</v>
      </c>
      <c r="AY158" s="20">
        <v>3.1645570000000001E-3</v>
      </c>
      <c r="AZ158" s="21">
        <v>0</v>
      </c>
      <c r="BA158" s="21">
        <v>0</v>
      </c>
      <c r="BB158" s="20">
        <v>2.0161289999999998E-2</v>
      </c>
      <c r="BC158" s="20">
        <v>8.0134960000000002E-3</v>
      </c>
    </row>
    <row r="159" spans="1:55">
      <c r="A159" s="18" t="s">
        <v>188</v>
      </c>
      <c r="B159" s="21" t="s">
        <v>453</v>
      </c>
      <c r="C159" s="14"/>
      <c r="D159" s="23">
        <v>0</v>
      </c>
      <c r="E159" s="21">
        <v>1</v>
      </c>
      <c r="F159" s="23">
        <v>1</v>
      </c>
      <c r="G159" s="23">
        <v>1</v>
      </c>
      <c r="H159" s="23">
        <v>0</v>
      </c>
      <c r="I159" s="23">
        <v>0</v>
      </c>
      <c r="K159" s="21">
        <v>2</v>
      </c>
      <c r="L159" s="21">
        <v>4</v>
      </c>
      <c r="M159" s="21">
        <v>0</v>
      </c>
      <c r="N159" s="21">
        <v>0</v>
      </c>
      <c r="O159" s="21">
        <v>6</v>
      </c>
      <c r="P159" s="21">
        <v>0</v>
      </c>
      <c r="Q159" s="21">
        <v>1</v>
      </c>
      <c r="R159" s="21">
        <v>8</v>
      </c>
      <c r="S159" s="21">
        <v>6</v>
      </c>
      <c r="T159" s="21">
        <v>5</v>
      </c>
      <c r="U159" s="21">
        <v>0</v>
      </c>
      <c r="V159" s="21">
        <v>9</v>
      </c>
      <c r="W159" s="21">
        <v>14</v>
      </c>
      <c r="X159" s="21">
        <v>0</v>
      </c>
      <c r="Y159" s="21">
        <v>8</v>
      </c>
      <c r="Z159" s="21">
        <v>0</v>
      </c>
      <c r="AA159" s="21">
        <v>0</v>
      </c>
      <c r="AB159" s="21">
        <v>4</v>
      </c>
      <c r="AC159" s="21">
        <v>0</v>
      </c>
      <c r="AD159" s="21">
        <v>0</v>
      </c>
      <c r="AE159" s="21">
        <v>11</v>
      </c>
      <c r="AF159" s="21">
        <v>78</v>
      </c>
      <c r="AH159" s="20">
        <v>2.0202020000000001E-2</v>
      </c>
      <c r="AI159" s="20">
        <v>4.4843050000000001E-3</v>
      </c>
      <c r="AJ159" s="21">
        <v>0</v>
      </c>
      <c r="AK159" s="21">
        <v>0</v>
      </c>
      <c r="AL159" s="20">
        <v>2.5751070000000001E-2</v>
      </c>
      <c r="AM159" s="21">
        <v>0</v>
      </c>
      <c r="AN159" s="20">
        <v>7.0921990000000004E-3</v>
      </c>
      <c r="AO159" s="20">
        <v>2.7491410000000001E-2</v>
      </c>
      <c r="AP159" s="20">
        <v>1.5625E-2</v>
      </c>
      <c r="AQ159" s="20">
        <v>1.199041E-2</v>
      </c>
      <c r="AR159" s="21">
        <v>0</v>
      </c>
      <c r="AS159" s="20">
        <v>2.2222220000000001E-2</v>
      </c>
      <c r="AT159" s="20">
        <v>7.8651689999999996E-2</v>
      </c>
      <c r="AU159" s="21">
        <v>0</v>
      </c>
      <c r="AV159" s="20">
        <v>6.7796609999999993E-2</v>
      </c>
      <c r="AW159" s="21">
        <v>0</v>
      </c>
      <c r="AX159" s="21">
        <v>0</v>
      </c>
      <c r="AY159" s="20">
        <v>1.2658229999999999E-2</v>
      </c>
      <c r="AZ159" s="21">
        <v>0</v>
      </c>
      <c r="BA159" s="21">
        <v>0</v>
      </c>
      <c r="BB159" s="20">
        <v>4.435484E-2</v>
      </c>
      <c r="BC159" s="20">
        <v>1.644876E-2</v>
      </c>
    </row>
    <row r="160" spans="1:55">
      <c r="A160" s="18" t="s">
        <v>189</v>
      </c>
      <c r="B160" s="21" t="s">
        <v>454</v>
      </c>
      <c r="C160" s="14"/>
      <c r="D160" s="23">
        <v>0</v>
      </c>
      <c r="E160" s="21">
        <v>1</v>
      </c>
      <c r="F160" s="23">
        <v>1</v>
      </c>
      <c r="G160" s="23">
        <v>0</v>
      </c>
      <c r="H160" s="23">
        <v>1</v>
      </c>
      <c r="I160" s="23">
        <v>0</v>
      </c>
      <c r="K160" s="21">
        <v>1</v>
      </c>
      <c r="L160" s="21">
        <v>1</v>
      </c>
      <c r="M160" s="21">
        <v>0</v>
      </c>
      <c r="N160" s="21">
        <v>0</v>
      </c>
      <c r="O160" s="21">
        <v>1</v>
      </c>
      <c r="P160" s="21">
        <v>1</v>
      </c>
      <c r="Q160" s="21">
        <v>0</v>
      </c>
      <c r="R160" s="21">
        <v>1</v>
      </c>
      <c r="S160" s="21">
        <v>3</v>
      </c>
      <c r="T160" s="21">
        <v>0</v>
      </c>
      <c r="U160" s="21">
        <v>0</v>
      </c>
      <c r="V160" s="21">
        <v>6</v>
      </c>
      <c r="W160" s="21">
        <v>1</v>
      </c>
      <c r="X160" s="21">
        <v>0</v>
      </c>
      <c r="Y160" s="21">
        <v>3</v>
      </c>
      <c r="Z160" s="21">
        <v>0</v>
      </c>
      <c r="AA160" s="21">
        <v>0</v>
      </c>
      <c r="AB160" s="21">
        <v>3</v>
      </c>
      <c r="AC160" s="21">
        <v>0</v>
      </c>
      <c r="AD160" s="21">
        <v>0</v>
      </c>
      <c r="AE160" s="21">
        <v>3</v>
      </c>
      <c r="AF160" s="21">
        <v>24</v>
      </c>
      <c r="AH160" s="20">
        <v>1.0101010000000001E-2</v>
      </c>
      <c r="AI160" s="20">
        <v>1.1210759999999999E-3</v>
      </c>
      <c r="AJ160" s="21">
        <v>0</v>
      </c>
      <c r="AK160" s="21">
        <v>0</v>
      </c>
      <c r="AL160" s="20">
        <v>4.2918449999999999E-3</v>
      </c>
      <c r="AM160" s="20">
        <v>1.7241380000000001E-2</v>
      </c>
      <c r="AN160" s="21">
        <v>0</v>
      </c>
      <c r="AO160" s="20">
        <v>3.4364259999999998E-3</v>
      </c>
      <c r="AP160" s="20">
        <v>7.8125E-3</v>
      </c>
      <c r="AQ160" s="21">
        <v>0</v>
      </c>
      <c r="AR160" s="21">
        <v>0</v>
      </c>
      <c r="AS160" s="20">
        <v>1.4814809999999999E-2</v>
      </c>
      <c r="AT160" s="20">
        <v>5.617978E-3</v>
      </c>
      <c r="AU160" s="21">
        <v>0</v>
      </c>
      <c r="AV160" s="20">
        <v>2.5423729999999999E-2</v>
      </c>
      <c r="AW160" s="21">
        <v>0</v>
      </c>
      <c r="AX160" s="21">
        <v>0</v>
      </c>
      <c r="AY160" s="20">
        <v>9.4936710000000004E-3</v>
      </c>
      <c r="AZ160" s="21">
        <v>0</v>
      </c>
      <c r="BA160" s="21">
        <v>0</v>
      </c>
      <c r="BB160" s="20">
        <v>1.209677E-2</v>
      </c>
      <c r="BC160" s="20">
        <v>5.0611559999999998E-3</v>
      </c>
    </row>
    <row r="161" spans="1:55">
      <c r="A161" s="18" t="s">
        <v>190</v>
      </c>
      <c r="B161" s="21" t="s">
        <v>455</v>
      </c>
      <c r="C161" s="14"/>
      <c r="D161" s="23">
        <v>0</v>
      </c>
      <c r="E161" s="21">
        <v>1</v>
      </c>
      <c r="F161" s="23">
        <v>1</v>
      </c>
      <c r="G161" s="23">
        <v>1</v>
      </c>
      <c r="H161" s="23">
        <v>1</v>
      </c>
      <c r="I161" s="23">
        <v>0</v>
      </c>
      <c r="K161" s="21">
        <v>1</v>
      </c>
      <c r="L161" s="21">
        <v>3</v>
      </c>
      <c r="M161" s="21">
        <v>0</v>
      </c>
      <c r="N161" s="21">
        <v>0</v>
      </c>
      <c r="O161" s="21">
        <v>4</v>
      </c>
      <c r="P161" s="21">
        <v>0</v>
      </c>
      <c r="Q161" s="21">
        <v>1</v>
      </c>
      <c r="R161" s="21">
        <v>1</v>
      </c>
      <c r="S161" s="21">
        <v>1</v>
      </c>
      <c r="T161" s="21">
        <v>0</v>
      </c>
      <c r="U161" s="21">
        <v>0</v>
      </c>
      <c r="V161" s="21">
        <v>6</v>
      </c>
      <c r="W161" s="21">
        <v>1</v>
      </c>
      <c r="X161" s="21">
        <v>0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21">
        <v>0</v>
      </c>
      <c r="AE161" s="21">
        <v>10</v>
      </c>
      <c r="AF161" s="21">
        <v>28</v>
      </c>
      <c r="AH161" s="20">
        <v>1.0101010000000001E-2</v>
      </c>
      <c r="AI161" s="20">
        <v>3.3632290000000001E-3</v>
      </c>
      <c r="AJ161" s="21">
        <v>0</v>
      </c>
      <c r="AK161" s="21">
        <v>0</v>
      </c>
      <c r="AL161" s="20">
        <v>1.7167379999999999E-2</v>
      </c>
      <c r="AM161" s="21">
        <v>0</v>
      </c>
      <c r="AN161" s="20">
        <v>7.0921990000000004E-3</v>
      </c>
      <c r="AO161" s="20">
        <v>3.4364259999999998E-3</v>
      </c>
      <c r="AP161" s="20">
        <v>2.6041670000000001E-3</v>
      </c>
      <c r="AQ161" s="21">
        <v>0</v>
      </c>
      <c r="AR161" s="21">
        <v>0</v>
      </c>
      <c r="AS161" s="20">
        <v>1.4814809999999999E-2</v>
      </c>
      <c r="AT161" s="20">
        <v>5.617978E-3</v>
      </c>
      <c r="AU161" s="21">
        <v>0</v>
      </c>
      <c r="AV161" s="21">
        <v>0</v>
      </c>
      <c r="AW161" s="21">
        <v>0</v>
      </c>
      <c r="AX161" s="21">
        <v>0</v>
      </c>
      <c r="AY161" s="21">
        <v>0</v>
      </c>
      <c r="AZ161" s="21">
        <v>0</v>
      </c>
      <c r="BA161" s="21">
        <v>0</v>
      </c>
      <c r="BB161" s="20">
        <v>4.0322579999999997E-2</v>
      </c>
      <c r="BC161" s="20">
        <v>5.9046819999999996E-3</v>
      </c>
    </row>
    <row r="162" spans="1:55">
      <c r="A162" s="18" t="s">
        <v>191</v>
      </c>
      <c r="B162" s="21" t="s">
        <v>456</v>
      </c>
      <c r="C162" s="14"/>
      <c r="D162" s="23">
        <v>0</v>
      </c>
      <c r="E162" s="21">
        <v>1</v>
      </c>
      <c r="F162" s="23">
        <v>1</v>
      </c>
      <c r="G162" s="23">
        <v>1</v>
      </c>
      <c r="H162" s="23">
        <v>0</v>
      </c>
      <c r="I162" s="23">
        <v>0</v>
      </c>
      <c r="K162" s="21">
        <v>2</v>
      </c>
      <c r="L162" s="21">
        <v>0</v>
      </c>
      <c r="M162" s="21">
        <v>0</v>
      </c>
      <c r="N162" s="21">
        <v>0</v>
      </c>
      <c r="O162" s="21">
        <v>3</v>
      </c>
      <c r="P162" s="21">
        <v>0</v>
      </c>
      <c r="Q162" s="21">
        <v>4</v>
      </c>
      <c r="R162" s="21">
        <v>1</v>
      </c>
      <c r="S162" s="21">
        <v>8</v>
      </c>
      <c r="T162" s="21">
        <v>1</v>
      </c>
      <c r="U162" s="21">
        <v>0</v>
      </c>
      <c r="V162" s="21">
        <v>19</v>
      </c>
      <c r="W162" s="21">
        <v>8</v>
      </c>
      <c r="X162" s="21">
        <v>0</v>
      </c>
      <c r="Y162" s="21">
        <v>10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  <c r="AE162" s="21">
        <v>7</v>
      </c>
      <c r="AF162" s="21">
        <v>63</v>
      </c>
      <c r="AH162" s="20">
        <v>2.0202020000000001E-2</v>
      </c>
      <c r="AI162" s="21">
        <v>0</v>
      </c>
      <c r="AJ162" s="21">
        <v>0</v>
      </c>
      <c r="AK162" s="21">
        <v>0</v>
      </c>
      <c r="AL162" s="20">
        <v>1.287554E-2</v>
      </c>
      <c r="AM162" s="21">
        <v>0</v>
      </c>
      <c r="AN162" s="20">
        <v>2.8368790000000001E-2</v>
      </c>
      <c r="AO162" s="20">
        <v>3.4364259999999998E-3</v>
      </c>
      <c r="AP162" s="20">
        <v>2.0833330000000001E-2</v>
      </c>
      <c r="AQ162" s="20">
        <v>2.3980820000000002E-3</v>
      </c>
      <c r="AR162" s="21">
        <v>0</v>
      </c>
      <c r="AS162" s="20">
        <v>4.6913580000000003E-2</v>
      </c>
      <c r="AT162" s="20">
        <v>4.4943820000000002E-2</v>
      </c>
      <c r="AU162" s="21">
        <v>0</v>
      </c>
      <c r="AV162" s="20">
        <v>8.4745760000000003E-2</v>
      </c>
      <c r="AW162" s="21">
        <v>0</v>
      </c>
      <c r="AX162" s="21">
        <v>0</v>
      </c>
      <c r="AY162" s="21">
        <v>0</v>
      </c>
      <c r="AZ162" s="21">
        <v>0</v>
      </c>
      <c r="BA162" s="21">
        <v>0</v>
      </c>
      <c r="BB162" s="20">
        <v>2.822581E-2</v>
      </c>
      <c r="BC162" s="20">
        <v>1.328553E-2</v>
      </c>
    </row>
    <row r="163" spans="1:55">
      <c r="A163" s="18" t="s">
        <v>192</v>
      </c>
      <c r="B163" s="21" t="s">
        <v>457</v>
      </c>
      <c r="C163" s="14"/>
      <c r="D163" s="23">
        <v>0</v>
      </c>
      <c r="E163" s="21">
        <v>1</v>
      </c>
      <c r="F163" s="23">
        <v>1</v>
      </c>
      <c r="G163" s="23">
        <v>1</v>
      </c>
      <c r="H163" s="23">
        <v>0</v>
      </c>
      <c r="I163" s="23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6</v>
      </c>
      <c r="P163" s="21">
        <v>1</v>
      </c>
      <c r="Q163" s="21">
        <v>0</v>
      </c>
      <c r="R163" s="21">
        <v>2</v>
      </c>
      <c r="S163" s="21">
        <v>4</v>
      </c>
      <c r="T163" s="21">
        <v>0</v>
      </c>
      <c r="U163" s="21">
        <v>0</v>
      </c>
      <c r="V163" s="21">
        <v>12</v>
      </c>
      <c r="W163" s="21">
        <v>4</v>
      </c>
      <c r="X163" s="21">
        <v>0</v>
      </c>
      <c r="Y163" s="21">
        <v>8</v>
      </c>
      <c r="Z163" s="21">
        <v>0</v>
      </c>
      <c r="AA163" s="21">
        <v>1</v>
      </c>
      <c r="AB163" s="21">
        <v>0</v>
      </c>
      <c r="AC163" s="21">
        <v>0</v>
      </c>
      <c r="AD163" s="21">
        <v>0</v>
      </c>
      <c r="AE163" s="21">
        <v>9</v>
      </c>
      <c r="AF163" s="21">
        <v>47</v>
      </c>
      <c r="AH163" s="21">
        <v>0</v>
      </c>
      <c r="AI163" s="21">
        <v>0</v>
      </c>
      <c r="AJ163" s="21">
        <v>0</v>
      </c>
      <c r="AK163" s="21">
        <v>0</v>
      </c>
      <c r="AL163" s="20">
        <v>2.5751070000000001E-2</v>
      </c>
      <c r="AM163" s="20">
        <v>1.7241380000000001E-2</v>
      </c>
      <c r="AN163" s="21">
        <v>0</v>
      </c>
      <c r="AO163" s="20">
        <v>6.8728519999999996E-3</v>
      </c>
      <c r="AP163" s="20">
        <v>1.0416669999999999E-2</v>
      </c>
      <c r="AQ163" s="21">
        <v>0</v>
      </c>
      <c r="AR163" s="21">
        <v>0</v>
      </c>
      <c r="AS163" s="20">
        <v>2.9629630000000001E-2</v>
      </c>
      <c r="AT163" s="20">
        <v>2.2471910000000001E-2</v>
      </c>
      <c r="AU163" s="21">
        <v>0</v>
      </c>
      <c r="AV163" s="20">
        <v>6.7796609999999993E-2</v>
      </c>
      <c r="AW163" s="21">
        <v>0</v>
      </c>
      <c r="AX163" s="20">
        <v>1.234568E-2</v>
      </c>
      <c r="AY163" s="21">
        <v>0</v>
      </c>
      <c r="AZ163" s="21">
        <v>0</v>
      </c>
      <c r="BA163" s="21">
        <v>0</v>
      </c>
      <c r="BB163" s="20">
        <v>3.6290320000000001E-2</v>
      </c>
      <c r="BC163" s="20">
        <v>9.9114300000000006E-3</v>
      </c>
    </row>
    <row r="164" spans="1:55">
      <c r="A164" s="18" t="s">
        <v>193</v>
      </c>
      <c r="B164" s="21" t="s">
        <v>458</v>
      </c>
      <c r="C164" s="14"/>
      <c r="D164" s="23">
        <v>0</v>
      </c>
      <c r="E164" s="21">
        <v>1</v>
      </c>
      <c r="F164" s="23">
        <v>1</v>
      </c>
      <c r="G164" s="23">
        <v>1</v>
      </c>
      <c r="H164" s="23">
        <v>0</v>
      </c>
      <c r="I164" s="23">
        <v>0</v>
      </c>
      <c r="K164" s="21">
        <v>5</v>
      </c>
      <c r="L164" s="21">
        <v>4</v>
      </c>
      <c r="M164" s="21">
        <v>1</v>
      </c>
      <c r="N164" s="21">
        <v>0</v>
      </c>
      <c r="O164" s="21">
        <v>2</v>
      </c>
      <c r="P164" s="21">
        <v>0</v>
      </c>
      <c r="Q164" s="21">
        <v>2</v>
      </c>
      <c r="R164" s="21">
        <v>1</v>
      </c>
      <c r="S164" s="21">
        <v>3</v>
      </c>
      <c r="T164" s="21">
        <v>0</v>
      </c>
      <c r="U164" s="21">
        <v>0</v>
      </c>
      <c r="V164" s="21">
        <v>9</v>
      </c>
      <c r="W164" s="21">
        <v>3</v>
      </c>
      <c r="X164" s="21">
        <v>0</v>
      </c>
      <c r="Y164" s="21">
        <v>2</v>
      </c>
      <c r="Z164" s="21">
        <v>0</v>
      </c>
      <c r="AA164" s="21">
        <v>1</v>
      </c>
      <c r="AB164" s="21">
        <v>0</v>
      </c>
      <c r="AC164" s="21">
        <v>0</v>
      </c>
      <c r="AD164" s="21">
        <v>0</v>
      </c>
      <c r="AE164" s="21">
        <v>8</v>
      </c>
      <c r="AF164" s="21">
        <v>41</v>
      </c>
      <c r="AH164" s="20">
        <v>5.0505050000000003E-2</v>
      </c>
      <c r="AI164" s="20">
        <v>4.4843050000000001E-3</v>
      </c>
      <c r="AJ164" s="20">
        <v>1.851852E-2</v>
      </c>
      <c r="AK164" s="21">
        <v>0</v>
      </c>
      <c r="AL164" s="20">
        <v>8.5836909999999992E-3</v>
      </c>
      <c r="AM164" s="21">
        <v>0</v>
      </c>
      <c r="AN164" s="20">
        <v>1.41844E-2</v>
      </c>
      <c r="AO164" s="20">
        <v>3.4364259999999998E-3</v>
      </c>
      <c r="AP164" s="20">
        <v>7.8125E-3</v>
      </c>
      <c r="AQ164" s="21">
        <v>0</v>
      </c>
      <c r="AR164" s="21">
        <v>0</v>
      </c>
      <c r="AS164" s="20">
        <v>2.2222220000000001E-2</v>
      </c>
      <c r="AT164" s="20">
        <v>1.685393E-2</v>
      </c>
      <c r="AU164" s="21">
        <v>0</v>
      </c>
      <c r="AV164" s="20">
        <v>1.694915E-2</v>
      </c>
      <c r="AW164" s="21">
        <v>0</v>
      </c>
      <c r="AX164" s="20">
        <v>1.234568E-2</v>
      </c>
      <c r="AY164" s="21">
        <v>0</v>
      </c>
      <c r="AZ164" s="21">
        <v>0</v>
      </c>
      <c r="BA164" s="21">
        <v>0</v>
      </c>
      <c r="BB164" s="20">
        <v>3.2258059999999998E-2</v>
      </c>
      <c r="BC164" s="20">
        <v>8.6461409999999995E-3</v>
      </c>
    </row>
    <row r="165" spans="1:55">
      <c r="A165" s="18" t="s">
        <v>194</v>
      </c>
      <c r="B165" s="21" t="s">
        <v>459</v>
      </c>
      <c r="C165" s="14"/>
      <c r="D165" s="23">
        <v>0</v>
      </c>
      <c r="E165" s="21">
        <v>1</v>
      </c>
      <c r="F165" s="23">
        <v>1</v>
      </c>
      <c r="G165" s="23">
        <v>1</v>
      </c>
      <c r="H165" s="23">
        <v>0</v>
      </c>
      <c r="I165" s="23">
        <v>0</v>
      </c>
      <c r="K165" s="21">
        <v>1</v>
      </c>
      <c r="L165" s="21">
        <v>2</v>
      </c>
      <c r="M165" s="21">
        <v>0</v>
      </c>
      <c r="N165" s="21">
        <v>0</v>
      </c>
      <c r="O165" s="21">
        <v>2</v>
      </c>
      <c r="P165" s="21">
        <v>0</v>
      </c>
      <c r="Q165" s="21">
        <v>0</v>
      </c>
      <c r="R165" s="21">
        <v>1</v>
      </c>
      <c r="S165" s="21">
        <v>2</v>
      </c>
      <c r="T165" s="21">
        <v>2</v>
      </c>
      <c r="U165" s="21">
        <v>3</v>
      </c>
      <c r="V165" s="21">
        <v>2</v>
      </c>
      <c r="W165" s="21">
        <v>2</v>
      </c>
      <c r="X165" s="21">
        <v>0</v>
      </c>
      <c r="Y165" s="21">
        <v>1</v>
      </c>
      <c r="Z165" s="21">
        <v>0</v>
      </c>
      <c r="AA165" s="21">
        <v>0</v>
      </c>
      <c r="AB165" s="21">
        <v>1</v>
      </c>
      <c r="AC165" s="21">
        <v>0</v>
      </c>
      <c r="AD165" s="21">
        <v>0</v>
      </c>
      <c r="AE165" s="21">
        <v>7</v>
      </c>
      <c r="AF165" s="21">
        <v>26</v>
      </c>
      <c r="AH165" s="20">
        <v>1.0101010000000001E-2</v>
      </c>
      <c r="AI165" s="20">
        <v>2.2421519999999999E-3</v>
      </c>
      <c r="AJ165" s="21">
        <v>0</v>
      </c>
      <c r="AK165" s="21">
        <v>0</v>
      </c>
      <c r="AL165" s="20">
        <v>8.5836909999999992E-3</v>
      </c>
      <c r="AM165" s="21">
        <v>0</v>
      </c>
      <c r="AN165" s="21">
        <v>0</v>
      </c>
      <c r="AO165" s="20">
        <v>3.4364259999999998E-3</v>
      </c>
      <c r="AP165" s="20">
        <v>5.2083329999999999E-3</v>
      </c>
      <c r="AQ165" s="20">
        <v>4.796163E-3</v>
      </c>
      <c r="AR165" s="20">
        <v>1.5306119999999999E-2</v>
      </c>
      <c r="AS165" s="20">
        <v>4.9382719999999996E-3</v>
      </c>
      <c r="AT165" s="20">
        <v>1.123596E-2</v>
      </c>
      <c r="AU165" s="21">
        <v>0</v>
      </c>
      <c r="AV165" s="20">
        <v>8.4745759999999993E-3</v>
      </c>
      <c r="AW165" s="21">
        <v>0</v>
      </c>
      <c r="AX165" s="21">
        <v>0</v>
      </c>
      <c r="AY165" s="20">
        <v>3.1645570000000001E-3</v>
      </c>
      <c r="AZ165" s="21">
        <v>0</v>
      </c>
      <c r="BA165" s="21">
        <v>0</v>
      </c>
      <c r="BB165" s="20">
        <v>2.822581E-2</v>
      </c>
      <c r="BC165" s="20">
        <v>5.4829190000000002E-3</v>
      </c>
    </row>
    <row r="166" spans="1:55">
      <c r="A166" s="18" t="s">
        <v>195</v>
      </c>
      <c r="B166" s="21" t="s">
        <v>460</v>
      </c>
      <c r="C166" s="14"/>
      <c r="D166" s="23">
        <v>1</v>
      </c>
      <c r="E166" s="21">
        <v>0</v>
      </c>
      <c r="F166" s="23">
        <v>1</v>
      </c>
      <c r="G166" s="23">
        <v>1</v>
      </c>
      <c r="H166" s="23">
        <v>0</v>
      </c>
      <c r="I166" s="23">
        <v>0</v>
      </c>
      <c r="K166" s="21">
        <v>7</v>
      </c>
      <c r="L166" s="21">
        <v>4</v>
      </c>
      <c r="M166" s="21">
        <v>0</v>
      </c>
      <c r="N166" s="21">
        <v>1</v>
      </c>
      <c r="O166" s="21">
        <v>5</v>
      </c>
      <c r="P166" s="21">
        <v>2</v>
      </c>
      <c r="Q166" s="21">
        <v>2</v>
      </c>
      <c r="R166" s="21">
        <v>2</v>
      </c>
      <c r="S166" s="21">
        <v>9</v>
      </c>
      <c r="T166" s="21">
        <v>146</v>
      </c>
      <c r="U166" s="21">
        <v>0</v>
      </c>
      <c r="V166" s="21">
        <v>9</v>
      </c>
      <c r="W166" s="21">
        <v>7</v>
      </c>
      <c r="X166" s="21">
        <v>0</v>
      </c>
      <c r="Y166" s="21">
        <v>0</v>
      </c>
      <c r="Z166" s="21">
        <v>2</v>
      </c>
      <c r="AA166" s="21">
        <v>0</v>
      </c>
      <c r="AB166" s="21">
        <v>1</v>
      </c>
      <c r="AC166" s="21">
        <v>1</v>
      </c>
      <c r="AD166" s="21">
        <v>0</v>
      </c>
      <c r="AE166" s="21">
        <v>12</v>
      </c>
      <c r="AF166" s="21">
        <v>210</v>
      </c>
      <c r="AH166" s="20">
        <v>7.0707069999999997E-2</v>
      </c>
      <c r="AI166" s="20">
        <v>4.4843050000000001E-3</v>
      </c>
      <c r="AJ166" s="21">
        <v>0</v>
      </c>
      <c r="AK166" s="20">
        <v>6.2893080000000004E-3</v>
      </c>
      <c r="AL166" s="20">
        <v>2.1459229999999999E-2</v>
      </c>
      <c r="AM166" s="20">
        <v>3.4482760000000001E-2</v>
      </c>
      <c r="AN166" s="20">
        <v>1.41844E-2</v>
      </c>
      <c r="AO166" s="20">
        <v>6.8728519999999996E-3</v>
      </c>
      <c r="AP166" s="20">
        <v>2.34375E-2</v>
      </c>
      <c r="AQ166" s="20">
        <v>0.35011989999999998</v>
      </c>
      <c r="AR166" s="21">
        <v>0</v>
      </c>
      <c r="AS166" s="20">
        <v>2.2222220000000001E-2</v>
      </c>
      <c r="AT166" s="20">
        <v>3.9325840000000001E-2</v>
      </c>
      <c r="AU166" s="21">
        <v>0</v>
      </c>
      <c r="AV166" s="21">
        <v>0</v>
      </c>
      <c r="AW166" s="20">
        <v>9.661836E-3</v>
      </c>
      <c r="AX166" s="21">
        <v>0</v>
      </c>
      <c r="AY166" s="20">
        <v>3.1645570000000001E-3</v>
      </c>
      <c r="AZ166" s="20">
        <v>7.246377E-3</v>
      </c>
      <c r="BA166" s="21">
        <v>0</v>
      </c>
      <c r="BB166" s="20">
        <v>4.8387100000000002E-2</v>
      </c>
      <c r="BC166" s="20">
        <v>4.4285110000000003E-2</v>
      </c>
    </row>
    <row r="167" spans="1:55">
      <c r="A167" s="18" t="s">
        <v>196</v>
      </c>
      <c r="B167" s="21" t="s">
        <v>461</v>
      </c>
      <c r="C167" s="14"/>
      <c r="D167" s="23">
        <v>0</v>
      </c>
      <c r="E167" s="21">
        <v>1</v>
      </c>
      <c r="F167" s="23">
        <v>1</v>
      </c>
      <c r="G167" s="23">
        <v>1</v>
      </c>
      <c r="H167" s="23">
        <v>0</v>
      </c>
      <c r="I167" s="23">
        <v>1</v>
      </c>
      <c r="K167" s="21">
        <v>2</v>
      </c>
      <c r="L167" s="21">
        <v>1</v>
      </c>
      <c r="M167" s="21">
        <v>0</v>
      </c>
      <c r="N167" s="21">
        <v>0</v>
      </c>
      <c r="O167" s="21">
        <v>6</v>
      </c>
      <c r="P167" s="21">
        <v>1</v>
      </c>
      <c r="Q167" s="21">
        <v>1</v>
      </c>
      <c r="R167" s="21">
        <v>0</v>
      </c>
      <c r="S167" s="21">
        <v>0</v>
      </c>
      <c r="T167" s="21">
        <v>1</v>
      </c>
      <c r="U167" s="21">
        <v>0</v>
      </c>
      <c r="V167" s="21">
        <v>2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3</v>
      </c>
      <c r="AF167" s="21">
        <v>17</v>
      </c>
      <c r="AH167" s="20">
        <v>2.0202020000000001E-2</v>
      </c>
      <c r="AI167" s="20">
        <v>1.1210759999999999E-3</v>
      </c>
      <c r="AJ167" s="21">
        <v>0</v>
      </c>
      <c r="AK167" s="21">
        <v>0</v>
      </c>
      <c r="AL167" s="20">
        <v>2.5751070000000001E-2</v>
      </c>
      <c r="AM167" s="20">
        <v>1.7241380000000001E-2</v>
      </c>
      <c r="AN167" s="20">
        <v>7.0921990000000004E-3</v>
      </c>
      <c r="AO167" s="21">
        <v>0</v>
      </c>
      <c r="AP167" s="21">
        <v>0</v>
      </c>
      <c r="AQ167" s="20">
        <v>2.3980820000000002E-3</v>
      </c>
      <c r="AR167" s="21">
        <v>0</v>
      </c>
      <c r="AS167" s="20">
        <v>4.9382719999999996E-3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21">
        <v>0</v>
      </c>
      <c r="AZ167" s="21">
        <v>0</v>
      </c>
      <c r="BA167" s="21">
        <v>0</v>
      </c>
      <c r="BB167" s="20">
        <v>1.209677E-2</v>
      </c>
      <c r="BC167" s="20">
        <v>3.5849850000000002E-3</v>
      </c>
    </row>
    <row r="168" spans="1:55">
      <c r="A168" s="18" t="s">
        <v>197</v>
      </c>
      <c r="B168" s="21" t="s">
        <v>462</v>
      </c>
      <c r="C168" s="14"/>
      <c r="D168" s="23">
        <v>0</v>
      </c>
      <c r="E168" s="21">
        <v>1</v>
      </c>
      <c r="F168" s="23">
        <v>0</v>
      </c>
      <c r="G168" s="23">
        <v>1</v>
      </c>
      <c r="H168" s="23">
        <v>0</v>
      </c>
      <c r="I168" s="23">
        <v>0</v>
      </c>
      <c r="K168" s="21">
        <v>0</v>
      </c>
      <c r="L168" s="21">
        <v>1</v>
      </c>
      <c r="M168" s="21">
        <v>0</v>
      </c>
      <c r="N168" s="21">
        <v>0</v>
      </c>
      <c r="O168" s="21">
        <v>2</v>
      </c>
      <c r="P168" s="21">
        <v>0</v>
      </c>
      <c r="Q168" s="21">
        <v>0</v>
      </c>
      <c r="R168" s="21">
        <v>0</v>
      </c>
      <c r="S168" s="21">
        <v>2</v>
      </c>
      <c r="T168" s="21">
        <v>0</v>
      </c>
      <c r="U168" s="21">
        <v>0</v>
      </c>
      <c r="V168" s="21">
        <v>1</v>
      </c>
      <c r="W168" s="21">
        <v>0</v>
      </c>
      <c r="X168" s="21">
        <v>0</v>
      </c>
      <c r="Y168" s="21">
        <v>0</v>
      </c>
      <c r="Z168" s="21">
        <v>0</v>
      </c>
      <c r="AA168" s="21">
        <v>0</v>
      </c>
      <c r="AB168" s="21">
        <v>2</v>
      </c>
      <c r="AC168" s="21">
        <v>0</v>
      </c>
      <c r="AD168" s="21">
        <v>0</v>
      </c>
      <c r="AE168" s="21">
        <v>3</v>
      </c>
      <c r="AF168" s="21">
        <v>11</v>
      </c>
      <c r="AH168" s="21">
        <v>0</v>
      </c>
      <c r="AI168" s="20">
        <v>1.1210759999999999E-3</v>
      </c>
      <c r="AJ168" s="21">
        <v>0</v>
      </c>
      <c r="AK168" s="21">
        <v>0</v>
      </c>
      <c r="AL168" s="20">
        <v>8.5836909999999992E-3</v>
      </c>
      <c r="AM168" s="21">
        <v>0</v>
      </c>
      <c r="AN168" s="21">
        <v>0</v>
      </c>
      <c r="AO168" s="21">
        <v>0</v>
      </c>
      <c r="AP168" s="20">
        <v>5.2083329999999999E-3</v>
      </c>
      <c r="AQ168" s="21">
        <v>0</v>
      </c>
      <c r="AR168" s="21">
        <v>0</v>
      </c>
      <c r="AS168" s="20">
        <v>2.4691359999999998E-3</v>
      </c>
      <c r="AT168" s="21">
        <v>0</v>
      </c>
      <c r="AU168" s="21">
        <v>0</v>
      </c>
      <c r="AV168" s="21">
        <v>0</v>
      </c>
      <c r="AW168" s="21">
        <v>0</v>
      </c>
      <c r="AX168" s="21">
        <v>0</v>
      </c>
      <c r="AY168" s="20">
        <v>6.3291140000000003E-3</v>
      </c>
      <c r="AZ168" s="21">
        <v>0</v>
      </c>
      <c r="BA168" s="21">
        <v>0</v>
      </c>
      <c r="BB168" s="20">
        <v>1.209677E-2</v>
      </c>
      <c r="BC168" s="20">
        <v>2.319696E-3</v>
      </c>
    </row>
    <row r="169" spans="1:55">
      <c r="A169" s="18" t="s">
        <v>198</v>
      </c>
      <c r="B169" s="21" t="s">
        <v>463</v>
      </c>
      <c r="C169" s="14"/>
      <c r="D169" s="23">
        <v>0</v>
      </c>
      <c r="E169" s="21">
        <v>1</v>
      </c>
      <c r="F169" s="23">
        <v>1</v>
      </c>
      <c r="G169" s="23">
        <v>0</v>
      </c>
      <c r="H169" s="23">
        <v>1</v>
      </c>
      <c r="I169" s="23">
        <v>0</v>
      </c>
      <c r="K169" s="21">
        <v>1</v>
      </c>
      <c r="L169" s="21">
        <v>0</v>
      </c>
      <c r="M169" s="21">
        <v>0</v>
      </c>
      <c r="N169" s="21">
        <v>0</v>
      </c>
      <c r="O169" s="21">
        <v>1</v>
      </c>
      <c r="P169" s="21">
        <v>0</v>
      </c>
      <c r="Q169" s="21">
        <v>1</v>
      </c>
      <c r="R169" s="21">
        <v>0</v>
      </c>
      <c r="S169" s="21">
        <v>4</v>
      </c>
      <c r="T169" s="21">
        <v>2</v>
      </c>
      <c r="U169" s="21">
        <v>2</v>
      </c>
      <c r="V169" s="21">
        <v>2</v>
      </c>
      <c r="W169" s="21">
        <v>1</v>
      </c>
      <c r="X169" s="21">
        <v>0</v>
      </c>
      <c r="Y169" s="21">
        <v>2</v>
      </c>
      <c r="Z169" s="21">
        <v>1</v>
      </c>
      <c r="AA169" s="21">
        <v>0</v>
      </c>
      <c r="AB169" s="21">
        <v>2</v>
      </c>
      <c r="AC169" s="21">
        <v>0</v>
      </c>
      <c r="AD169" s="21">
        <v>0</v>
      </c>
      <c r="AE169" s="21">
        <v>2</v>
      </c>
      <c r="AF169" s="21">
        <v>21</v>
      </c>
      <c r="AH169" s="20">
        <v>1.0101010000000001E-2</v>
      </c>
      <c r="AI169" s="21">
        <v>0</v>
      </c>
      <c r="AJ169" s="21">
        <v>0</v>
      </c>
      <c r="AK169" s="21">
        <v>0</v>
      </c>
      <c r="AL169" s="20">
        <v>4.2918449999999999E-3</v>
      </c>
      <c r="AM169" s="21">
        <v>0</v>
      </c>
      <c r="AN169" s="20">
        <v>7.0921990000000004E-3</v>
      </c>
      <c r="AO169" s="21">
        <v>0</v>
      </c>
      <c r="AP169" s="20">
        <v>1.0416669999999999E-2</v>
      </c>
      <c r="AQ169" s="20">
        <v>4.796163E-3</v>
      </c>
      <c r="AR169" s="20">
        <v>1.0204080000000001E-2</v>
      </c>
      <c r="AS169" s="20">
        <v>4.9382719999999996E-3</v>
      </c>
      <c r="AT169" s="20">
        <v>5.617978E-3</v>
      </c>
      <c r="AU169" s="21">
        <v>0</v>
      </c>
      <c r="AV169" s="20">
        <v>1.694915E-2</v>
      </c>
      <c r="AW169" s="20">
        <v>4.830918E-3</v>
      </c>
      <c r="AX169" s="21">
        <v>0</v>
      </c>
      <c r="AY169" s="20">
        <v>6.3291140000000003E-3</v>
      </c>
      <c r="AZ169" s="21">
        <v>0</v>
      </c>
      <c r="BA169" s="21">
        <v>0</v>
      </c>
      <c r="BB169" s="20">
        <v>8.0645160000000007E-3</v>
      </c>
      <c r="BC169" s="20">
        <v>4.4285110000000004E-3</v>
      </c>
    </row>
    <row r="170" spans="1:55">
      <c r="A170" s="18" t="s">
        <v>199</v>
      </c>
      <c r="B170" s="21" t="s">
        <v>464</v>
      </c>
      <c r="C170" s="14"/>
      <c r="D170" s="23">
        <v>0</v>
      </c>
      <c r="E170" s="21">
        <v>1</v>
      </c>
      <c r="F170" s="23">
        <v>1</v>
      </c>
      <c r="G170" s="23">
        <v>1</v>
      </c>
      <c r="H170" s="23">
        <v>0</v>
      </c>
      <c r="I170" s="23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2</v>
      </c>
      <c r="P170" s="21">
        <v>0</v>
      </c>
      <c r="Q170" s="21">
        <v>0</v>
      </c>
      <c r="R170" s="21">
        <v>0</v>
      </c>
      <c r="S170" s="21">
        <v>1</v>
      </c>
      <c r="T170" s="21">
        <v>3</v>
      </c>
      <c r="U170" s="21">
        <v>2</v>
      </c>
      <c r="V170" s="21">
        <v>3</v>
      </c>
      <c r="W170" s="21">
        <v>2</v>
      </c>
      <c r="X170" s="21">
        <v>0</v>
      </c>
      <c r="Y170" s="21">
        <v>0</v>
      </c>
      <c r="Z170" s="21">
        <v>1</v>
      </c>
      <c r="AA170" s="21">
        <v>0</v>
      </c>
      <c r="AB170" s="21">
        <v>1</v>
      </c>
      <c r="AC170" s="21">
        <v>0</v>
      </c>
      <c r="AD170" s="21">
        <v>0</v>
      </c>
      <c r="AE170" s="21">
        <v>3</v>
      </c>
      <c r="AF170" s="21">
        <v>18</v>
      </c>
      <c r="AH170" s="21">
        <v>0</v>
      </c>
      <c r="AI170" s="21">
        <v>0</v>
      </c>
      <c r="AJ170" s="21">
        <v>0</v>
      </c>
      <c r="AK170" s="21">
        <v>0</v>
      </c>
      <c r="AL170" s="20">
        <v>8.5836909999999992E-3</v>
      </c>
      <c r="AM170" s="21">
        <v>0</v>
      </c>
      <c r="AN170" s="21">
        <v>0</v>
      </c>
      <c r="AO170" s="21">
        <v>0</v>
      </c>
      <c r="AP170" s="20">
        <v>2.6041670000000001E-3</v>
      </c>
      <c r="AQ170" s="20">
        <v>7.1942450000000002E-3</v>
      </c>
      <c r="AR170" s="20">
        <v>1.0204080000000001E-2</v>
      </c>
      <c r="AS170" s="20">
        <v>7.4074070000000004E-3</v>
      </c>
      <c r="AT170" s="20">
        <v>1.123596E-2</v>
      </c>
      <c r="AU170" s="21">
        <v>0</v>
      </c>
      <c r="AV170" s="21">
        <v>0</v>
      </c>
      <c r="AW170" s="20">
        <v>4.830918E-3</v>
      </c>
      <c r="AX170" s="21">
        <v>0</v>
      </c>
      <c r="AY170" s="20">
        <v>3.1645570000000001E-3</v>
      </c>
      <c r="AZ170" s="21">
        <v>0</v>
      </c>
      <c r="BA170" s="21">
        <v>0</v>
      </c>
      <c r="BB170" s="20">
        <v>1.209677E-2</v>
      </c>
      <c r="BC170" s="20">
        <v>3.7958670000000001E-3</v>
      </c>
    </row>
    <row r="171" spans="1:55">
      <c r="A171" s="18" t="s">
        <v>200</v>
      </c>
      <c r="B171" s="21" t="s">
        <v>465</v>
      </c>
      <c r="C171" s="14"/>
      <c r="D171" s="23">
        <v>1</v>
      </c>
      <c r="E171" s="21">
        <v>0</v>
      </c>
      <c r="F171" s="23">
        <v>1</v>
      </c>
      <c r="G171" s="23">
        <v>1</v>
      </c>
      <c r="H171" s="23">
        <v>0</v>
      </c>
      <c r="I171" s="23">
        <v>0</v>
      </c>
      <c r="K171" s="21">
        <v>3</v>
      </c>
      <c r="L171" s="21">
        <v>3</v>
      </c>
      <c r="M171" s="21">
        <v>0</v>
      </c>
      <c r="N171" s="21">
        <v>0</v>
      </c>
      <c r="O171" s="21">
        <v>1</v>
      </c>
      <c r="P171" s="21">
        <v>1</v>
      </c>
      <c r="Q171" s="21">
        <v>1</v>
      </c>
      <c r="R171" s="21">
        <v>1</v>
      </c>
      <c r="S171" s="21">
        <v>1</v>
      </c>
      <c r="T171" s="21">
        <v>3</v>
      </c>
      <c r="U171" s="21">
        <v>6</v>
      </c>
      <c r="V171" s="21">
        <v>3</v>
      </c>
      <c r="W171" s="21">
        <v>2</v>
      </c>
      <c r="X171" s="21">
        <v>0</v>
      </c>
      <c r="Y171" s="21">
        <v>1</v>
      </c>
      <c r="Z171" s="21">
        <v>1</v>
      </c>
      <c r="AA171" s="21">
        <v>0</v>
      </c>
      <c r="AB171" s="21">
        <v>1</v>
      </c>
      <c r="AC171" s="21">
        <v>0</v>
      </c>
      <c r="AD171" s="21">
        <v>0</v>
      </c>
      <c r="AE171" s="21">
        <v>8</v>
      </c>
      <c r="AF171" s="21">
        <v>36</v>
      </c>
      <c r="AH171" s="20">
        <v>3.0303030000000002E-2</v>
      </c>
      <c r="AI171" s="20">
        <v>3.3632290000000001E-3</v>
      </c>
      <c r="AJ171" s="21">
        <v>0</v>
      </c>
      <c r="AK171" s="21">
        <v>0</v>
      </c>
      <c r="AL171" s="20">
        <v>4.2918449999999999E-3</v>
      </c>
      <c r="AM171" s="20">
        <v>1.7241380000000001E-2</v>
      </c>
      <c r="AN171" s="20">
        <v>7.0921990000000004E-3</v>
      </c>
      <c r="AO171" s="20">
        <v>3.4364259999999998E-3</v>
      </c>
      <c r="AP171" s="20">
        <v>2.6041670000000001E-3</v>
      </c>
      <c r="AQ171" s="20">
        <v>7.1942450000000002E-3</v>
      </c>
      <c r="AR171" s="20">
        <v>3.0612239999999999E-2</v>
      </c>
      <c r="AS171" s="20">
        <v>7.4074070000000004E-3</v>
      </c>
      <c r="AT171" s="20">
        <v>1.123596E-2</v>
      </c>
      <c r="AU171" s="21">
        <v>0</v>
      </c>
      <c r="AV171" s="20">
        <v>8.4745759999999993E-3</v>
      </c>
      <c r="AW171" s="20">
        <v>4.830918E-3</v>
      </c>
      <c r="AX171" s="21">
        <v>0</v>
      </c>
      <c r="AY171" s="20">
        <v>3.1645570000000001E-3</v>
      </c>
      <c r="AZ171" s="21">
        <v>0</v>
      </c>
      <c r="BA171" s="21">
        <v>0</v>
      </c>
      <c r="BB171" s="20">
        <v>3.2258059999999998E-2</v>
      </c>
      <c r="BC171" s="20">
        <v>7.5917329999999998E-3</v>
      </c>
    </row>
    <row r="172" spans="1:55">
      <c r="A172" s="18" t="s">
        <v>201</v>
      </c>
      <c r="B172" s="21" t="s">
        <v>466</v>
      </c>
      <c r="C172" s="14"/>
      <c r="D172" s="23">
        <v>1</v>
      </c>
      <c r="E172" s="21">
        <v>0</v>
      </c>
      <c r="F172" s="23">
        <v>1</v>
      </c>
      <c r="G172" s="23">
        <v>1</v>
      </c>
      <c r="H172" s="23">
        <v>0</v>
      </c>
      <c r="I172" s="23">
        <v>0</v>
      </c>
      <c r="K172" s="21">
        <v>18</v>
      </c>
      <c r="L172" s="21">
        <v>291</v>
      </c>
      <c r="M172" s="21">
        <v>0</v>
      </c>
      <c r="N172" s="21">
        <v>0</v>
      </c>
      <c r="O172" s="21">
        <v>46</v>
      </c>
      <c r="P172" s="21">
        <v>1</v>
      </c>
      <c r="Q172" s="21">
        <v>5</v>
      </c>
      <c r="R172" s="21">
        <v>32</v>
      </c>
      <c r="S172" s="21">
        <v>70</v>
      </c>
      <c r="T172" s="21">
        <v>12</v>
      </c>
      <c r="U172" s="21">
        <v>0</v>
      </c>
      <c r="V172" s="21">
        <v>18</v>
      </c>
      <c r="W172" s="21">
        <v>27</v>
      </c>
      <c r="X172" s="21">
        <v>1</v>
      </c>
      <c r="Y172" s="21">
        <v>5</v>
      </c>
      <c r="Z172" s="21">
        <v>0</v>
      </c>
      <c r="AA172" s="21">
        <v>1</v>
      </c>
      <c r="AB172" s="21">
        <v>2</v>
      </c>
      <c r="AC172" s="21">
        <v>3</v>
      </c>
      <c r="AD172" s="21">
        <v>0</v>
      </c>
      <c r="AE172" s="21">
        <v>133</v>
      </c>
      <c r="AF172" s="21">
        <v>665</v>
      </c>
      <c r="AH172" s="20">
        <v>0.18181820000000001</v>
      </c>
      <c r="AI172" s="20">
        <v>0.3262332</v>
      </c>
      <c r="AJ172" s="21">
        <v>0</v>
      </c>
      <c r="AK172" s="21">
        <v>0</v>
      </c>
      <c r="AL172" s="20">
        <v>0.19742489999999999</v>
      </c>
      <c r="AM172" s="20">
        <v>1.7241380000000001E-2</v>
      </c>
      <c r="AN172" s="20">
        <v>3.5460989999999998E-2</v>
      </c>
      <c r="AO172" s="20">
        <v>0.1099656</v>
      </c>
      <c r="AP172" s="20">
        <v>0.1822917</v>
      </c>
      <c r="AQ172" s="20">
        <v>2.8776980000000001E-2</v>
      </c>
      <c r="AR172" s="21">
        <v>0</v>
      </c>
      <c r="AS172" s="20">
        <v>4.4444440000000002E-2</v>
      </c>
      <c r="AT172" s="20">
        <v>0.1516854</v>
      </c>
      <c r="AU172" s="20">
        <v>1.086957E-2</v>
      </c>
      <c r="AV172" s="20">
        <v>4.2372880000000002E-2</v>
      </c>
      <c r="AW172" s="21">
        <v>0</v>
      </c>
      <c r="AX172" s="20">
        <v>1.234568E-2</v>
      </c>
      <c r="AY172" s="20">
        <v>6.3291140000000003E-3</v>
      </c>
      <c r="AZ172" s="20">
        <v>2.1739129999999999E-2</v>
      </c>
      <c r="BA172" s="21">
        <v>0</v>
      </c>
      <c r="BB172" s="20">
        <v>0.5362903</v>
      </c>
      <c r="BC172" s="20">
        <v>0.14023620000000001</v>
      </c>
    </row>
    <row r="173" spans="1:55">
      <c r="A173" s="18" t="s">
        <v>202</v>
      </c>
      <c r="B173" s="21" t="s">
        <v>467</v>
      </c>
      <c r="C173" s="14"/>
      <c r="D173" s="23">
        <v>1</v>
      </c>
      <c r="E173" s="21">
        <v>0</v>
      </c>
      <c r="F173" s="23">
        <v>1</v>
      </c>
      <c r="G173" s="23">
        <v>1</v>
      </c>
      <c r="H173" s="23">
        <v>0</v>
      </c>
      <c r="I173" s="23">
        <v>0</v>
      </c>
      <c r="K173" s="21">
        <v>2</v>
      </c>
      <c r="L173" s="21">
        <v>22</v>
      </c>
      <c r="M173" s="21">
        <v>0</v>
      </c>
      <c r="N173" s="21">
        <v>0</v>
      </c>
      <c r="O173" s="21">
        <v>9</v>
      </c>
      <c r="P173" s="21">
        <v>0</v>
      </c>
      <c r="Q173" s="21">
        <v>6</v>
      </c>
      <c r="R173" s="21">
        <v>33</v>
      </c>
      <c r="S173" s="21">
        <v>8</v>
      </c>
      <c r="T173" s="21">
        <v>2</v>
      </c>
      <c r="U173" s="21">
        <v>0</v>
      </c>
      <c r="V173" s="21">
        <v>9</v>
      </c>
      <c r="W173" s="21">
        <v>2</v>
      </c>
      <c r="X173" s="21">
        <v>0</v>
      </c>
      <c r="Y173" s="21">
        <v>2</v>
      </c>
      <c r="Z173" s="21">
        <v>0</v>
      </c>
      <c r="AA173" s="21">
        <v>0</v>
      </c>
      <c r="AB173" s="21">
        <v>1</v>
      </c>
      <c r="AC173" s="21">
        <v>1</v>
      </c>
      <c r="AD173" s="21">
        <v>0</v>
      </c>
      <c r="AE173" s="21">
        <v>84</v>
      </c>
      <c r="AF173" s="21">
        <v>181</v>
      </c>
      <c r="AH173" s="20">
        <v>2.0202020000000001E-2</v>
      </c>
      <c r="AI173" s="20">
        <v>2.466368E-2</v>
      </c>
      <c r="AJ173" s="21">
        <v>0</v>
      </c>
      <c r="AK173" s="21">
        <v>0</v>
      </c>
      <c r="AL173" s="20">
        <v>3.8626609999999999E-2</v>
      </c>
      <c r="AM173" s="21">
        <v>0</v>
      </c>
      <c r="AN173" s="20">
        <v>4.2553189999999998E-2</v>
      </c>
      <c r="AO173" s="20">
        <v>0.11340210000000001</v>
      </c>
      <c r="AP173" s="20">
        <v>2.0833330000000001E-2</v>
      </c>
      <c r="AQ173" s="20">
        <v>4.796163E-3</v>
      </c>
      <c r="AR173" s="21">
        <v>0</v>
      </c>
      <c r="AS173" s="20">
        <v>2.2222220000000001E-2</v>
      </c>
      <c r="AT173" s="20">
        <v>1.123596E-2</v>
      </c>
      <c r="AU173" s="21">
        <v>0</v>
      </c>
      <c r="AV173" s="20">
        <v>1.694915E-2</v>
      </c>
      <c r="AW173" s="21">
        <v>0</v>
      </c>
      <c r="AX173" s="21">
        <v>0</v>
      </c>
      <c r="AY173" s="20">
        <v>3.1645570000000001E-3</v>
      </c>
      <c r="AZ173" s="20">
        <v>7.246377E-3</v>
      </c>
      <c r="BA173" s="21">
        <v>0</v>
      </c>
      <c r="BB173" s="20">
        <v>0.3387097</v>
      </c>
      <c r="BC173" s="20">
        <v>3.8169549999999997E-2</v>
      </c>
    </row>
    <row r="174" spans="1:55">
      <c r="A174" s="18" t="s">
        <v>203</v>
      </c>
      <c r="B174" s="21" t="s">
        <v>468</v>
      </c>
      <c r="C174" s="14"/>
      <c r="D174" s="23">
        <v>0</v>
      </c>
      <c r="E174" s="21">
        <v>1</v>
      </c>
      <c r="F174" s="23">
        <v>1</v>
      </c>
      <c r="G174" s="23">
        <v>0</v>
      </c>
      <c r="H174" s="23">
        <v>1</v>
      </c>
      <c r="I174" s="23">
        <v>0</v>
      </c>
      <c r="K174" s="21">
        <v>2</v>
      </c>
      <c r="L174" s="21">
        <v>2</v>
      </c>
      <c r="M174" s="21">
        <v>0</v>
      </c>
      <c r="N174" s="21">
        <v>0</v>
      </c>
      <c r="O174" s="21">
        <v>9</v>
      </c>
      <c r="P174" s="21">
        <v>1</v>
      </c>
      <c r="Q174" s="21">
        <v>5</v>
      </c>
      <c r="R174" s="21">
        <v>4</v>
      </c>
      <c r="S174" s="21">
        <v>6</v>
      </c>
      <c r="T174" s="21">
        <v>2</v>
      </c>
      <c r="U174" s="21">
        <v>0</v>
      </c>
      <c r="V174" s="21">
        <v>14</v>
      </c>
      <c r="W174" s="21">
        <v>4</v>
      </c>
      <c r="X174" s="21">
        <v>0</v>
      </c>
      <c r="Y174" s="21">
        <v>7</v>
      </c>
      <c r="Z174" s="21">
        <v>0</v>
      </c>
      <c r="AA174" s="21">
        <v>0</v>
      </c>
      <c r="AB174" s="21">
        <v>1</v>
      </c>
      <c r="AC174" s="21">
        <v>0</v>
      </c>
      <c r="AD174" s="21">
        <v>0</v>
      </c>
      <c r="AE174" s="21">
        <v>16</v>
      </c>
      <c r="AF174" s="21">
        <v>73</v>
      </c>
      <c r="AH174" s="20">
        <v>2.0202020000000001E-2</v>
      </c>
      <c r="AI174" s="20">
        <v>2.2421519999999999E-3</v>
      </c>
      <c r="AJ174" s="21">
        <v>0</v>
      </c>
      <c r="AK174" s="21">
        <v>0</v>
      </c>
      <c r="AL174" s="20">
        <v>3.8626609999999999E-2</v>
      </c>
      <c r="AM174" s="20">
        <v>1.7241380000000001E-2</v>
      </c>
      <c r="AN174" s="20">
        <v>3.5460989999999998E-2</v>
      </c>
      <c r="AO174" s="20">
        <v>1.37457E-2</v>
      </c>
      <c r="AP174" s="20">
        <v>1.5625E-2</v>
      </c>
      <c r="AQ174" s="20">
        <v>4.796163E-3</v>
      </c>
      <c r="AR174" s="21">
        <v>0</v>
      </c>
      <c r="AS174" s="20">
        <v>3.4567899999999999E-2</v>
      </c>
      <c r="AT174" s="20">
        <v>2.2471910000000001E-2</v>
      </c>
      <c r="AU174" s="21">
        <v>0</v>
      </c>
      <c r="AV174" s="20">
        <v>5.9322029999999998E-2</v>
      </c>
      <c r="AW174" s="21">
        <v>0</v>
      </c>
      <c r="AX174" s="21">
        <v>0</v>
      </c>
      <c r="AY174" s="20">
        <v>3.1645570000000001E-3</v>
      </c>
      <c r="AZ174" s="21">
        <v>0</v>
      </c>
      <c r="BA174" s="21">
        <v>0</v>
      </c>
      <c r="BB174" s="20">
        <v>6.4516130000000005E-2</v>
      </c>
      <c r="BC174" s="20">
        <v>1.5394349999999999E-2</v>
      </c>
    </row>
    <row r="175" spans="1:55">
      <c r="A175" s="18" t="s">
        <v>204</v>
      </c>
      <c r="B175" s="21" t="s">
        <v>469</v>
      </c>
      <c r="C175" s="14"/>
      <c r="D175" s="23">
        <v>0</v>
      </c>
      <c r="E175" s="21">
        <v>0</v>
      </c>
      <c r="F175" s="23">
        <v>1</v>
      </c>
      <c r="G175" s="23">
        <v>1</v>
      </c>
      <c r="H175" s="23">
        <v>0</v>
      </c>
      <c r="I175" s="23">
        <v>0</v>
      </c>
      <c r="K175" s="21">
        <v>5</v>
      </c>
      <c r="L175" s="21">
        <v>10</v>
      </c>
      <c r="M175" s="21">
        <v>0</v>
      </c>
      <c r="N175" s="21">
        <v>0</v>
      </c>
      <c r="O175" s="21">
        <v>15</v>
      </c>
      <c r="P175" s="21">
        <v>1</v>
      </c>
      <c r="Q175" s="21">
        <v>3</v>
      </c>
      <c r="R175" s="21">
        <v>0</v>
      </c>
      <c r="S175" s="21">
        <v>9</v>
      </c>
      <c r="T175" s="21">
        <v>4</v>
      </c>
      <c r="U175" s="21">
        <v>0</v>
      </c>
      <c r="V175" s="21">
        <v>21</v>
      </c>
      <c r="W175" s="21">
        <v>7</v>
      </c>
      <c r="X175" s="21">
        <v>0</v>
      </c>
      <c r="Y175" s="21">
        <v>7</v>
      </c>
      <c r="Z175" s="21">
        <v>1</v>
      </c>
      <c r="AA175" s="21">
        <v>0</v>
      </c>
      <c r="AB175" s="21">
        <v>2</v>
      </c>
      <c r="AC175" s="21">
        <v>0</v>
      </c>
      <c r="AD175" s="21">
        <v>0</v>
      </c>
      <c r="AE175" s="21">
        <v>28</v>
      </c>
      <c r="AF175" s="21">
        <v>113</v>
      </c>
      <c r="AH175" s="20">
        <v>5.0505050000000003E-2</v>
      </c>
      <c r="AI175" s="20">
        <v>1.121076E-2</v>
      </c>
      <c r="AJ175" s="21">
        <v>0</v>
      </c>
      <c r="AK175" s="21">
        <v>0</v>
      </c>
      <c r="AL175" s="20">
        <v>6.4377680000000007E-2</v>
      </c>
      <c r="AM175" s="20">
        <v>1.7241380000000001E-2</v>
      </c>
      <c r="AN175" s="20">
        <v>2.12766E-2</v>
      </c>
      <c r="AO175" s="21">
        <v>0</v>
      </c>
      <c r="AP175" s="20">
        <v>2.34375E-2</v>
      </c>
      <c r="AQ175" s="20">
        <v>9.592326E-3</v>
      </c>
      <c r="AR175" s="21">
        <v>0</v>
      </c>
      <c r="AS175" s="20">
        <v>5.1851849999999998E-2</v>
      </c>
      <c r="AT175" s="20">
        <v>3.9325840000000001E-2</v>
      </c>
      <c r="AU175" s="21">
        <v>0</v>
      </c>
      <c r="AV175" s="20">
        <v>5.9322029999999998E-2</v>
      </c>
      <c r="AW175" s="20">
        <v>4.830918E-3</v>
      </c>
      <c r="AX175" s="21">
        <v>0</v>
      </c>
      <c r="AY175" s="20">
        <v>6.3291140000000003E-3</v>
      </c>
      <c r="AZ175" s="21">
        <v>0</v>
      </c>
      <c r="BA175" s="21">
        <v>0</v>
      </c>
      <c r="BB175" s="20">
        <v>0.1129032</v>
      </c>
      <c r="BC175" s="20">
        <v>2.3829610000000001E-2</v>
      </c>
    </row>
    <row r="176" spans="1:55">
      <c r="A176" s="18" t="s">
        <v>205</v>
      </c>
      <c r="B176" s="21" t="s">
        <v>470</v>
      </c>
      <c r="C176" s="14"/>
      <c r="D176" s="23">
        <v>0</v>
      </c>
      <c r="E176" s="21">
        <v>0</v>
      </c>
      <c r="F176" s="23">
        <v>1</v>
      </c>
      <c r="G176" s="23">
        <v>1</v>
      </c>
      <c r="H176" s="23">
        <v>0</v>
      </c>
      <c r="I176" s="23">
        <v>0</v>
      </c>
      <c r="K176" s="21">
        <v>1</v>
      </c>
      <c r="L176" s="21">
        <v>0</v>
      </c>
      <c r="M176" s="21">
        <v>0</v>
      </c>
      <c r="N176" s="21">
        <v>0</v>
      </c>
      <c r="O176" s="21">
        <v>0</v>
      </c>
      <c r="P176" s="21">
        <v>3</v>
      </c>
      <c r="Q176" s="21">
        <v>0</v>
      </c>
      <c r="R176" s="21">
        <v>2</v>
      </c>
      <c r="S176" s="21">
        <v>0</v>
      </c>
      <c r="T176" s="21">
        <v>1</v>
      </c>
      <c r="U176" s="21">
        <v>0</v>
      </c>
      <c r="V176" s="21">
        <v>3</v>
      </c>
      <c r="W176" s="21">
        <v>1</v>
      </c>
      <c r="X176" s="21">
        <v>0</v>
      </c>
      <c r="Y176" s="21">
        <v>0</v>
      </c>
      <c r="Z176" s="21">
        <v>0</v>
      </c>
      <c r="AA176" s="21">
        <v>0</v>
      </c>
      <c r="AB176" s="21">
        <v>0</v>
      </c>
      <c r="AC176" s="21">
        <v>0</v>
      </c>
      <c r="AD176" s="21">
        <v>0</v>
      </c>
      <c r="AE176" s="21">
        <v>2</v>
      </c>
      <c r="AF176" s="21">
        <v>13</v>
      </c>
      <c r="AH176" s="20">
        <v>1.0101010000000001E-2</v>
      </c>
      <c r="AI176" s="21">
        <v>0</v>
      </c>
      <c r="AJ176" s="21">
        <v>0</v>
      </c>
      <c r="AK176" s="21">
        <v>0</v>
      </c>
      <c r="AL176" s="21">
        <v>0</v>
      </c>
      <c r="AM176" s="20">
        <v>5.1724140000000002E-2</v>
      </c>
      <c r="AN176" s="21">
        <v>0</v>
      </c>
      <c r="AO176" s="20">
        <v>6.8728519999999996E-3</v>
      </c>
      <c r="AP176" s="21">
        <v>0</v>
      </c>
      <c r="AQ176" s="20">
        <v>2.3980820000000002E-3</v>
      </c>
      <c r="AR176" s="21">
        <v>0</v>
      </c>
      <c r="AS176" s="20">
        <v>7.4074070000000004E-3</v>
      </c>
      <c r="AT176" s="20">
        <v>5.617978E-3</v>
      </c>
      <c r="AU176" s="21">
        <v>0</v>
      </c>
      <c r="AV176" s="21">
        <v>0</v>
      </c>
      <c r="AW176" s="21">
        <v>0</v>
      </c>
      <c r="AX176" s="21">
        <v>0</v>
      </c>
      <c r="AY176" s="21">
        <v>0</v>
      </c>
      <c r="AZ176" s="21">
        <v>0</v>
      </c>
      <c r="BA176" s="21">
        <v>0</v>
      </c>
      <c r="BB176" s="20">
        <v>8.0645160000000007E-3</v>
      </c>
      <c r="BC176" s="20">
        <v>2.7414589999999999E-3</v>
      </c>
    </row>
    <row r="177" spans="1:55">
      <c r="A177" s="18" t="s">
        <v>206</v>
      </c>
      <c r="B177" s="21" t="s">
        <v>471</v>
      </c>
      <c r="C177" s="14"/>
      <c r="D177" s="23">
        <v>0</v>
      </c>
      <c r="E177" s="21">
        <v>0</v>
      </c>
      <c r="F177" s="23">
        <v>1</v>
      </c>
      <c r="G177" s="23">
        <v>1</v>
      </c>
      <c r="H177" s="23">
        <v>0</v>
      </c>
      <c r="I177" s="23">
        <v>0</v>
      </c>
      <c r="K177" s="21">
        <v>0</v>
      </c>
      <c r="L177" s="21">
        <v>3</v>
      </c>
      <c r="M177" s="21">
        <v>0</v>
      </c>
      <c r="N177" s="21">
        <v>0</v>
      </c>
      <c r="O177" s="21">
        <v>3</v>
      </c>
      <c r="P177" s="21">
        <v>4</v>
      </c>
      <c r="Q177" s="21">
        <v>1</v>
      </c>
      <c r="R177" s="21">
        <v>0</v>
      </c>
      <c r="S177" s="21">
        <v>5</v>
      </c>
      <c r="T177" s="21">
        <v>0</v>
      </c>
      <c r="U177" s="21">
        <v>0</v>
      </c>
      <c r="V177" s="21">
        <v>4</v>
      </c>
      <c r="W177" s="21">
        <v>0</v>
      </c>
      <c r="X177" s="21">
        <v>0</v>
      </c>
      <c r="Y177" s="21">
        <v>1</v>
      </c>
      <c r="Z177" s="21">
        <v>0</v>
      </c>
      <c r="AA177" s="21">
        <v>0</v>
      </c>
      <c r="AB177" s="21">
        <v>2</v>
      </c>
      <c r="AC177" s="21">
        <v>0</v>
      </c>
      <c r="AD177" s="21">
        <v>0</v>
      </c>
      <c r="AE177" s="21">
        <v>8</v>
      </c>
      <c r="AF177" s="21">
        <v>31</v>
      </c>
      <c r="AH177" s="21">
        <v>0</v>
      </c>
      <c r="AI177" s="20">
        <v>3.3632290000000001E-3</v>
      </c>
      <c r="AJ177" s="21">
        <v>0</v>
      </c>
      <c r="AK177" s="21">
        <v>0</v>
      </c>
      <c r="AL177" s="20">
        <v>1.287554E-2</v>
      </c>
      <c r="AM177" s="20">
        <v>6.8965520000000002E-2</v>
      </c>
      <c r="AN177" s="20">
        <v>7.0921990000000004E-3</v>
      </c>
      <c r="AO177" s="21">
        <v>0</v>
      </c>
      <c r="AP177" s="20">
        <v>1.3020830000000001E-2</v>
      </c>
      <c r="AQ177" s="21">
        <v>0</v>
      </c>
      <c r="AR177" s="21">
        <v>0</v>
      </c>
      <c r="AS177" s="20">
        <v>9.8765429999999998E-3</v>
      </c>
      <c r="AT177" s="21">
        <v>0</v>
      </c>
      <c r="AU177" s="21">
        <v>0</v>
      </c>
      <c r="AV177" s="20">
        <v>8.4745759999999993E-3</v>
      </c>
      <c r="AW177" s="21">
        <v>0</v>
      </c>
      <c r="AX177" s="21">
        <v>0</v>
      </c>
      <c r="AY177" s="20">
        <v>6.3291140000000003E-3</v>
      </c>
      <c r="AZ177" s="21">
        <v>0</v>
      </c>
      <c r="BA177" s="21">
        <v>0</v>
      </c>
      <c r="BB177" s="20">
        <v>3.2258059999999998E-2</v>
      </c>
      <c r="BC177" s="20">
        <v>6.5373260000000004E-3</v>
      </c>
    </row>
    <row r="178" spans="1:55">
      <c r="A178" s="18" t="s">
        <v>207</v>
      </c>
      <c r="B178" s="21" t="s">
        <v>472</v>
      </c>
      <c r="C178" s="14"/>
      <c r="D178" s="23">
        <v>0</v>
      </c>
      <c r="E178" s="21">
        <v>1</v>
      </c>
      <c r="F178" s="23">
        <v>1</v>
      </c>
      <c r="G178" s="23">
        <v>1</v>
      </c>
      <c r="H178" s="23">
        <v>0</v>
      </c>
      <c r="I178" s="23">
        <v>0</v>
      </c>
      <c r="K178" s="21">
        <v>0</v>
      </c>
      <c r="L178" s="21">
        <v>2</v>
      </c>
      <c r="M178" s="21">
        <v>0</v>
      </c>
      <c r="N178" s="21">
        <v>0</v>
      </c>
      <c r="O178" s="21">
        <v>3</v>
      </c>
      <c r="P178" s="21">
        <v>1</v>
      </c>
      <c r="Q178" s="21">
        <v>0</v>
      </c>
      <c r="R178" s="21">
        <v>1</v>
      </c>
      <c r="S178" s="21">
        <v>3</v>
      </c>
      <c r="T178" s="21">
        <v>0</v>
      </c>
      <c r="U178" s="21">
        <v>0</v>
      </c>
      <c r="V178" s="21">
        <v>6</v>
      </c>
      <c r="W178" s="21">
        <v>1</v>
      </c>
      <c r="X178" s="21">
        <v>0</v>
      </c>
      <c r="Y178" s="21">
        <v>1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12</v>
      </c>
      <c r="AF178" s="21">
        <v>30</v>
      </c>
      <c r="AH178" s="21">
        <v>0</v>
      </c>
      <c r="AI178" s="20">
        <v>2.2421519999999999E-3</v>
      </c>
      <c r="AJ178" s="21">
        <v>0</v>
      </c>
      <c r="AK178" s="21">
        <v>0</v>
      </c>
      <c r="AL178" s="20">
        <v>1.287554E-2</v>
      </c>
      <c r="AM178" s="20">
        <v>1.7241380000000001E-2</v>
      </c>
      <c r="AN178" s="21">
        <v>0</v>
      </c>
      <c r="AO178" s="20">
        <v>3.4364259999999998E-3</v>
      </c>
      <c r="AP178" s="20">
        <v>7.8125E-3</v>
      </c>
      <c r="AQ178" s="21">
        <v>0</v>
      </c>
      <c r="AR178" s="21">
        <v>0</v>
      </c>
      <c r="AS178" s="20">
        <v>1.4814809999999999E-2</v>
      </c>
      <c r="AT178" s="20">
        <v>5.617978E-3</v>
      </c>
      <c r="AU178" s="21">
        <v>0</v>
      </c>
      <c r="AV178" s="20">
        <v>8.4745759999999993E-3</v>
      </c>
      <c r="AW178" s="21">
        <v>0</v>
      </c>
      <c r="AX178" s="21">
        <v>0</v>
      </c>
      <c r="AY178" s="21">
        <v>0</v>
      </c>
      <c r="AZ178" s="21">
        <v>0</v>
      </c>
      <c r="BA178" s="21">
        <v>0</v>
      </c>
      <c r="BB178" s="20">
        <v>4.8387100000000002E-2</v>
      </c>
      <c r="BC178" s="20">
        <v>6.326445E-3</v>
      </c>
    </row>
    <row r="179" spans="1:55">
      <c r="A179" s="18" t="s">
        <v>208</v>
      </c>
      <c r="B179" s="21" t="s">
        <v>473</v>
      </c>
      <c r="C179" s="14"/>
      <c r="D179" s="23">
        <v>1</v>
      </c>
      <c r="E179" s="21">
        <v>0</v>
      </c>
      <c r="F179" s="23">
        <v>1</v>
      </c>
      <c r="G179" s="23">
        <v>1</v>
      </c>
      <c r="H179" s="23">
        <v>0</v>
      </c>
      <c r="I179" s="23">
        <v>0</v>
      </c>
      <c r="K179" s="21">
        <v>1</v>
      </c>
      <c r="L179" s="21">
        <v>2</v>
      </c>
      <c r="M179" s="21">
        <v>0</v>
      </c>
      <c r="N179" s="21">
        <v>0</v>
      </c>
      <c r="O179" s="21">
        <v>6</v>
      </c>
      <c r="P179" s="21">
        <v>0</v>
      </c>
      <c r="Q179" s="21">
        <v>0</v>
      </c>
      <c r="R179" s="21">
        <v>0</v>
      </c>
      <c r="S179" s="21">
        <v>4</v>
      </c>
      <c r="T179" s="21">
        <v>2</v>
      </c>
      <c r="U179" s="21">
        <v>0</v>
      </c>
      <c r="V179" s="21">
        <v>8</v>
      </c>
      <c r="W179" s="21">
        <v>9</v>
      </c>
      <c r="X179" s="21">
        <v>0</v>
      </c>
      <c r="Y179" s="21">
        <v>0</v>
      </c>
      <c r="Z179" s="21">
        <v>1</v>
      </c>
      <c r="AA179" s="21">
        <v>0</v>
      </c>
      <c r="AB179" s="21">
        <v>4</v>
      </c>
      <c r="AC179" s="21">
        <v>0</v>
      </c>
      <c r="AD179" s="21">
        <v>0</v>
      </c>
      <c r="AE179" s="21">
        <v>30</v>
      </c>
      <c r="AF179" s="21">
        <v>67</v>
      </c>
      <c r="AH179" s="20">
        <v>1.0101010000000001E-2</v>
      </c>
      <c r="AI179" s="20">
        <v>2.2421519999999999E-3</v>
      </c>
      <c r="AJ179" s="21">
        <v>0</v>
      </c>
      <c r="AK179" s="21">
        <v>0</v>
      </c>
      <c r="AL179" s="20">
        <v>2.5751070000000001E-2</v>
      </c>
      <c r="AM179" s="21">
        <v>0</v>
      </c>
      <c r="AN179" s="21">
        <v>0</v>
      </c>
      <c r="AO179" s="21">
        <v>0</v>
      </c>
      <c r="AP179" s="20">
        <v>1.0416669999999999E-2</v>
      </c>
      <c r="AQ179" s="20">
        <v>4.796163E-3</v>
      </c>
      <c r="AR179" s="21">
        <v>0</v>
      </c>
      <c r="AS179" s="20">
        <v>1.9753090000000001E-2</v>
      </c>
      <c r="AT179" s="20">
        <v>5.0561799999999997E-2</v>
      </c>
      <c r="AU179" s="21">
        <v>0</v>
      </c>
      <c r="AV179" s="21">
        <v>0</v>
      </c>
      <c r="AW179" s="20">
        <v>4.830918E-3</v>
      </c>
      <c r="AX179" s="21">
        <v>0</v>
      </c>
      <c r="AY179" s="20">
        <v>1.2658229999999999E-2</v>
      </c>
      <c r="AZ179" s="21">
        <v>0</v>
      </c>
      <c r="BA179" s="21">
        <v>0</v>
      </c>
      <c r="BB179" s="20">
        <v>0.1209677</v>
      </c>
      <c r="BC179" s="20">
        <v>1.4129060000000001E-2</v>
      </c>
    </row>
    <row r="180" spans="1:55">
      <c r="A180" s="18" t="s">
        <v>209</v>
      </c>
      <c r="B180" s="21" t="s">
        <v>474</v>
      </c>
      <c r="C180" s="14"/>
      <c r="D180" s="23">
        <v>0</v>
      </c>
      <c r="E180" s="21">
        <v>0</v>
      </c>
      <c r="F180" s="23">
        <v>1</v>
      </c>
      <c r="G180" s="23">
        <v>1</v>
      </c>
      <c r="H180" s="23">
        <v>0</v>
      </c>
      <c r="I180" s="23">
        <v>0</v>
      </c>
      <c r="K180" s="21">
        <v>1</v>
      </c>
      <c r="L180" s="21">
        <v>0</v>
      </c>
      <c r="M180" s="21">
        <v>0</v>
      </c>
      <c r="N180" s="21">
        <v>0</v>
      </c>
      <c r="O180" s="21">
        <v>3</v>
      </c>
      <c r="P180" s="21">
        <v>0</v>
      </c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3</v>
      </c>
      <c r="W180" s="21">
        <v>1</v>
      </c>
      <c r="X180" s="21">
        <v>0</v>
      </c>
      <c r="Y180" s="21">
        <v>11</v>
      </c>
      <c r="Z180" s="21">
        <v>0</v>
      </c>
      <c r="AA180" s="21">
        <v>0</v>
      </c>
      <c r="AB180" s="21">
        <v>0</v>
      </c>
      <c r="AC180" s="21">
        <v>0</v>
      </c>
      <c r="AD180" s="21">
        <v>0</v>
      </c>
      <c r="AE180" s="21">
        <v>5</v>
      </c>
      <c r="AF180" s="21">
        <v>24</v>
      </c>
      <c r="AH180" s="20">
        <v>1.0101010000000001E-2</v>
      </c>
      <c r="AI180" s="21">
        <v>0</v>
      </c>
      <c r="AJ180" s="21">
        <v>0</v>
      </c>
      <c r="AK180" s="21">
        <v>0</v>
      </c>
      <c r="AL180" s="20">
        <v>1.287554E-2</v>
      </c>
      <c r="AM180" s="21">
        <v>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0">
        <v>7.4074070000000004E-3</v>
      </c>
      <c r="AT180" s="20">
        <v>5.617978E-3</v>
      </c>
      <c r="AU180" s="21">
        <v>0</v>
      </c>
      <c r="AV180" s="20">
        <v>9.3220339999999999E-2</v>
      </c>
      <c r="AW180" s="21">
        <v>0</v>
      </c>
      <c r="AX180" s="21">
        <v>0</v>
      </c>
      <c r="AY180" s="21">
        <v>0</v>
      </c>
      <c r="AZ180" s="21">
        <v>0</v>
      </c>
      <c r="BA180" s="21">
        <v>0</v>
      </c>
      <c r="BB180" s="20">
        <v>2.0161289999999998E-2</v>
      </c>
      <c r="BC180" s="20">
        <v>5.0611559999999998E-3</v>
      </c>
    </row>
    <row r="181" spans="1:55">
      <c r="A181" s="18" t="s">
        <v>210</v>
      </c>
      <c r="B181" s="21" t="s">
        <v>475</v>
      </c>
      <c r="C181" s="14"/>
      <c r="D181" s="23">
        <v>1</v>
      </c>
      <c r="E181" s="21">
        <v>0</v>
      </c>
      <c r="F181" s="23">
        <v>1</v>
      </c>
      <c r="G181" s="23">
        <v>1</v>
      </c>
      <c r="H181" s="23">
        <v>0</v>
      </c>
      <c r="I181" s="23">
        <v>0</v>
      </c>
      <c r="K181" s="21">
        <v>1</v>
      </c>
      <c r="L181" s="21">
        <v>7</v>
      </c>
      <c r="M181" s="21">
        <v>0</v>
      </c>
      <c r="N181" s="21">
        <v>0</v>
      </c>
      <c r="O181" s="21">
        <v>4</v>
      </c>
      <c r="P181" s="21">
        <v>2</v>
      </c>
      <c r="Q181" s="21">
        <v>3</v>
      </c>
      <c r="R181" s="21">
        <v>0</v>
      </c>
      <c r="S181" s="21">
        <v>3</v>
      </c>
      <c r="T181" s="21">
        <v>1</v>
      </c>
      <c r="U181" s="21">
        <v>0</v>
      </c>
      <c r="V181" s="21">
        <v>6</v>
      </c>
      <c r="W181" s="21">
        <v>6</v>
      </c>
      <c r="X181" s="21">
        <v>0</v>
      </c>
      <c r="Y181" s="21">
        <v>8</v>
      </c>
      <c r="Z181" s="21">
        <v>6</v>
      </c>
      <c r="AA181" s="21">
        <v>0</v>
      </c>
      <c r="AB181" s="21">
        <v>1</v>
      </c>
      <c r="AC181" s="21">
        <v>0</v>
      </c>
      <c r="AD181" s="21">
        <v>0</v>
      </c>
      <c r="AE181" s="21">
        <v>9</v>
      </c>
      <c r="AF181" s="21">
        <v>57</v>
      </c>
      <c r="AH181" s="20">
        <v>1.0101010000000001E-2</v>
      </c>
      <c r="AI181" s="20">
        <v>7.8475339999999998E-3</v>
      </c>
      <c r="AJ181" s="21">
        <v>0</v>
      </c>
      <c r="AK181" s="21">
        <v>0</v>
      </c>
      <c r="AL181" s="20">
        <v>1.7167379999999999E-2</v>
      </c>
      <c r="AM181" s="20">
        <v>3.4482760000000001E-2</v>
      </c>
      <c r="AN181" s="20">
        <v>2.12766E-2</v>
      </c>
      <c r="AO181" s="21">
        <v>0</v>
      </c>
      <c r="AP181" s="20">
        <v>7.8125E-3</v>
      </c>
      <c r="AQ181" s="20">
        <v>2.3980820000000002E-3</v>
      </c>
      <c r="AR181" s="21">
        <v>0</v>
      </c>
      <c r="AS181" s="20">
        <v>1.4814809999999999E-2</v>
      </c>
      <c r="AT181" s="20">
        <v>3.3707870000000001E-2</v>
      </c>
      <c r="AU181" s="21">
        <v>0</v>
      </c>
      <c r="AV181" s="20">
        <v>6.7796609999999993E-2</v>
      </c>
      <c r="AW181" s="20">
        <v>2.8985509999999999E-2</v>
      </c>
      <c r="AX181" s="21">
        <v>0</v>
      </c>
      <c r="AY181" s="20">
        <v>3.1645570000000001E-3</v>
      </c>
      <c r="AZ181" s="21">
        <v>0</v>
      </c>
      <c r="BA181" s="21">
        <v>0</v>
      </c>
      <c r="BB181" s="20">
        <v>3.6290320000000001E-2</v>
      </c>
      <c r="BC181" s="20">
        <v>1.202024E-2</v>
      </c>
    </row>
    <row r="182" spans="1:55">
      <c r="A182" s="18" t="s">
        <v>211</v>
      </c>
      <c r="B182" s="21" t="s">
        <v>476</v>
      </c>
      <c r="C182" s="14"/>
      <c r="D182" s="23">
        <v>1</v>
      </c>
      <c r="E182" s="21">
        <v>0</v>
      </c>
      <c r="F182" s="23">
        <v>1</v>
      </c>
      <c r="G182" s="23">
        <v>1</v>
      </c>
      <c r="H182" s="23">
        <v>0</v>
      </c>
      <c r="I182" s="23">
        <v>0</v>
      </c>
      <c r="K182" s="21">
        <v>3</v>
      </c>
      <c r="L182" s="21">
        <v>31</v>
      </c>
      <c r="M182" s="21">
        <v>0</v>
      </c>
      <c r="N182" s="21">
        <v>0</v>
      </c>
      <c r="O182" s="21">
        <v>8</v>
      </c>
      <c r="P182" s="21">
        <v>3</v>
      </c>
      <c r="Q182" s="21">
        <v>3</v>
      </c>
      <c r="R182" s="21">
        <v>90</v>
      </c>
      <c r="S182" s="21">
        <v>11</v>
      </c>
      <c r="T182" s="21">
        <v>21</v>
      </c>
      <c r="U182" s="21">
        <v>0</v>
      </c>
      <c r="V182" s="21">
        <v>10</v>
      </c>
      <c r="W182" s="21">
        <v>14</v>
      </c>
      <c r="X182" s="21">
        <v>0</v>
      </c>
      <c r="Y182" s="21">
        <v>11</v>
      </c>
      <c r="Z182" s="21">
        <v>0</v>
      </c>
      <c r="AA182" s="21">
        <v>0</v>
      </c>
      <c r="AB182" s="21">
        <v>2</v>
      </c>
      <c r="AC182" s="21">
        <v>2</v>
      </c>
      <c r="AD182" s="21">
        <v>0</v>
      </c>
      <c r="AE182" s="21">
        <v>163</v>
      </c>
      <c r="AF182" s="21">
        <v>372</v>
      </c>
      <c r="AH182" s="20">
        <v>3.0303030000000002E-2</v>
      </c>
      <c r="AI182" s="20">
        <v>3.4753359999999997E-2</v>
      </c>
      <c r="AJ182" s="21">
        <v>0</v>
      </c>
      <c r="AK182" s="21">
        <v>0</v>
      </c>
      <c r="AL182" s="20">
        <v>3.4334759999999999E-2</v>
      </c>
      <c r="AM182" s="20">
        <v>5.1724140000000002E-2</v>
      </c>
      <c r="AN182" s="20">
        <v>2.12766E-2</v>
      </c>
      <c r="AO182" s="20">
        <v>0.30927840000000001</v>
      </c>
      <c r="AP182" s="20">
        <v>2.8645830000000001E-2</v>
      </c>
      <c r="AQ182" s="20">
        <v>5.0359710000000002E-2</v>
      </c>
      <c r="AR182" s="21">
        <v>0</v>
      </c>
      <c r="AS182" s="20">
        <v>2.4691359999999999E-2</v>
      </c>
      <c r="AT182" s="20">
        <v>7.8651689999999996E-2</v>
      </c>
      <c r="AU182" s="21">
        <v>0</v>
      </c>
      <c r="AV182" s="20">
        <v>9.3220339999999999E-2</v>
      </c>
      <c r="AW182" s="21">
        <v>0</v>
      </c>
      <c r="AX182" s="21">
        <v>0</v>
      </c>
      <c r="AY182" s="20">
        <v>6.3291140000000003E-3</v>
      </c>
      <c r="AZ182" s="20">
        <v>1.449275E-2</v>
      </c>
      <c r="BA182" s="21">
        <v>0</v>
      </c>
      <c r="BB182" s="20">
        <v>0.65725809999999996</v>
      </c>
      <c r="BC182" s="20">
        <v>7.8447909999999996E-2</v>
      </c>
    </row>
    <row r="183" spans="1:55">
      <c r="A183" s="18" t="s">
        <v>212</v>
      </c>
      <c r="B183" s="21" t="s">
        <v>477</v>
      </c>
      <c r="C183" s="14"/>
      <c r="D183" s="23">
        <v>1</v>
      </c>
      <c r="E183" s="21">
        <v>0</v>
      </c>
      <c r="F183" s="23">
        <v>1</v>
      </c>
      <c r="G183" s="23">
        <v>1</v>
      </c>
      <c r="H183" s="23">
        <v>0</v>
      </c>
      <c r="I183" s="23">
        <v>0</v>
      </c>
      <c r="K183" s="21">
        <v>0</v>
      </c>
      <c r="L183" s="21">
        <v>1</v>
      </c>
      <c r="M183" s="21">
        <v>0</v>
      </c>
      <c r="N183" s="21">
        <v>1</v>
      </c>
      <c r="O183" s="21">
        <v>5</v>
      </c>
      <c r="P183" s="21">
        <v>0</v>
      </c>
      <c r="Q183" s="21">
        <v>0</v>
      </c>
      <c r="R183" s="21">
        <v>5</v>
      </c>
      <c r="S183" s="21">
        <v>1</v>
      </c>
      <c r="T183" s="21">
        <v>1</v>
      </c>
      <c r="U183" s="21">
        <v>10</v>
      </c>
      <c r="V183" s="21">
        <v>11</v>
      </c>
      <c r="W183" s="21">
        <v>3</v>
      </c>
      <c r="X183" s="21">
        <v>0</v>
      </c>
      <c r="Y183" s="21">
        <v>1</v>
      </c>
      <c r="Z183" s="21">
        <v>3</v>
      </c>
      <c r="AA183" s="21">
        <v>3</v>
      </c>
      <c r="AB183" s="21">
        <v>1</v>
      </c>
      <c r="AC183" s="21">
        <v>0</v>
      </c>
      <c r="AD183" s="21">
        <v>0</v>
      </c>
      <c r="AE183" s="21">
        <v>7</v>
      </c>
      <c r="AF183" s="21">
        <v>53</v>
      </c>
      <c r="AH183" s="21">
        <v>0</v>
      </c>
      <c r="AI183" s="20">
        <v>1.1210759999999999E-3</v>
      </c>
      <c r="AJ183" s="21">
        <v>0</v>
      </c>
      <c r="AK183" s="20">
        <v>6.2893080000000004E-3</v>
      </c>
      <c r="AL183" s="20">
        <v>2.1459229999999999E-2</v>
      </c>
      <c r="AM183" s="21">
        <v>0</v>
      </c>
      <c r="AN183" s="21">
        <v>0</v>
      </c>
      <c r="AO183" s="20">
        <v>1.718213E-2</v>
      </c>
      <c r="AP183" s="20">
        <v>2.6041670000000001E-3</v>
      </c>
      <c r="AQ183" s="20">
        <v>2.3980820000000002E-3</v>
      </c>
      <c r="AR183" s="20">
        <v>5.1020410000000002E-2</v>
      </c>
      <c r="AS183" s="20">
        <v>2.7160489999999999E-2</v>
      </c>
      <c r="AT183" s="20">
        <v>1.685393E-2</v>
      </c>
      <c r="AU183" s="21">
        <v>0</v>
      </c>
      <c r="AV183" s="20">
        <v>8.4745759999999993E-3</v>
      </c>
      <c r="AW183" s="20">
        <v>1.449275E-2</v>
      </c>
      <c r="AX183" s="20">
        <v>3.703704E-2</v>
      </c>
      <c r="AY183" s="20">
        <v>3.1645570000000001E-3</v>
      </c>
      <c r="AZ183" s="21">
        <v>0</v>
      </c>
      <c r="BA183" s="21">
        <v>0</v>
      </c>
      <c r="BB183" s="20">
        <v>2.822581E-2</v>
      </c>
      <c r="BC183" s="20">
        <v>1.1176719999999999E-2</v>
      </c>
    </row>
    <row r="184" spans="1:55">
      <c r="A184" s="18" t="s">
        <v>213</v>
      </c>
      <c r="B184" s="21" t="s">
        <v>478</v>
      </c>
      <c r="C184" s="14"/>
      <c r="D184" s="23">
        <v>0</v>
      </c>
      <c r="E184" s="21">
        <v>1</v>
      </c>
      <c r="F184" s="23">
        <v>1</v>
      </c>
      <c r="G184" s="23">
        <v>1</v>
      </c>
      <c r="H184" s="23">
        <v>0</v>
      </c>
      <c r="I184" s="23">
        <v>1</v>
      </c>
      <c r="K184" s="21">
        <v>1</v>
      </c>
      <c r="L184" s="21">
        <v>0</v>
      </c>
      <c r="M184" s="21">
        <v>0</v>
      </c>
      <c r="N184" s="21">
        <v>0</v>
      </c>
      <c r="O184" s="21">
        <v>5</v>
      </c>
      <c r="P184" s="21">
        <v>0</v>
      </c>
      <c r="Q184" s="21">
        <v>1</v>
      </c>
      <c r="R184" s="21">
        <v>5</v>
      </c>
      <c r="S184" s="21">
        <v>2</v>
      </c>
      <c r="T184" s="21">
        <v>0</v>
      </c>
      <c r="U184" s="21">
        <v>0</v>
      </c>
      <c r="V184" s="21">
        <v>1</v>
      </c>
      <c r="W184" s="21">
        <v>1</v>
      </c>
      <c r="X184" s="21">
        <v>1</v>
      </c>
      <c r="Y184" s="21">
        <v>1</v>
      </c>
      <c r="Z184" s="21">
        <v>0</v>
      </c>
      <c r="AA184" s="21">
        <v>0</v>
      </c>
      <c r="AB184" s="21">
        <v>0</v>
      </c>
      <c r="AC184" s="21">
        <v>1</v>
      </c>
      <c r="AD184" s="21">
        <v>0</v>
      </c>
      <c r="AE184" s="21">
        <v>4</v>
      </c>
      <c r="AF184" s="21">
        <v>23</v>
      </c>
      <c r="AH184" s="20">
        <v>1.0101010000000001E-2</v>
      </c>
      <c r="AI184" s="21">
        <v>0</v>
      </c>
      <c r="AJ184" s="21">
        <v>0</v>
      </c>
      <c r="AK184" s="21">
        <v>0</v>
      </c>
      <c r="AL184" s="20">
        <v>2.1459229999999999E-2</v>
      </c>
      <c r="AM184" s="21">
        <v>0</v>
      </c>
      <c r="AN184" s="20">
        <v>7.0921990000000004E-3</v>
      </c>
      <c r="AO184" s="20">
        <v>1.718213E-2</v>
      </c>
      <c r="AP184" s="20">
        <v>5.2083329999999999E-3</v>
      </c>
      <c r="AQ184" s="21">
        <v>0</v>
      </c>
      <c r="AR184" s="21">
        <v>0</v>
      </c>
      <c r="AS184" s="20">
        <v>2.4691359999999998E-3</v>
      </c>
      <c r="AT184" s="20">
        <v>5.617978E-3</v>
      </c>
      <c r="AU184" s="20">
        <v>1.086957E-2</v>
      </c>
      <c r="AV184" s="20">
        <v>8.4745759999999993E-3</v>
      </c>
      <c r="AW184" s="21">
        <v>0</v>
      </c>
      <c r="AX184" s="21">
        <v>0</v>
      </c>
      <c r="AY184" s="21">
        <v>0</v>
      </c>
      <c r="AZ184" s="20">
        <v>7.246377E-3</v>
      </c>
      <c r="BA184" s="21">
        <v>0</v>
      </c>
      <c r="BB184" s="20">
        <v>1.6129029999999999E-2</v>
      </c>
      <c r="BC184" s="20">
        <v>4.8502739999999999E-3</v>
      </c>
    </row>
    <row r="185" spans="1:55">
      <c r="A185" s="18" t="s">
        <v>214</v>
      </c>
      <c r="B185" s="21" t="s">
        <v>479</v>
      </c>
      <c r="C185" s="14"/>
      <c r="D185" s="23">
        <v>0</v>
      </c>
      <c r="E185" s="21">
        <v>1</v>
      </c>
      <c r="F185" s="23">
        <v>1</v>
      </c>
      <c r="G185" s="23">
        <v>0</v>
      </c>
      <c r="H185" s="23">
        <v>0</v>
      </c>
      <c r="I185" s="23">
        <v>0</v>
      </c>
      <c r="K185" s="21">
        <v>0</v>
      </c>
      <c r="L185" s="21">
        <v>6</v>
      </c>
      <c r="M185" s="21">
        <v>0</v>
      </c>
      <c r="N185" s="21">
        <v>0</v>
      </c>
      <c r="O185" s="21">
        <v>0</v>
      </c>
      <c r="P185" s="21">
        <v>0</v>
      </c>
      <c r="Q185" s="21">
        <v>0</v>
      </c>
      <c r="R185" s="21">
        <v>0</v>
      </c>
      <c r="S185" s="21">
        <v>1</v>
      </c>
      <c r="T185" s="21">
        <v>0</v>
      </c>
      <c r="U185" s="21">
        <v>1</v>
      </c>
      <c r="V185" s="21">
        <v>2</v>
      </c>
      <c r="W185" s="21">
        <v>2</v>
      </c>
      <c r="X185" s="21">
        <v>0</v>
      </c>
      <c r="Y185" s="21">
        <v>1</v>
      </c>
      <c r="Z185" s="21">
        <v>0</v>
      </c>
      <c r="AA185" s="21">
        <v>0</v>
      </c>
      <c r="AB185" s="21">
        <v>0</v>
      </c>
      <c r="AC185" s="21">
        <v>0</v>
      </c>
      <c r="AD185" s="21">
        <v>0</v>
      </c>
      <c r="AE185" s="21">
        <v>5</v>
      </c>
      <c r="AF185" s="21">
        <v>18</v>
      </c>
      <c r="AH185" s="21">
        <v>0</v>
      </c>
      <c r="AI185" s="20">
        <v>6.7264569999999999E-3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21">
        <v>0</v>
      </c>
      <c r="AP185" s="20">
        <v>2.6041670000000001E-3</v>
      </c>
      <c r="AQ185" s="21">
        <v>0</v>
      </c>
      <c r="AR185" s="20">
        <v>5.1020409999999999E-3</v>
      </c>
      <c r="AS185" s="20">
        <v>4.9382719999999996E-3</v>
      </c>
      <c r="AT185" s="20">
        <v>1.123596E-2</v>
      </c>
      <c r="AU185" s="21">
        <v>0</v>
      </c>
      <c r="AV185" s="20">
        <v>8.4745759999999993E-3</v>
      </c>
      <c r="AW185" s="21">
        <v>0</v>
      </c>
      <c r="AX185" s="21">
        <v>0</v>
      </c>
      <c r="AY185" s="21">
        <v>0</v>
      </c>
      <c r="AZ185" s="21">
        <v>0</v>
      </c>
      <c r="BA185" s="21">
        <v>0</v>
      </c>
      <c r="BB185" s="20">
        <v>2.0161289999999998E-2</v>
      </c>
      <c r="BC185" s="20">
        <v>3.7958670000000001E-3</v>
      </c>
    </row>
    <row r="186" spans="1:55">
      <c r="A186" s="18" t="s">
        <v>215</v>
      </c>
      <c r="B186" s="21" t="s">
        <v>480</v>
      </c>
      <c r="C186" s="14"/>
      <c r="D186" s="23">
        <v>0</v>
      </c>
      <c r="E186" s="21">
        <v>0</v>
      </c>
      <c r="F186" s="23">
        <v>1</v>
      </c>
      <c r="G186" s="23">
        <v>1</v>
      </c>
      <c r="H186" s="23">
        <v>0</v>
      </c>
      <c r="I186" s="23">
        <v>0</v>
      </c>
      <c r="K186" s="21">
        <v>1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21">
        <v>10</v>
      </c>
      <c r="T186" s="21">
        <v>1</v>
      </c>
      <c r="U186" s="21">
        <v>0</v>
      </c>
      <c r="V186" s="21">
        <v>0</v>
      </c>
      <c r="W186" s="21">
        <v>1</v>
      </c>
      <c r="X186" s="21">
        <v>0</v>
      </c>
      <c r="Y186" s="21">
        <v>5</v>
      </c>
      <c r="Z186" s="21">
        <v>1</v>
      </c>
      <c r="AA186" s="21">
        <v>0</v>
      </c>
      <c r="AB186" s="21">
        <v>0</v>
      </c>
      <c r="AC186" s="21">
        <v>0</v>
      </c>
      <c r="AD186" s="21">
        <v>0</v>
      </c>
      <c r="AE186" s="21">
        <v>2</v>
      </c>
      <c r="AF186" s="21">
        <v>21</v>
      </c>
      <c r="AH186" s="20">
        <v>1.0101010000000001E-2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21">
        <v>0</v>
      </c>
      <c r="AO186" s="21">
        <v>0</v>
      </c>
      <c r="AP186" s="20">
        <v>2.6041669999999999E-2</v>
      </c>
      <c r="AQ186" s="20">
        <v>2.3980820000000002E-3</v>
      </c>
      <c r="AR186" s="21">
        <v>0</v>
      </c>
      <c r="AS186" s="21">
        <v>0</v>
      </c>
      <c r="AT186" s="20">
        <v>5.617978E-3</v>
      </c>
      <c r="AU186" s="21">
        <v>0</v>
      </c>
      <c r="AV186" s="20">
        <v>4.2372880000000002E-2</v>
      </c>
      <c r="AW186" s="20">
        <v>4.830918E-3</v>
      </c>
      <c r="AX186" s="21">
        <v>0</v>
      </c>
      <c r="AY186" s="21">
        <v>0</v>
      </c>
      <c r="AZ186" s="21">
        <v>0</v>
      </c>
      <c r="BA186" s="21">
        <v>0</v>
      </c>
      <c r="BB186" s="20">
        <v>8.0645160000000007E-3</v>
      </c>
      <c r="BC186" s="20">
        <v>4.4285110000000004E-3</v>
      </c>
    </row>
    <row r="187" spans="1:55">
      <c r="A187" s="18" t="s">
        <v>216</v>
      </c>
      <c r="B187" s="21" t="s">
        <v>481</v>
      </c>
      <c r="C187" s="14"/>
      <c r="D187" s="23">
        <v>0</v>
      </c>
      <c r="E187" s="21">
        <v>1</v>
      </c>
      <c r="F187" s="23">
        <v>1</v>
      </c>
      <c r="G187" s="23">
        <v>1</v>
      </c>
      <c r="H187" s="23">
        <v>0</v>
      </c>
      <c r="I187" s="23">
        <v>1</v>
      </c>
      <c r="K187" s="21">
        <v>2</v>
      </c>
      <c r="L187" s="21">
        <v>4</v>
      </c>
      <c r="M187" s="21">
        <v>0</v>
      </c>
      <c r="N187" s="21">
        <v>0</v>
      </c>
      <c r="O187" s="21">
        <v>6</v>
      </c>
      <c r="P187" s="21">
        <v>1</v>
      </c>
      <c r="Q187" s="21">
        <v>0</v>
      </c>
      <c r="R187" s="21">
        <v>1</v>
      </c>
      <c r="S187" s="21">
        <v>3</v>
      </c>
      <c r="T187" s="21">
        <v>0</v>
      </c>
      <c r="U187" s="21">
        <v>6</v>
      </c>
      <c r="V187" s="21">
        <v>11</v>
      </c>
      <c r="W187" s="21">
        <v>2</v>
      </c>
      <c r="X187" s="21">
        <v>0</v>
      </c>
      <c r="Y187" s="21">
        <v>1</v>
      </c>
      <c r="Z187" s="21">
        <v>0</v>
      </c>
      <c r="AA187" s="21">
        <v>0</v>
      </c>
      <c r="AB187" s="21">
        <v>1</v>
      </c>
      <c r="AC187" s="21">
        <v>0</v>
      </c>
      <c r="AD187" s="21">
        <v>0</v>
      </c>
      <c r="AE187" s="21">
        <v>10</v>
      </c>
      <c r="AF187" s="21">
        <v>48</v>
      </c>
      <c r="AH187" s="20">
        <v>2.0202020000000001E-2</v>
      </c>
      <c r="AI187" s="20">
        <v>4.4843050000000001E-3</v>
      </c>
      <c r="AJ187" s="21">
        <v>0</v>
      </c>
      <c r="AK187" s="21">
        <v>0</v>
      </c>
      <c r="AL187" s="20">
        <v>2.5751070000000001E-2</v>
      </c>
      <c r="AM187" s="20">
        <v>1.7241380000000001E-2</v>
      </c>
      <c r="AN187" s="21">
        <v>0</v>
      </c>
      <c r="AO187" s="20">
        <v>3.4364259999999998E-3</v>
      </c>
      <c r="AP187" s="20">
        <v>7.8125E-3</v>
      </c>
      <c r="AQ187" s="21">
        <v>0</v>
      </c>
      <c r="AR187" s="20">
        <v>3.0612239999999999E-2</v>
      </c>
      <c r="AS187" s="20">
        <v>2.7160489999999999E-2</v>
      </c>
      <c r="AT187" s="20">
        <v>1.123596E-2</v>
      </c>
      <c r="AU187" s="21">
        <v>0</v>
      </c>
      <c r="AV187" s="20">
        <v>8.4745759999999993E-3</v>
      </c>
      <c r="AW187" s="21">
        <v>0</v>
      </c>
      <c r="AX187" s="21">
        <v>0</v>
      </c>
      <c r="AY187" s="20">
        <v>3.1645570000000001E-3</v>
      </c>
      <c r="AZ187" s="21">
        <v>0</v>
      </c>
      <c r="BA187" s="21">
        <v>0</v>
      </c>
      <c r="BB187" s="20">
        <v>4.0322579999999997E-2</v>
      </c>
      <c r="BC187" s="20">
        <v>1.0122310000000001E-2</v>
      </c>
    </row>
    <row r="188" spans="1:55">
      <c r="A188" s="18" t="s">
        <v>217</v>
      </c>
      <c r="B188" s="21" t="s">
        <v>482</v>
      </c>
      <c r="C188" s="14"/>
      <c r="D188" s="23">
        <v>0</v>
      </c>
      <c r="E188" s="21">
        <v>0</v>
      </c>
      <c r="F188" s="23">
        <v>1</v>
      </c>
      <c r="G188" s="23">
        <v>1</v>
      </c>
      <c r="H188" s="23">
        <v>0</v>
      </c>
      <c r="I188" s="23">
        <v>0</v>
      </c>
      <c r="K188" s="21">
        <v>3</v>
      </c>
      <c r="L188" s="21">
        <v>4</v>
      </c>
      <c r="M188" s="21">
        <v>0</v>
      </c>
      <c r="N188" s="21">
        <v>0</v>
      </c>
      <c r="O188" s="21">
        <v>7</v>
      </c>
      <c r="P188" s="21">
        <v>1</v>
      </c>
      <c r="Q188" s="21">
        <v>1</v>
      </c>
      <c r="R188" s="21">
        <v>0</v>
      </c>
      <c r="S188" s="21">
        <v>16</v>
      </c>
      <c r="T188" s="21">
        <v>3</v>
      </c>
      <c r="U188" s="21">
        <v>0</v>
      </c>
      <c r="V188" s="21">
        <v>7</v>
      </c>
      <c r="W188" s="21">
        <v>8</v>
      </c>
      <c r="X188" s="21">
        <v>0</v>
      </c>
      <c r="Y188" s="21">
        <v>2</v>
      </c>
      <c r="Z188" s="21">
        <v>2</v>
      </c>
      <c r="AA188" s="21">
        <v>0</v>
      </c>
      <c r="AB188" s="21">
        <v>1</v>
      </c>
      <c r="AC188" s="21">
        <v>0</v>
      </c>
      <c r="AD188" s="21">
        <v>0</v>
      </c>
      <c r="AE188" s="21">
        <v>22</v>
      </c>
      <c r="AF188" s="21">
        <v>77</v>
      </c>
      <c r="AH188" s="20">
        <v>3.0303030000000002E-2</v>
      </c>
      <c r="AI188" s="20">
        <v>4.4843050000000001E-3</v>
      </c>
      <c r="AJ188" s="21">
        <v>0</v>
      </c>
      <c r="AK188" s="21">
        <v>0</v>
      </c>
      <c r="AL188" s="20">
        <v>3.0042920000000001E-2</v>
      </c>
      <c r="AM188" s="20">
        <v>1.7241380000000001E-2</v>
      </c>
      <c r="AN188" s="20">
        <v>7.0921990000000004E-3</v>
      </c>
      <c r="AO188" s="21">
        <v>0</v>
      </c>
      <c r="AP188" s="20">
        <v>4.1666670000000003E-2</v>
      </c>
      <c r="AQ188" s="20">
        <v>7.1942450000000002E-3</v>
      </c>
      <c r="AR188" s="21">
        <v>0</v>
      </c>
      <c r="AS188" s="20">
        <v>1.7283949999999999E-2</v>
      </c>
      <c r="AT188" s="20">
        <v>4.4943820000000002E-2</v>
      </c>
      <c r="AU188" s="21">
        <v>0</v>
      </c>
      <c r="AV188" s="20">
        <v>1.694915E-2</v>
      </c>
      <c r="AW188" s="20">
        <v>9.661836E-3</v>
      </c>
      <c r="AX188" s="21">
        <v>0</v>
      </c>
      <c r="AY188" s="20">
        <v>3.1645570000000001E-3</v>
      </c>
      <c r="AZ188" s="21">
        <v>0</v>
      </c>
      <c r="BA188" s="21">
        <v>0</v>
      </c>
      <c r="BB188" s="20">
        <v>8.8709679999999999E-2</v>
      </c>
      <c r="BC188" s="20">
        <v>1.6237870000000001E-2</v>
      </c>
    </row>
    <row r="189" spans="1:55">
      <c r="A189" s="18" t="s">
        <v>218</v>
      </c>
      <c r="B189" s="21" t="s">
        <v>483</v>
      </c>
      <c r="C189" s="14"/>
      <c r="D189" s="23">
        <v>1</v>
      </c>
      <c r="E189" s="21">
        <v>0</v>
      </c>
      <c r="F189" s="23">
        <v>1</v>
      </c>
      <c r="G189" s="23">
        <v>1</v>
      </c>
      <c r="H189" s="23">
        <v>0</v>
      </c>
      <c r="I189" s="23">
        <v>0</v>
      </c>
      <c r="K189" s="21">
        <v>14</v>
      </c>
      <c r="L189" s="21">
        <v>14</v>
      </c>
      <c r="M189" s="21">
        <v>2</v>
      </c>
      <c r="N189" s="21">
        <v>0</v>
      </c>
      <c r="O189" s="21">
        <v>5</v>
      </c>
      <c r="P189" s="21">
        <v>1</v>
      </c>
      <c r="Q189" s="21">
        <v>1</v>
      </c>
      <c r="R189" s="21">
        <v>24</v>
      </c>
      <c r="S189" s="21">
        <v>11</v>
      </c>
      <c r="T189" s="21">
        <v>1</v>
      </c>
      <c r="U189" s="21">
        <v>0</v>
      </c>
      <c r="V189" s="21">
        <v>18</v>
      </c>
      <c r="W189" s="21">
        <v>12</v>
      </c>
      <c r="X189" s="21">
        <v>0</v>
      </c>
      <c r="Y189" s="21">
        <v>6</v>
      </c>
      <c r="Z189" s="21">
        <v>4</v>
      </c>
      <c r="AA189" s="21">
        <v>0</v>
      </c>
      <c r="AB189" s="21">
        <v>9</v>
      </c>
      <c r="AC189" s="21">
        <v>0</v>
      </c>
      <c r="AD189" s="21">
        <v>0</v>
      </c>
      <c r="AE189" s="21">
        <v>20</v>
      </c>
      <c r="AF189" s="21">
        <v>141</v>
      </c>
      <c r="AH189" s="20">
        <v>0.14141409999999999</v>
      </c>
      <c r="AI189" s="20">
        <v>1.5695069999999998E-2</v>
      </c>
      <c r="AJ189" s="20">
        <v>3.703704E-2</v>
      </c>
      <c r="AK189" s="21">
        <v>0</v>
      </c>
      <c r="AL189" s="20">
        <v>2.1459229999999999E-2</v>
      </c>
      <c r="AM189" s="20">
        <v>1.7241380000000001E-2</v>
      </c>
      <c r="AN189" s="20">
        <v>7.0921990000000004E-3</v>
      </c>
      <c r="AO189" s="20">
        <v>8.2474229999999996E-2</v>
      </c>
      <c r="AP189" s="20">
        <v>2.8645830000000001E-2</v>
      </c>
      <c r="AQ189" s="20">
        <v>2.3980820000000002E-3</v>
      </c>
      <c r="AR189" s="21">
        <v>0</v>
      </c>
      <c r="AS189" s="20">
        <v>4.4444440000000002E-2</v>
      </c>
      <c r="AT189" s="20">
        <v>6.7415729999999993E-2</v>
      </c>
      <c r="AU189" s="21">
        <v>0</v>
      </c>
      <c r="AV189" s="20">
        <v>5.0847459999999997E-2</v>
      </c>
      <c r="AW189" s="20">
        <v>1.9323670000000001E-2</v>
      </c>
      <c r="AX189" s="21">
        <v>0</v>
      </c>
      <c r="AY189" s="20">
        <v>2.8481010000000001E-2</v>
      </c>
      <c r="AZ189" s="21">
        <v>0</v>
      </c>
      <c r="BA189" s="21">
        <v>0</v>
      </c>
      <c r="BB189" s="20">
        <v>8.0645159999999994E-2</v>
      </c>
      <c r="BC189" s="20">
        <v>2.973429E-2</v>
      </c>
    </row>
    <row r="190" spans="1:55">
      <c r="A190" s="18" t="s">
        <v>219</v>
      </c>
      <c r="B190" s="21" t="s">
        <v>484</v>
      </c>
      <c r="C190" s="14"/>
      <c r="D190" s="23">
        <v>0</v>
      </c>
      <c r="E190" s="21">
        <v>0</v>
      </c>
      <c r="F190" s="23">
        <v>1</v>
      </c>
      <c r="G190" s="23">
        <v>1</v>
      </c>
      <c r="H190" s="23">
        <v>0</v>
      </c>
      <c r="I190" s="23">
        <v>0</v>
      </c>
      <c r="K190" s="21">
        <v>5</v>
      </c>
      <c r="L190" s="21">
        <v>3</v>
      </c>
      <c r="M190" s="21">
        <v>1</v>
      </c>
      <c r="N190" s="21">
        <v>0</v>
      </c>
      <c r="O190" s="21">
        <v>8</v>
      </c>
      <c r="P190" s="21">
        <v>1</v>
      </c>
      <c r="Q190" s="21">
        <v>0</v>
      </c>
      <c r="R190" s="21">
        <v>1</v>
      </c>
      <c r="S190" s="21">
        <v>1</v>
      </c>
      <c r="T190" s="21">
        <v>1</v>
      </c>
      <c r="U190" s="21">
        <v>0</v>
      </c>
      <c r="V190" s="21">
        <v>19</v>
      </c>
      <c r="W190" s="21">
        <v>2</v>
      </c>
      <c r="X190" s="21">
        <v>0</v>
      </c>
      <c r="Y190" s="21">
        <v>0</v>
      </c>
      <c r="Z190" s="21">
        <v>0</v>
      </c>
      <c r="AA190" s="21">
        <v>0</v>
      </c>
      <c r="AB190" s="21">
        <v>1</v>
      </c>
      <c r="AC190" s="21">
        <v>0</v>
      </c>
      <c r="AD190" s="21">
        <v>0</v>
      </c>
      <c r="AE190" s="21">
        <v>11</v>
      </c>
      <c r="AF190" s="21">
        <v>53</v>
      </c>
      <c r="AH190" s="20">
        <v>5.0505050000000003E-2</v>
      </c>
      <c r="AI190" s="20">
        <v>3.3632290000000001E-3</v>
      </c>
      <c r="AJ190" s="20">
        <v>1.851852E-2</v>
      </c>
      <c r="AK190" s="21">
        <v>0</v>
      </c>
      <c r="AL190" s="20">
        <v>3.4334759999999999E-2</v>
      </c>
      <c r="AM190" s="20">
        <v>1.7241380000000001E-2</v>
      </c>
      <c r="AN190" s="21">
        <v>0</v>
      </c>
      <c r="AO190" s="20">
        <v>3.4364259999999998E-3</v>
      </c>
      <c r="AP190" s="20">
        <v>2.6041670000000001E-3</v>
      </c>
      <c r="AQ190" s="20">
        <v>2.3980820000000002E-3</v>
      </c>
      <c r="AR190" s="21">
        <v>0</v>
      </c>
      <c r="AS190" s="20">
        <v>4.6913580000000003E-2</v>
      </c>
      <c r="AT190" s="20">
        <v>1.123596E-2</v>
      </c>
      <c r="AU190" s="21">
        <v>0</v>
      </c>
      <c r="AV190" s="21">
        <v>0</v>
      </c>
      <c r="AW190" s="21">
        <v>0</v>
      </c>
      <c r="AX190" s="21">
        <v>0</v>
      </c>
      <c r="AY190" s="20">
        <v>3.1645570000000001E-3</v>
      </c>
      <c r="AZ190" s="21">
        <v>0</v>
      </c>
      <c r="BA190" s="21">
        <v>0</v>
      </c>
      <c r="BB190" s="20">
        <v>4.435484E-2</v>
      </c>
      <c r="BC190" s="20">
        <v>1.1176719999999999E-2</v>
      </c>
    </row>
    <row r="191" spans="1:55">
      <c r="A191" s="18" t="s">
        <v>220</v>
      </c>
      <c r="B191" s="21" t="s">
        <v>485</v>
      </c>
      <c r="C191" s="14"/>
      <c r="D191" s="23">
        <v>0</v>
      </c>
      <c r="E191" s="21">
        <v>1</v>
      </c>
      <c r="F191" s="23">
        <v>1</v>
      </c>
      <c r="G191" s="23">
        <v>1</v>
      </c>
      <c r="H191" s="23">
        <v>0</v>
      </c>
      <c r="I191" s="23">
        <v>1</v>
      </c>
      <c r="K191" s="21">
        <v>1</v>
      </c>
      <c r="L191" s="21">
        <v>1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1">
        <v>0</v>
      </c>
      <c r="T191" s="21">
        <v>4</v>
      </c>
      <c r="U191" s="21">
        <v>0</v>
      </c>
      <c r="V191" s="21">
        <v>4</v>
      </c>
      <c r="W191" s="21">
        <v>1</v>
      </c>
      <c r="X191" s="21">
        <v>0</v>
      </c>
      <c r="Y191" s="21">
        <v>0</v>
      </c>
      <c r="Z191" s="21">
        <v>0</v>
      </c>
      <c r="AA191" s="21">
        <v>0</v>
      </c>
      <c r="AB191" s="21">
        <v>0</v>
      </c>
      <c r="AC191" s="21">
        <v>0</v>
      </c>
      <c r="AD191" s="21">
        <v>0</v>
      </c>
      <c r="AE191" s="21">
        <v>3</v>
      </c>
      <c r="AF191" s="21">
        <v>14</v>
      </c>
      <c r="AH191" s="20">
        <v>1.0101010000000001E-2</v>
      </c>
      <c r="AI191" s="20">
        <v>1.1210759999999999E-3</v>
      </c>
      <c r="AJ191" s="21">
        <v>0</v>
      </c>
      <c r="AK191" s="21">
        <v>0</v>
      </c>
      <c r="AL191" s="21">
        <v>0</v>
      </c>
      <c r="AM191" s="21">
        <v>0</v>
      </c>
      <c r="AN191" s="21">
        <v>0</v>
      </c>
      <c r="AO191" s="21">
        <v>0</v>
      </c>
      <c r="AP191" s="21">
        <v>0</v>
      </c>
      <c r="AQ191" s="20">
        <v>9.592326E-3</v>
      </c>
      <c r="AR191" s="21">
        <v>0</v>
      </c>
      <c r="AS191" s="20">
        <v>9.8765429999999998E-3</v>
      </c>
      <c r="AT191" s="20">
        <v>5.617978E-3</v>
      </c>
      <c r="AU191" s="21">
        <v>0</v>
      </c>
      <c r="AV191" s="21">
        <v>0</v>
      </c>
      <c r="AW191" s="21">
        <v>0</v>
      </c>
      <c r="AX191" s="21">
        <v>0</v>
      </c>
      <c r="AY191" s="21">
        <v>0</v>
      </c>
      <c r="AZ191" s="21">
        <v>0</v>
      </c>
      <c r="BA191" s="21">
        <v>0</v>
      </c>
      <c r="BB191" s="20">
        <v>1.209677E-2</v>
      </c>
      <c r="BC191" s="20">
        <v>2.9523409999999998E-3</v>
      </c>
    </row>
    <row r="192" spans="1:55">
      <c r="A192" s="18" t="s">
        <v>221</v>
      </c>
      <c r="B192" s="21" t="s">
        <v>486</v>
      </c>
      <c r="C192" s="14"/>
      <c r="D192" s="23">
        <v>0</v>
      </c>
      <c r="E192" s="21">
        <v>1</v>
      </c>
      <c r="F192" s="23">
        <v>1</v>
      </c>
      <c r="G192" s="23">
        <v>1</v>
      </c>
      <c r="H192" s="23">
        <v>0</v>
      </c>
      <c r="I192" s="23">
        <v>1</v>
      </c>
      <c r="K192" s="21">
        <v>4</v>
      </c>
      <c r="L192" s="21">
        <v>2</v>
      </c>
      <c r="M192" s="21">
        <v>0</v>
      </c>
      <c r="N192" s="21">
        <v>0</v>
      </c>
      <c r="O192" s="21">
        <v>5</v>
      </c>
      <c r="P192" s="21">
        <v>0</v>
      </c>
      <c r="Q192" s="21">
        <v>1</v>
      </c>
      <c r="R192" s="21">
        <v>0</v>
      </c>
      <c r="S192" s="21">
        <v>6</v>
      </c>
      <c r="T192" s="21">
        <v>0</v>
      </c>
      <c r="U192" s="21">
        <v>0</v>
      </c>
      <c r="V192" s="21">
        <v>1</v>
      </c>
      <c r="W192" s="21">
        <v>0</v>
      </c>
      <c r="X192" s="21">
        <v>0</v>
      </c>
      <c r="Y192" s="21">
        <v>2</v>
      </c>
      <c r="Z192" s="21">
        <v>0</v>
      </c>
      <c r="AA192" s="21">
        <v>0</v>
      </c>
      <c r="AB192" s="21">
        <v>2</v>
      </c>
      <c r="AC192" s="21">
        <v>0</v>
      </c>
      <c r="AD192" s="21">
        <v>0</v>
      </c>
      <c r="AE192" s="21">
        <v>3</v>
      </c>
      <c r="AF192" s="21">
        <v>26</v>
      </c>
      <c r="AH192" s="20">
        <v>4.0404040000000002E-2</v>
      </c>
      <c r="AI192" s="20">
        <v>2.2421519999999999E-3</v>
      </c>
      <c r="AJ192" s="21">
        <v>0</v>
      </c>
      <c r="AK192" s="21">
        <v>0</v>
      </c>
      <c r="AL192" s="20">
        <v>2.1459229999999999E-2</v>
      </c>
      <c r="AM192" s="21">
        <v>0</v>
      </c>
      <c r="AN192" s="20">
        <v>7.0921990000000004E-3</v>
      </c>
      <c r="AO192" s="21">
        <v>0</v>
      </c>
      <c r="AP192" s="20">
        <v>1.5625E-2</v>
      </c>
      <c r="AQ192" s="21">
        <v>0</v>
      </c>
      <c r="AR192" s="21">
        <v>0</v>
      </c>
      <c r="AS192" s="20">
        <v>2.4691359999999998E-3</v>
      </c>
      <c r="AT192" s="21">
        <v>0</v>
      </c>
      <c r="AU192" s="21">
        <v>0</v>
      </c>
      <c r="AV192" s="20">
        <v>1.694915E-2</v>
      </c>
      <c r="AW192" s="21">
        <v>0</v>
      </c>
      <c r="AX192" s="21">
        <v>0</v>
      </c>
      <c r="AY192" s="20">
        <v>6.3291140000000003E-3</v>
      </c>
      <c r="AZ192" s="21">
        <v>0</v>
      </c>
      <c r="BA192" s="21">
        <v>0</v>
      </c>
      <c r="BB192" s="20">
        <v>1.209677E-2</v>
      </c>
      <c r="BC192" s="20">
        <v>5.4829190000000002E-3</v>
      </c>
    </row>
    <row r="193" spans="1:55">
      <c r="A193" s="18" t="s">
        <v>222</v>
      </c>
      <c r="B193" s="21" t="s">
        <v>487</v>
      </c>
      <c r="C193" s="14"/>
      <c r="D193" s="23">
        <v>0</v>
      </c>
      <c r="E193" s="21">
        <v>0</v>
      </c>
      <c r="F193" s="23">
        <v>1</v>
      </c>
      <c r="G193" s="23">
        <v>1</v>
      </c>
      <c r="H193" s="23">
        <v>0</v>
      </c>
      <c r="I193" s="23">
        <v>0</v>
      </c>
      <c r="K193" s="21">
        <v>2</v>
      </c>
      <c r="L193" s="21">
        <v>1</v>
      </c>
      <c r="M193" s="21">
        <v>0</v>
      </c>
      <c r="N193" s="21">
        <v>0</v>
      </c>
      <c r="O193" s="21">
        <v>2</v>
      </c>
      <c r="P193" s="21">
        <v>0</v>
      </c>
      <c r="Q193" s="21">
        <v>2</v>
      </c>
      <c r="R193" s="21">
        <v>1</v>
      </c>
      <c r="S193" s="21">
        <v>0</v>
      </c>
      <c r="T193" s="21">
        <v>0</v>
      </c>
      <c r="U193" s="21">
        <v>1</v>
      </c>
      <c r="V193" s="21">
        <v>14</v>
      </c>
      <c r="W193" s="21">
        <v>1</v>
      </c>
      <c r="X193" s="21">
        <v>0</v>
      </c>
      <c r="Y193" s="21">
        <v>1</v>
      </c>
      <c r="Z193" s="21">
        <v>0</v>
      </c>
      <c r="AA193" s="21">
        <v>0</v>
      </c>
      <c r="AB193" s="21">
        <v>0</v>
      </c>
      <c r="AC193" s="21">
        <v>0</v>
      </c>
      <c r="AD193" s="21">
        <v>0</v>
      </c>
      <c r="AE193" s="21">
        <v>3</v>
      </c>
      <c r="AF193" s="21">
        <v>28</v>
      </c>
      <c r="AH193" s="20">
        <v>2.0202020000000001E-2</v>
      </c>
      <c r="AI193" s="20">
        <v>1.1210759999999999E-3</v>
      </c>
      <c r="AJ193" s="21">
        <v>0</v>
      </c>
      <c r="AK193" s="21">
        <v>0</v>
      </c>
      <c r="AL193" s="20">
        <v>8.5836909999999992E-3</v>
      </c>
      <c r="AM193" s="21">
        <v>0</v>
      </c>
      <c r="AN193" s="20">
        <v>1.41844E-2</v>
      </c>
      <c r="AO193" s="20">
        <v>3.4364259999999998E-3</v>
      </c>
      <c r="AP193" s="21">
        <v>0</v>
      </c>
      <c r="AQ193" s="21">
        <v>0</v>
      </c>
      <c r="AR193" s="20">
        <v>5.1020409999999999E-3</v>
      </c>
      <c r="AS193" s="20">
        <v>3.4567899999999999E-2</v>
      </c>
      <c r="AT193" s="20">
        <v>5.617978E-3</v>
      </c>
      <c r="AU193" s="21">
        <v>0</v>
      </c>
      <c r="AV193" s="20">
        <v>8.4745759999999993E-3</v>
      </c>
      <c r="AW193" s="21">
        <v>0</v>
      </c>
      <c r="AX193" s="21">
        <v>0</v>
      </c>
      <c r="AY193" s="21">
        <v>0</v>
      </c>
      <c r="AZ193" s="21">
        <v>0</v>
      </c>
      <c r="BA193" s="21">
        <v>0</v>
      </c>
      <c r="BB193" s="20">
        <v>1.209677E-2</v>
      </c>
      <c r="BC193" s="20">
        <v>5.9046819999999996E-3</v>
      </c>
    </row>
    <row r="194" spans="1:55">
      <c r="A194" s="18" t="s">
        <v>223</v>
      </c>
      <c r="B194" s="21" t="s">
        <v>488</v>
      </c>
      <c r="C194" s="14"/>
      <c r="D194" s="23">
        <v>0</v>
      </c>
      <c r="E194" s="21">
        <v>1</v>
      </c>
      <c r="F194" s="23">
        <v>1</v>
      </c>
      <c r="G194" s="23">
        <v>1</v>
      </c>
      <c r="H194" s="23">
        <v>0</v>
      </c>
      <c r="I194" s="23">
        <v>1</v>
      </c>
      <c r="K194" s="21">
        <v>0</v>
      </c>
      <c r="L194" s="21">
        <v>3</v>
      </c>
      <c r="M194" s="21">
        <v>0</v>
      </c>
      <c r="N194" s="21">
        <v>0</v>
      </c>
      <c r="O194" s="21">
        <v>1</v>
      </c>
      <c r="P194" s="21">
        <v>0</v>
      </c>
      <c r="Q194" s="21">
        <v>1</v>
      </c>
      <c r="R194" s="21">
        <v>8</v>
      </c>
      <c r="S194" s="21">
        <v>1</v>
      </c>
      <c r="T194" s="21">
        <v>3</v>
      </c>
      <c r="U194" s="21">
        <v>0</v>
      </c>
      <c r="V194" s="21">
        <v>3</v>
      </c>
      <c r="W194" s="21">
        <v>2</v>
      </c>
      <c r="X194" s="21">
        <v>0</v>
      </c>
      <c r="Y194" s="21">
        <v>1</v>
      </c>
      <c r="Z194" s="21">
        <v>1</v>
      </c>
      <c r="AA194" s="21">
        <v>0</v>
      </c>
      <c r="AB194" s="21">
        <v>0</v>
      </c>
      <c r="AC194" s="21">
        <v>1</v>
      </c>
      <c r="AD194" s="21">
        <v>0</v>
      </c>
      <c r="AE194" s="21">
        <v>7</v>
      </c>
      <c r="AF194" s="21">
        <v>32</v>
      </c>
      <c r="AH194" s="21">
        <v>0</v>
      </c>
      <c r="AI194" s="20">
        <v>3.3632290000000001E-3</v>
      </c>
      <c r="AJ194" s="21">
        <v>0</v>
      </c>
      <c r="AK194" s="21">
        <v>0</v>
      </c>
      <c r="AL194" s="20">
        <v>4.2918449999999999E-3</v>
      </c>
      <c r="AM194" s="21">
        <v>0</v>
      </c>
      <c r="AN194" s="20">
        <v>7.0921990000000004E-3</v>
      </c>
      <c r="AO194" s="20">
        <v>2.7491410000000001E-2</v>
      </c>
      <c r="AP194" s="20">
        <v>2.6041670000000001E-3</v>
      </c>
      <c r="AQ194" s="20">
        <v>7.1942450000000002E-3</v>
      </c>
      <c r="AR194" s="21">
        <v>0</v>
      </c>
      <c r="AS194" s="20">
        <v>7.4074070000000004E-3</v>
      </c>
      <c r="AT194" s="20">
        <v>1.123596E-2</v>
      </c>
      <c r="AU194" s="21">
        <v>0</v>
      </c>
      <c r="AV194" s="20">
        <v>8.4745759999999993E-3</v>
      </c>
      <c r="AW194" s="20">
        <v>4.830918E-3</v>
      </c>
      <c r="AX194" s="21">
        <v>0</v>
      </c>
      <c r="AY194" s="21">
        <v>0</v>
      </c>
      <c r="AZ194" s="20">
        <v>7.246377E-3</v>
      </c>
      <c r="BA194" s="21">
        <v>0</v>
      </c>
      <c r="BB194" s="20">
        <v>2.822581E-2</v>
      </c>
      <c r="BC194" s="20">
        <v>6.7482080000000003E-3</v>
      </c>
    </row>
    <row r="195" spans="1:55">
      <c r="A195" s="18" t="s">
        <v>224</v>
      </c>
      <c r="B195" s="21" t="s">
        <v>489</v>
      </c>
      <c r="C195" s="14"/>
      <c r="D195" s="23">
        <v>0</v>
      </c>
      <c r="E195" s="21">
        <v>1</v>
      </c>
      <c r="F195" s="23">
        <v>1</v>
      </c>
      <c r="G195" s="23">
        <v>1</v>
      </c>
      <c r="H195" s="23">
        <v>0</v>
      </c>
      <c r="I195" s="23">
        <v>0</v>
      </c>
      <c r="K195" s="21">
        <v>0</v>
      </c>
      <c r="L195" s="21">
        <v>0</v>
      </c>
      <c r="M195" s="21">
        <v>0</v>
      </c>
      <c r="N195" s="21">
        <v>4</v>
      </c>
      <c r="O195" s="21">
        <v>0</v>
      </c>
      <c r="P195" s="21">
        <v>0</v>
      </c>
      <c r="Q195" s="21">
        <v>0</v>
      </c>
      <c r="R195" s="21">
        <v>0</v>
      </c>
      <c r="S195" s="21">
        <v>1</v>
      </c>
      <c r="T195" s="21">
        <v>0</v>
      </c>
      <c r="U195" s="21">
        <v>0</v>
      </c>
      <c r="V195" s="21">
        <v>1</v>
      </c>
      <c r="W195" s="21">
        <v>0</v>
      </c>
      <c r="X195" s="21">
        <v>0</v>
      </c>
      <c r="Y195" s="21">
        <v>1</v>
      </c>
      <c r="Z195" s="21">
        <v>0</v>
      </c>
      <c r="AA195" s="21">
        <v>0</v>
      </c>
      <c r="AB195" s="21">
        <v>0</v>
      </c>
      <c r="AC195" s="21">
        <v>0</v>
      </c>
      <c r="AD195" s="21">
        <v>0</v>
      </c>
      <c r="AE195" s="21">
        <v>1</v>
      </c>
      <c r="AF195" s="21">
        <v>8</v>
      </c>
      <c r="AH195" s="21">
        <v>0</v>
      </c>
      <c r="AI195" s="21">
        <v>0</v>
      </c>
      <c r="AJ195" s="21">
        <v>0</v>
      </c>
      <c r="AK195" s="20">
        <v>2.5157229999999999E-2</v>
      </c>
      <c r="AL195" s="21">
        <v>0</v>
      </c>
      <c r="AM195" s="21">
        <v>0</v>
      </c>
      <c r="AN195" s="21">
        <v>0</v>
      </c>
      <c r="AO195" s="21">
        <v>0</v>
      </c>
      <c r="AP195" s="20">
        <v>2.6041670000000001E-3</v>
      </c>
      <c r="AQ195" s="21">
        <v>0</v>
      </c>
      <c r="AR195" s="21">
        <v>0</v>
      </c>
      <c r="AS195" s="20">
        <v>2.4691359999999998E-3</v>
      </c>
      <c r="AT195" s="21">
        <v>0</v>
      </c>
      <c r="AU195" s="21">
        <v>0</v>
      </c>
      <c r="AV195" s="20">
        <v>8.4745759999999993E-3</v>
      </c>
      <c r="AW195" s="21">
        <v>0</v>
      </c>
      <c r="AX195" s="21">
        <v>0</v>
      </c>
      <c r="AY195" s="21">
        <v>0</v>
      </c>
      <c r="AZ195" s="21">
        <v>0</v>
      </c>
      <c r="BA195" s="21">
        <v>0</v>
      </c>
      <c r="BB195" s="20">
        <v>4.0322580000000004E-3</v>
      </c>
      <c r="BC195" s="20">
        <v>1.6870520000000001E-3</v>
      </c>
    </row>
    <row r="196" spans="1:55">
      <c r="A196" s="18" t="s">
        <v>225</v>
      </c>
      <c r="B196" s="21" t="s">
        <v>490</v>
      </c>
      <c r="C196" s="14"/>
      <c r="D196" s="23">
        <v>0</v>
      </c>
      <c r="E196" s="21">
        <v>1</v>
      </c>
      <c r="F196" s="23">
        <v>1</v>
      </c>
      <c r="G196" s="23">
        <v>1</v>
      </c>
      <c r="H196" s="23">
        <v>0</v>
      </c>
      <c r="I196" s="23">
        <v>0</v>
      </c>
      <c r="K196" s="21">
        <v>1</v>
      </c>
      <c r="L196" s="21">
        <v>1</v>
      </c>
      <c r="M196" s="21">
        <v>0</v>
      </c>
      <c r="N196" s="21">
        <v>2</v>
      </c>
      <c r="O196" s="21">
        <v>1</v>
      </c>
      <c r="P196" s="21">
        <v>0</v>
      </c>
      <c r="Q196" s="21">
        <v>0</v>
      </c>
      <c r="R196" s="21">
        <v>0</v>
      </c>
      <c r="S196" s="21">
        <v>0</v>
      </c>
      <c r="T196" s="21">
        <v>1</v>
      </c>
      <c r="U196" s="21">
        <v>0</v>
      </c>
      <c r="V196" s="21">
        <v>1</v>
      </c>
      <c r="W196" s="21">
        <v>1</v>
      </c>
      <c r="X196" s="21">
        <v>0</v>
      </c>
      <c r="Y196" s="21">
        <v>0</v>
      </c>
      <c r="Z196" s="21">
        <v>0</v>
      </c>
      <c r="AA196" s="21">
        <v>0</v>
      </c>
      <c r="AB196" s="21">
        <v>0</v>
      </c>
      <c r="AC196" s="21">
        <v>0</v>
      </c>
      <c r="AD196" s="21">
        <v>0</v>
      </c>
      <c r="AE196" s="21">
        <v>2</v>
      </c>
      <c r="AF196" s="21">
        <v>10</v>
      </c>
      <c r="AH196" s="20">
        <v>1.0101010000000001E-2</v>
      </c>
      <c r="AI196" s="20">
        <v>1.1210759999999999E-3</v>
      </c>
      <c r="AJ196" s="21">
        <v>0</v>
      </c>
      <c r="AK196" s="20">
        <v>1.257862E-2</v>
      </c>
      <c r="AL196" s="20">
        <v>4.2918449999999999E-3</v>
      </c>
      <c r="AM196" s="21">
        <v>0</v>
      </c>
      <c r="AN196" s="21">
        <v>0</v>
      </c>
      <c r="AO196" s="21">
        <v>0</v>
      </c>
      <c r="AP196" s="21">
        <v>0</v>
      </c>
      <c r="AQ196" s="20">
        <v>2.3980820000000002E-3</v>
      </c>
      <c r="AR196" s="21">
        <v>0</v>
      </c>
      <c r="AS196" s="20">
        <v>2.4691359999999998E-3</v>
      </c>
      <c r="AT196" s="20">
        <v>5.617978E-3</v>
      </c>
      <c r="AU196" s="21">
        <v>0</v>
      </c>
      <c r="AV196" s="21">
        <v>0</v>
      </c>
      <c r="AW196" s="21">
        <v>0</v>
      </c>
      <c r="AX196" s="21">
        <v>0</v>
      </c>
      <c r="AY196" s="21">
        <v>0</v>
      </c>
      <c r="AZ196" s="21">
        <v>0</v>
      </c>
      <c r="BA196" s="21">
        <v>0</v>
      </c>
      <c r="BB196" s="20">
        <v>8.0645160000000007E-3</v>
      </c>
      <c r="BC196" s="20">
        <v>2.108815E-3</v>
      </c>
    </row>
    <row r="197" spans="1:55">
      <c r="A197" s="18" t="s">
        <v>226</v>
      </c>
      <c r="B197" s="21" t="s">
        <v>491</v>
      </c>
      <c r="C197" s="14"/>
      <c r="D197" s="23">
        <v>0</v>
      </c>
      <c r="E197" s="21">
        <v>1</v>
      </c>
      <c r="F197" s="23">
        <v>1</v>
      </c>
      <c r="G197" s="23">
        <v>0</v>
      </c>
      <c r="H197" s="23">
        <v>0</v>
      </c>
      <c r="I197" s="23">
        <v>0</v>
      </c>
      <c r="K197" s="21">
        <v>2</v>
      </c>
      <c r="L197" s="21">
        <v>1</v>
      </c>
      <c r="M197" s="21">
        <v>0</v>
      </c>
      <c r="N197" s="21">
        <v>0</v>
      </c>
      <c r="O197" s="21">
        <v>1</v>
      </c>
      <c r="P197" s="21">
        <v>0</v>
      </c>
      <c r="Q197" s="21">
        <v>1</v>
      </c>
      <c r="R197" s="21">
        <v>3</v>
      </c>
      <c r="S197" s="21">
        <v>0</v>
      </c>
      <c r="T197" s="21">
        <v>1</v>
      </c>
      <c r="U197" s="21">
        <v>0</v>
      </c>
      <c r="V197" s="21">
        <v>5</v>
      </c>
      <c r="W197" s="21">
        <v>2</v>
      </c>
      <c r="X197" s="21">
        <v>0</v>
      </c>
      <c r="Y197" s="21">
        <v>2</v>
      </c>
      <c r="Z197" s="21">
        <v>0</v>
      </c>
      <c r="AA197" s="21">
        <v>0</v>
      </c>
      <c r="AB197" s="21">
        <v>2</v>
      </c>
      <c r="AC197" s="21">
        <v>0</v>
      </c>
      <c r="AD197" s="21">
        <v>0</v>
      </c>
      <c r="AE197" s="21">
        <v>13</v>
      </c>
      <c r="AF197" s="21">
        <v>33</v>
      </c>
      <c r="AH197" s="20">
        <v>2.0202020000000001E-2</v>
      </c>
      <c r="AI197" s="20">
        <v>1.1210759999999999E-3</v>
      </c>
      <c r="AJ197" s="21">
        <v>0</v>
      </c>
      <c r="AK197" s="21">
        <v>0</v>
      </c>
      <c r="AL197" s="20">
        <v>4.2918449999999999E-3</v>
      </c>
      <c r="AM197" s="21">
        <v>0</v>
      </c>
      <c r="AN197" s="20">
        <v>7.0921990000000004E-3</v>
      </c>
      <c r="AO197" s="20">
        <v>1.0309280000000001E-2</v>
      </c>
      <c r="AP197" s="21">
        <v>0</v>
      </c>
      <c r="AQ197" s="20">
        <v>2.3980820000000002E-3</v>
      </c>
      <c r="AR197" s="21">
        <v>0</v>
      </c>
      <c r="AS197" s="20">
        <v>1.234568E-2</v>
      </c>
      <c r="AT197" s="20">
        <v>1.123596E-2</v>
      </c>
      <c r="AU197" s="21">
        <v>0</v>
      </c>
      <c r="AV197" s="20">
        <v>1.694915E-2</v>
      </c>
      <c r="AW197" s="21">
        <v>0</v>
      </c>
      <c r="AX197" s="21">
        <v>0</v>
      </c>
      <c r="AY197" s="20">
        <v>6.3291140000000003E-3</v>
      </c>
      <c r="AZ197" s="21">
        <v>0</v>
      </c>
      <c r="BA197" s="21">
        <v>0</v>
      </c>
      <c r="BB197" s="20">
        <v>5.2419350000000003E-2</v>
      </c>
      <c r="BC197" s="20">
        <v>6.9590889999999999E-3</v>
      </c>
    </row>
    <row r="198" spans="1:55">
      <c r="A198" s="18" t="s">
        <v>227</v>
      </c>
      <c r="B198" s="21" t="s">
        <v>492</v>
      </c>
      <c r="C198" s="14"/>
      <c r="D198" s="23">
        <v>0</v>
      </c>
      <c r="E198" s="21">
        <v>0</v>
      </c>
      <c r="F198" s="23">
        <v>1</v>
      </c>
      <c r="G198" s="23">
        <v>1</v>
      </c>
      <c r="H198" s="23">
        <v>0</v>
      </c>
      <c r="I198" s="23">
        <v>0</v>
      </c>
      <c r="K198" s="21">
        <v>2</v>
      </c>
      <c r="L198" s="21">
        <v>25</v>
      </c>
      <c r="M198" s="21">
        <v>0</v>
      </c>
      <c r="N198" s="21">
        <v>0</v>
      </c>
      <c r="O198" s="21">
        <v>3</v>
      </c>
      <c r="P198" s="21">
        <v>1</v>
      </c>
      <c r="Q198" s="21">
        <v>1</v>
      </c>
      <c r="R198" s="21">
        <v>0</v>
      </c>
      <c r="S198" s="21">
        <v>3</v>
      </c>
      <c r="T198" s="21">
        <v>0</v>
      </c>
      <c r="U198" s="21">
        <v>17</v>
      </c>
      <c r="V198" s="21">
        <v>3</v>
      </c>
      <c r="W198" s="21">
        <v>1</v>
      </c>
      <c r="X198" s="21">
        <v>0</v>
      </c>
      <c r="Y198" s="21">
        <v>2</v>
      </c>
      <c r="Z198" s="21">
        <v>1</v>
      </c>
      <c r="AA198" s="21">
        <v>0</v>
      </c>
      <c r="AB198" s="21">
        <v>0</v>
      </c>
      <c r="AC198" s="21">
        <v>2</v>
      </c>
      <c r="AD198" s="21">
        <v>0</v>
      </c>
      <c r="AE198" s="21">
        <v>9</v>
      </c>
      <c r="AF198" s="21">
        <v>70</v>
      </c>
      <c r="AH198" s="20">
        <v>2.0202020000000001E-2</v>
      </c>
      <c r="AI198" s="20">
        <v>2.8026909999999999E-2</v>
      </c>
      <c r="AJ198" s="21">
        <v>0</v>
      </c>
      <c r="AK198" s="21">
        <v>0</v>
      </c>
      <c r="AL198" s="20">
        <v>1.287554E-2</v>
      </c>
      <c r="AM198" s="20">
        <v>1.7241380000000001E-2</v>
      </c>
      <c r="AN198" s="20">
        <v>7.0921990000000004E-3</v>
      </c>
      <c r="AO198" s="21">
        <v>0</v>
      </c>
      <c r="AP198" s="20">
        <v>7.8125E-3</v>
      </c>
      <c r="AQ198" s="21">
        <v>0</v>
      </c>
      <c r="AR198" s="20">
        <v>8.6734690000000003E-2</v>
      </c>
      <c r="AS198" s="20">
        <v>7.4074070000000004E-3</v>
      </c>
      <c r="AT198" s="20">
        <v>5.617978E-3</v>
      </c>
      <c r="AU198" s="21">
        <v>0</v>
      </c>
      <c r="AV198" s="20">
        <v>1.694915E-2</v>
      </c>
      <c r="AW198" s="20">
        <v>4.830918E-3</v>
      </c>
      <c r="AX198" s="21">
        <v>0</v>
      </c>
      <c r="AY198" s="21">
        <v>0</v>
      </c>
      <c r="AZ198" s="20">
        <v>1.449275E-2</v>
      </c>
      <c r="BA198" s="21">
        <v>0</v>
      </c>
      <c r="BB198" s="20">
        <v>3.6290320000000001E-2</v>
      </c>
      <c r="BC198" s="20">
        <v>1.4761700000000001E-2</v>
      </c>
    </row>
    <row r="199" spans="1:55">
      <c r="A199" s="18" t="s">
        <v>228</v>
      </c>
      <c r="B199" s="21" t="s">
        <v>493</v>
      </c>
      <c r="C199" s="14"/>
      <c r="D199" s="23">
        <v>0</v>
      </c>
      <c r="E199" s="21">
        <v>1</v>
      </c>
      <c r="F199" s="23">
        <v>1</v>
      </c>
      <c r="G199" s="23">
        <v>1</v>
      </c>
      <c r="H199" s="23">
        <v>0</v>
      </c>
      <c r="I199" s="23">
        <v>1</v>
      </c>
      <c r="K199" s="21">
        <v>9</v>
      </c>
      <c r="L199" s="21">
        <v>1</v>
      </c>
      <c r="M199" s="21">
        <v>0</v>
      </c>
      <c r="N199" s="21">
        <v>0</v>
      </c>
      <c r="O199" s="21">
        <v>1</v>
      </c>
      <c r="P199" s="21">
        <v>0</v>
      </c>
      <c r="Q199" s="21">
        <v>1</v>
      </c>
      <c r="R199" s="21">
        <v>3</v>
      </c>
      <c r="S199" s="21">
        <v>4</v>
      </c>
      <c r="T199" s="21">
        <v>1</v>
      </c>
      <c r="U199" s="21">
        <v>0</v>
      </c>
      <c r="V199" s="21">
        <v>3</v>
      </c>
      <c r="W199" s="21">
        <v>2</v>
      </c>
      <c r="X199" s="21">
        <v>0</v>
      </c>
      <c r="Y199" s="21">
        <v>6</v>
      </c>
      <c r="Z199" s="21">
        <v>0</v>
      </c>
      <c r="AA199" s="21">
        <v>0</v>
      </c>
      <c r="AB199" s="21">
        <v>2</v>
      </c>
      <c r="AC199" s="21">
        <v>0</v>
      </c>
      <c r="AD199" s="21">
        <v>0</v>
      </c>
      <c r="AE199" s="21">
        <v>4</v>
      </c>
      <c r="AF199" s="21">
        <v>37</v>
      </c>
      <c r="AH199" s="20">
        <v>9.0909089999999998E-2</v>
      </c>
      <c r="AI199" s="20">
        <v>1.1210759999999999E-3</v>
      </c>
      <c r="AJ199" s="21">
        <v>0</v>
      </c>
      <c r="AK199" s="21">
        <v>0</v>
      </c>
      <c r="AL199" s="20">
        <v>4.2918449999999999E-3</v>
      </c>
      <c r="AM199" s="21">
        <v>0</v>
      </c>
      <c r="AN199" s="20">
        <v>7.0921990000000004E-3</v>
      </c>
      <c r="AO199" s="20">
        <v>1.0309280000000001E-2</v>
      </c>
      <c r="AP199" s="20">
        <v>1.0416669999999999E-2</v>
      </c>
      <c r="AQ199" s="20">
        <v>2.3980820000000002E-3</v>
      </c>
      <c r="AR199" s="21">
        <v>0</v>
      </c>
      <c r="AS199" s="20">
        <v>7.4074070000000004E-3</v>
      </c>
      <c r="AT199" s="20">
        <v>1.123596E-2</v>
      </c>
      <c r="AU199" s="21">
        <v>0</v>
      </c>
      <c r="AV199" s="20">
        <v>5.0847459999999997E-2</v>
      </c>
      <c r="AW199" s="21">
        <v>0</v>
      </c>
      <c r="AX199" s="21">
        <v>0</v>
      </c>
      <c r="AY199" s="20">
        <v>6.3291140000000003E-3</v>
      </c>
      <c r="AZ199" s="21">
        <v>0</v>
      </c>
      <c r="BA199" s="21">
        <v>0</v>
      </c>
      <c r="BB199" s="20">
        <v>1.6129029999999999E-2</v>
      </c>
      <c r="BC199" s="20">
        <v>7.8026149999999997E-3</v>
      </c>
    </row>
    <row r="200" spans="1:55">
      <c r="A200" s="18" t="s">
        <v>229</v>
      </c>
      <c r="B200" s="21" t="s">
        <v>494</v>
      </c>
      <c r="C200" s="14"/>
      <c r="D200" s="23">
        <v>0</v>
      </c>
      <c r="E200" s="21">
        <v>1</v>
      </c>
      <c r="F200" s="23">
        <v>1</v>
      </c>
      <c r="G200" s="23">
        <v>0</v>
      </c>
      <c r="H200" s="23">
        <v>0</v>
      </c>
      <c r="I200" s="23">
        <v>0</v>
      </c>
      <c r="K200" s="21">
        <v>7</v>
      </c>
      <c r="L200" s="21">
        <v>13</v>
      </c>
      <c r="M200" s="21">
        <v>1</v>
      </c>
      <c r="N200" s="21">
        <v>0</v>
      </c>
      <c r="O200" s="21">
        <v>23</v>
      </c>
      <c r="P200" s="21">
        <v>2</v>
      </c>
      <c r="Q200" s="21">
        <v>15</v>
      </c>
      <c r="R200" s="21">
        <v>7</v>
      </c>
      <c r="S200" s="21">
        <v>14</v>
      </c>
      <c r="T200" s="21">
        <v>4</v>
      </c>
      <c r="U200" s="21">
        <v>1</v>
      </c>
      <c r="V200" s="21">
        <v>33</v>
      </c>
      <c r="W200" s="21">
        <v>15</v>
      </c>
      <c r="X200" s="21">
        <v>1</v>
      </c>
      <c r="Y200" s="21">
        <v>16</v>
      </c>
      <c r="Z200" s="21">
        <v>0</v>
      </c>
      <c r="AA200" s="21">
        <v>0</v>
      </c>
      <c r="AB200" s="21">
        <v>6</v>
      </c>
      <c r="AC200" s="21">
        <v>0</v>
      </c>
      <c r="AD200" s="21">
        <v>0</v>
      </c>
      <c r="AE200" s="21">
        <v>27</v>
      </c>
      <c r="AF200" s="21">
        <v>186</v>
      </c>
      <c r="AH200" s="20">
        <v>7.0707069999999997E-2</v>
      </c>
      <c r="AI200" s="20">
        <v>1.457399E-2</v>
      </c>
      <c r="AJ200" s="20">
        <v>1.851852E-2</v>
      </c>
      <c r="AK200" s="21">
        <v>0</v>
      </c>
      <c r="AL200" s="20">
        <v>9.8712449999999993E-2</v>
      </c>
      <c r="AM200" s="20">
        <v>3.4482760000000001E-2</v>
      </c>
      <c r="AN200" s="20">
        <v>0.10638300000000001</v>
      </c>
      <c r="AO200" s="20">
        <v>2.405498E-2</v>
      </c>
      <c r="AP200" s="20">
        <v>3.6458329999999997E-2</v>
      </c>
      <c r="AQ200" s="20">
        <v>9.592326E-3</v>
      </c>
      <c r="AR200" s="20">
        <v>5.1020409999999999E-3</v>
      </c>
      <c r="AS200" s="20">
        <v>8.1481479999999995E-2</v>
      </c>
      <c r="AT200" s="20">
        <v>8.4269659999999996E-2</v>
      </c>
      <c r="AU200" s="20">
        <v>1.086957E-2</v>
      </c>
      <c r="AV200" s="20">
        <v>0.1355932</v>
      </c>
      <c r="AW200" s="21">
        <v>0</v>
      </c>
      <c r="AX200" s="21">
        <v>0</v>
      </c>
      <c r="AY200" s="20">
        <v>1.8987339999999998E-2</v>
      </c>
      <c r="AZ200" s="21">
        <v>0</v>
      </c>
      <c r="BA200" s="21">
        <v>0</v>
      </c>
      <c r="BB200" s="20">
        <v>0.108871</v>
      </c>
      <c r="BC200" s="20">
        <v>3.9223960000000002E-2</v>
      </c>
    </row>
    <row r="201" spans="1:55">
      <c r="A201" s="18" t="s">
        <v>230</v>
      </c>
      <c r="B201" s="21" t="s">
        <v>495</v>
      </c>
      <c r="C201" s="14"/>
      <c r="D201" s="23">
        <v>0</v>
      </c>
      <c r="E201" s="21">
        <v>1</v>
      </c>
      <c r="F201" s="23">
        <v>1</v>
      </c>
      <c r="G201" s="23">
        <v>1</v>
      </c>
      <c r="H201" s="23">
        <v>0</v>
      </c>
      <c r="I201" s="23">
        <v>0</v>
      </c>
      <c r="K201" s="21">
        <v>0</v>
      </c>
      <c r="L201" s="21">
        <v>8</v>
      </c>
      <c r="M201" s="21">
        <v>0</v>
      </c>
      <c r="N201" s="21">
        <v>0</v>
      </c>
      <c r="O201" s="21">
        <v>4</v>
      </c>
      <c r="P201" s="21">
        <v>1</v>
      </c>
      <c r="Q201" s="21">
        <v>0</v>
      </c>
      <c r="R201" s="21">
        <v>2</v>
      </c>
      <c r="S201" s="21">
        <v>10</v>
      </c>
      <c r="T201" s="21">
        <v>1</v>
      </c>
      <c r="U201" s="21">
        <v>0</v>
      </c>
      <c r="V201" s="21">
        <v>19</v>
      </c>
      <c r="W201" s="21">
        <v>11</v>
      </c>
      <c r="X201" s="21">
        <v>0</v>
      </c>
      <c r="Y201" s="21">
        <v>7</v>
      </c>
      <c r="Z201" s="21">
        <v>2</v>
      </c>
      <c r="AA201" s="21">
        <v>0</v>
      </c>
      <c r="AB201" s="21">
        <v>3</v>
      </c>
      <c r="AC201" s="21">
        <v>1</v>
      </c>
      <c r="AD201" s="21">
        <v>0</v>
      </c>
      <c r="AE201" s="21">
        <v>11</v>
      </c>
      <c r="AF201" s="21">
        <v>80</v>
      </c>
      <c r="AH201" s="21">
        <v>0</v>
      </c>
      <c r="AI201" s="20">
        <v>8.9686100000000001E-3</v>
      </c>
      <c r="AJ201" s="21">
        <v>0</v>
      </c>
      <c r="AK201" s="21">
        <v>0</v>
      </c>
      <c r="AL201" s="20">
        <v>1.7167379999999999E-2</v>
      </c>
      <c r="AM201" s="20">
        <v>1.7241380000000001E-2</v>
      </c>
      <c r="AN201" s="21">
        <v>0</v>
      </c>
      <c r="AO201" s="20">
        <v>6.8728519999999996E-3</v>
      </c>
      <c r="AP201" s="20">
        <v>2.6041669999999999E-2</v>
      </c>
      <c r="AQ201" s="20">
        <v>2.3980820000000002E-3</v>
      </c>
      <c r="AR201" s="21">
        <v>0</v>
      </c>
      <c r="AS201" s="20">
        <v>4.6913580000000003E-2</v>
      </c>
      <c r="AT201" s="20">
        <v>6.1797749999999999E-2</v>
      </c>
      <c r="AU201" s="21">
        <v>0</v>
      </c>
      <c r="AV201" s="20">
        <v>5.9322029999999998E-2</v>
      </c>
      <c r="AW201" s="20">
        <v>9.661836E-3</v>
      </c>
      <c r="AX201" s="21">
        <v>0</v>
      </c>
      <c r="AY201" s="20">
        <v>9.4936710000000004E-3</v>
      </c>
      <c r="AZ201" s="20">
        <v>7.246377E-3</v>
      </c>
      <c r="BA201" s="21">
        <v>0</v>
      </c>
      <c r="BB201" s="20">
        <v>4.435484E-2</v>
      </c>
      <c r="BC201" s="20">
        <v>1.687052E-2</v>
      </c>
    </row>
    <row r="202" spans="1:55">
      <c r="A202" s="22" t="s">
        <v>293</v>
      </c>
      <c r="B202" s="21" t="s">
        <v>496</v>
      </c>
      <c r="C202" s="14"/>
      <c r="D202" s="23">
        <v>0</v>
      </c>
      <c r="E202" s="21">
        <v>1</v>
      </c>
      <c r="F202" s="23">
        <v>1</v>
      </c>
      <c r="G202" s="23">
        <v>0</v>
      </c>
      <c r="H202" s="23">
        <v>1</v>
      </c>
      <c r="I202" s="23">
        <v>0</v>
      </c>
      <c r="K202" s="21">
        <v>0</v>
      </c>
      <c r="L202" s="21">
        <v>3</v>
      </c>
      <c r="M202" s="21">
        <v>0</v>
      </c>
      <c r="N202" s="21">
        <v>1</v>
      </c>
      <c r="O202" s="21">
        <v>2</v>
      </c>
      <c r="P202" s="21">
        <v>0</v>
      </c>
      <c r="Q202" s="21">
        <v>0</v>
      </c>
      <c r="R202" s="21">
        <v>2</v>
      </c>
      <c r="S202" s="21">
        <v>3</v>
      </c>
      <c r="T202" s="21">
        <v>1</v>
      </c>
      <c r="U202" s="21">
        <v>0</v>
      </c>
      <c r="V202" s="21">
        <v>4</v>
      </c>
      <c r="W202" s="21">
        <v>4</v>
      </c>
      <c r="X202" s="21">
        <v>0</v>
      </c>
      <c r="Y202" s="21">
        <v>6</v>
      </c>
      <c r="Z202" s="21">
        <v>0</v>
      </c>
      <c r="AA202" s="21">
        <v>0</v>
      </c>
      <c r="AB202" s="21">
        <v>0</v>
      </c>
      <c r="AC202" s="21">
        <v>0</v>
      </c>
      <c r="AD202" s="21">
        <v>0</v>
      </c>
      <c r="AE202" s="21">
        <v>5</v>
      </c>
      <c r="AF202" s="21">
        <v>31</v>
      </c>
      <c r="AH202" s="21">
        <v>0</v>
      </c>
      <c r="AI202" s="20">
        <v>3.3632290000000001E-3</v>
      </c>
      <c r="AJ202" s="21">
        <v>0</v>
      </c>
      <c r="AK202" s="20">
        <v>6.2893080000000004E-3</v>
      </c>
      <c r="AL202" s="20">
        <v>8.5836909999999992E-3</v>
      </c>
      <c r="AM202" s="21">
        <v>0</v>
      </c>
      <c r="AN202" s="21">
        <v>0</v>
      </c>
      <c r="AO202" s="20">
        <v>6.8728519999999996E-3</v>
      </c>
      <c r="AP202" s="20">
        <v>7.8125E-3</v>
      </c>
      <c r="AQ202" s="20">
        <v>2.3980820000000002E-3</v>
      </c>
      <c r="AR202" s="21">
        <v>0</v>
      </c>
      <c r="AS202" s="20">
        <v>9.8765429999999998E-3</v>
      </c>
      <c r="AT202" s="20">
        <v>2.2471910000000001E-2</v>
      </c>
      <c r="AU202" s="21">
        <v>0</v>
      </c>
      <c r="AV202" s="20">
        <v>5.0847459999999997E-2</v>
      </c>
      <c r="AW202" s="21">
        <v>0</v>
      </c>
      <c r="AX202" s="21">
        <v>0</v>
      </c>
      <c r="AY202" s="21">
        <v>0</v>
      </c>
      <c r="AZ202" s="21">
        <v>0</v>
      </c>
      <c r="BA202" s="21">
        <v>0</v>
      </c>
      <c r="BB202" s="20">
        <v>2.0161289999999998E-2</v>
      </c>
      <c r="BC202" s="20">
        <v>6.5373260000000004E-3</v>
      </c>
    </row>
    <row r="203" spans="1:55">
      <c r="A203" s="18" t="s">
        <v>231</v>
      </c>
      <c r="B203" s="21" t="s">
        <v>497</v>
      </c>
      <c r="C203" s="14"/>
      <c r="D203" s="23">
        <v>0</v>
      </c>
      <c r="E203" s="21">
        <v>1</v>
      </c>
      <c r="F203" s="23">
        <v>1</v>
      </c>
      <c r="G203" s="23">
        <v>0</v>
      </c>
      <c r="H203" s="23">
        <v>1</v>
      </c>
      <c r="I203" s="23">
        <v>0</v>
      </c>
      <c r="K203" s="21">
        <v>1</v>
      </c>
      <c r="L203" s="21">
        <v>1</v>
      </c>
      <c r="M203" s="21">
        <v>0</v>
      </c>
      <c r="N203" s="21">
        <v>0</v>
      </c>
      <c r="O203" s="21">
        <v>3</v>
      </c>
      <c r="P203" s="21">
        <v>0</v>
      </c>
      <c r="Q203" s="21">
        <v>0</v>
      </c>
      <c r="R203" s="21">
        <v>2</v>
      </c>
      <c r="S203" s="21">
        <v>0</v>
      </c>
      <c r="T203" s="21">
        <v>4</v>
      </c>
      <c r="U203" s="21">
        <v>0</v>
      </c>
      <c r="V203" s="21">
        <v>17</v>
      </c>
      <c r="W203" s="21">
        <v>2</v>
      </c>
      <c r="X203" s="21">
        <v>0</v>
      </c>
      <c r="Y203" s="21">
        <v>6</v>
      </c>
      <c r="Z203" s="21">
        <v>1</v>
      </c>
      <c r="AA203" s="21">
        <v>0</v>
      </c>
      <c r="AB203" s="21">
        <v>0</v>
      </c>
      <c r="AC203" s="21">
        <v>2</v>
      </c>
      <c r="AD203" s="21">
        <v>0</v>
      </c>
      <c r="AE203" s="21">
        <v>3</v>
      </c>
      <c r="AF203" s="21">
        <v>42</v>
      </c>
      <c r="AH203" s="20">
        <v>1.0101010000000001E-2</v>
      </c>
      <c r="AI203" s="20">
        <v>1.1210759999999999E-3</v>
      </c>
      <c r="AJ203" s="21">
        <v>0</v>
      </c>
      <c r="AK203" s="21">
        <v>0</v>
      </c>
      <c r="AL203" s="20">
        <v>1.287554E-2</v>
      </c>
      <c r="AM203" s="21">
        <v>0</v>
      </c>
      <c r="AN203" s="21">
        <v>0</v>
      </c>
      <c r="AO203" s="20">
        <v>6.8728519999999996E-3</v>
      </c>
      <c r="AP203" s="21">
        <v>0</v>
      </c>
      <c r="AQ203" s="20">
        <v>9.592326E-3</v>
      </c>
      <c r="AR203" s="21">
        <v>0</v>
      </c>
      <c r="AS203" s="20">
        <v>4.1975310000000002E-2</v>
      </c>
      <c r="AT203" s="20">
        <v>1.123596E-2</v>
      </c>
      <c r="AU203" s="21">
        <v>0</v>
      </c>
      <c r="AV203" s="20">
        <v>5.0847459999999997E-2</v>
      </c>
      <c r="AW203" s="20">
        <v>4.830918E-3</v>
      </c>
      <c r="AX203" s="21">
        <v>0</v>
      </c>
      <c r="AY203" s="21">
        <v>0</v>
      </c>
      <c r="AZ203" s="20">
        <v>1.449275E-2</v>
      </c>
      <c r="BA203" s="21">
        <v>0</v>
      </c>
      <c r="BB203" s="20">
        <v>1.209677E-2</v>
      </c>
      <c r="BC203" s="20">
        <v>8.8570220000000009E-3</v>
      </c>
    </row>
    <row r="204" spans="1:55">
      <c r="A204" s="18" t="s">
        <v>232</v>
      </c>
      <c r="B204" s="21" t="s">
        <v>498</v>
      </c>
      <c r="C204" s="14"/>
      <c r="D204" s="23">
        <v>1</v>
      </c>
      <c r="E204" s="21">
        <v>0</v>
      </c>
      <c r="F204" s="23">
        <v>1</v>
      </c>
      <c r="G204" s="23">
        <v>1</v>
      </c>
      <c r="H204" s="23">
        <v>0</v>
      </c>
      <c r="I204" s="23">
        <v>0</v>
      </c>
      <c r="K204" s="21">
        <v>6</v>
      </c>
      <c r="L204" s="21">
        <v>12</v>
      </c>
      <c r="M204" s="21">
        <v>0</v>
      </c>
      <c r="N204" s="21">
        <v>0</v>
      </c>
      <c r="O204" s="21">
        <v>13</v>
      </c>
      <c r="P204" s="21">
        <v>3</v>
      </c>
      <c r="Q204" s="21">
        <v>3</v>
      </c>
      <c r="R204" s="21">
        <v>5</v>
      </c>
      <c r="S204" s="21">
        <v>7</v>
      </c>
      <c r="T204" s="21">
        <v>51</v>
      </c>
      <c r="U204" s="21">
        <v>1</v>
      </c>
      <c r="V204" s="21">
        <v>25</v>
      </c>
      <c r="W204" s="21">
        <v>5</v>
      </c>
      <c r="X204" s="21">
        <v>1</v>
      </c>
      <c r="Y204" s="21">
        <v>4</v>
      </c>
      <c r="Z204" s="21">
        <v>1</v>
      </c>
      <c r="AA204" s="21">
        <v>0</v>
      </c>
      <c r="AB204" s="21">
        <v>6</v>
      </c>
      <c r="AC204" s="21">
        <v>0</v>
      </c>
      <c r="AD204" s="21">
        <v>0</v>
      </c>
      <c r="AE204" s="21">
        <v>23</v>
      </c>
      <c r="AF204" s="21">
        <v>166</v>
      </c>
      <c r="AH204" s="20">
        <v>6.0606060000000003E-2</v>
      </c>
      <c r="AI204" s="20">
        <v>1.345291E-2</v>
      </c>
      <c r="AJ204" s="21">
        <v>0</v>
      </c>
      <c r="AK204" s="21">
        <v>0</v>
      </c>
      <c r="AL204" s="20">
        <v>5.5793990000000002E-2</v>
      </c>
      <c r="AM204" s="20">
        <v>5.1724140000000002E-2</v>
      </c>
      <c r="AN204" s="20">
        <v>2.12766E-2</v>
      </c>
      <c r="AO204" s="20">
        <v>1.718213E-2</v>
      </c>
      <c r="AP204" s="20">
        <v>1.8229169999999999E-2</v>
      </c>
      <c r="AQ204" s="20">
        <v>0.1223022</v>
      </c>
      <c r="AR204" s="20">
        <v>5.1020409999999999E-3</v>
      </c>
      <c r="AS204" s="20">
        <v>6.1728400000000003E-2</v>
      </c>
      <c r="AT204" s="20">
        <v>2.8089889999999999E-2</v>
      </c>
      <c r="AU204" s="20">
        <v>1.086957E-2</v>
      </c>
      <c r="AV204" s="20">
        <v>3.3898310000000001E-2</v>
      </c>
      <c r="AW204" s="20">
        <v>4.830918E-3</v>
      </c>
      <c r="AX204" s="21">
        <v>0</v>
      </c>
      <c r="AY204" s="20">
        <v>1.8987339999999998E-2</v>
      </c>
      <c r="AZ204" s="21">
        <v>0</v>
      </c>
      <c r="BA204" s="21">
        <v>0</v>
      </c>
      <c r="BB204" s="20">
        <v>9.2741939999999995E-2</v>
      </c>
      <c r="BC204" s="20">
        <v>3.5006330000000002E-2</v>
      </c>
    </row>
    <row r="205" spans="1:55">
      <c r="A205" s="18" t="s">
        <v>233</v>
      </c>
      <c r="B205" s="21" t="s">
        <v>499</v>
      </c>
      <c r="C205" s="14"/>
      <c r="D205" s="23">
        <v>0</v>
      </c>
      <c r="E205" s="21">
        <v>1</v>
      </c>
      <c r="F205" s="23">
        <v>1</v>
      </c>
      <c r="G205" s="23">
        <v>0</v>
      </c>
      <c r="H205" s="23">
        <v>1</v>
      </c>
      <c r="I205" s="23">
        <v>1</v>
      </c>
      <c r="K205" s="21">
        <v>2</v>
      </c>
      <c r="L205" s="21">
        <v>10</v>
      </c>
      <c r="M205" s="21">
        <v>0</v>
      </c>
      <c r="N205" s="21">
        <v>2</v>
      </c>
      <c r="O205" s="21">
        <v>8</v>
      </c>
      <c r="P205" s="21">
        <v>2</v>
      </c>
      <c r="Q205" s="21">
        <v>3</v>
      </c>
      <c r="R205" s="21">
        <v>1</v>
      </c>
      <c r="S205" s="21">
        <v>6</v>
      </c>
      <c r="T205" s="21">
        <v>4</v>
      </c>
      <c r="U205" s="21">
        <v>0</v>
      </c>
      <c r="V205" s="21">
        <v>8</v>
      </c>
      <c r="W205" s="21">
        <v>4</v>
      </c>
      <c r="X205" s="21">
        <v>0</v>
      </c>
      <c r="Y205" s="21">
        <v>2</v>
      </c>
      <c r="Z205" s="21">
        <v>1</v>
      </c>
      <c r="AA205" s="21">
        <v>0</v>
      </c>
      <c r="AB205" s="21">
        <v>3</v>
      </c>
      <c r="AC205" s="21">
        <v>0</v>
      </c>
      <c r="AD205" s="21">
        <v>0</v>
      </c>
      <c r="AE205" s="21">
        <v>14</v>
      </c>
      <c r="AF205" s="21">
        <v>70</v>
      </c>
      <c r="AH205" s="20">
        <v>2.0202020000000001E-2</v>
      </c>
      <c r="AI205" s="20">
        <v>1.121076E-2</v>
      </c>
      <c r="AJ205" s="21">
        <v>0</v>
      </c>
      <c r="AK205" s="20">
        <v>1.257862E-2</v>
      </c>
      <c r="AL205" s="20">
        <v>3.4334759999999999E-2</v>
      </c>
      <c r="AM205" s="20">
        <v>3.4482760000000001E-2</v>
      </c>
      <c r="AN205" s="20">
        <v>2.12766E-2</v>
      </c>
      <c r="AO205" s="20">
        <v>3.4364259999999998E-3</v>
      </c>
      <c r="AP205" s="20">
        <v>1.5625E-2</v>
      </c>
      <c r="AQ205" s="20">
        <v>9.592326E-3</v>
      </c>
      <c r="AR205" s="21">
        <v>0</v>
      </c>
      <c r="AS205" s="20">
        <v>1.9753090000000001E-2</v>
      </c>
      <c r="AT205" s="20">
        <v>2.2471910000000001E-2</v>
      </c>
      <c r="AU205" s="21">
        <v>0</v>
      </c>
      <c r="AV205" s="20">
        <v>1.694915E-2</v>
      </c>
      <c r="AW205" s="20">
        <v>4.830918E-3</v>
      </c>
      <c r="AX205" s="21">
        <v>0</v>
      </c>
      <c r="AY205" s="20">
        <v>9.4936710000000004E-3</v>
      </c>
      <c r="AZ205" s="21">
        <v>0</v>
      </c>
      <c r="BA205" s="21">
        <v>0</v>
      </c>
      <c r="BB205" s="20">
        <v>5.6451609999999999E-2</v>
      </c>
      <c r="BC205" s="20">
        <v>1.4761700000000001E-2</v>
      </c>
    </row>
    <row r="206" spans="1:55">
      <c r="A206" s="18" t="s">
        <v>234</v>
      </c>
      <c r="B206" s="21" t="s">
        <v>500</v>
      </c>
      <c r="C206" s="14"/>
      <c r="D206" s="23">
        <v>1</v>
      </c>
      <c r="E206" s="21">
        <v>0</v>
      </c>
      <c r="F206" s="23">
        <v>1</v>
      </c>
      <c r="G206" s="23">
        <v>1</v>
      </c>
      <c r="H206" s="23">
        <v>0</v>
      </c>
      <c r="I206" s="23">
        <v>0</v>
      </c>
      <c r="K206" s="21">
        <v>4</v>
      </c>
      <c r="L206" s="21">
        <v>17</v>
      </c>
      <c r="M206" s="21">
        <v>0</v>
      </c>
      <c r="N206" s="21">
        <v>21</v>
      </c>
      <c r="O206" s="21">
        <v>9</v>
      </c>
      <c r="P206" s="21">
        <v>2</v>
      </c>
      <c r="Q206" s="21">
        <v>2</v>
      </c>
      <c r="R206" s="21">
        <v>1</v>
      </c>
      <c r="S206" s="21">
        <v>4</v>
      </c>
      <c r="T206" s="21">
        <v>4</v>
      </c>
      <c r="U206" s="21">
        <v>1</v>
      </c>
      <c r="V206" s="21">
        <v>13</v>
      </c>
      <c r="W206" s="21">
        <v>4</v>
      </c>
      <c r="X206" s="21">
        <v>0</v>
      </c>
      <c r="Y206" s="21">
        <v>4</v>
      </c>
      <c r="Z206" s="21">
        <v>1</v>
      </c>
      <c r="AA206" s="21">
        <v>0</v>
      </c>
      <c r="AB206" s="21">
        <v>0</v>
      </c>
      <c r="AC206" s="21">
        <v>1</v>
      </c>
      <c r="AD206" s="21">
        <v>0</v>
      </c>
      <c r="AE206" s="21">
        <v>14</v>
      </c>
      <c r="AF206" s="21">
        <v>102</v>
      </c>
      <c r="AH206" s="20">
        <v>4.0404040000000002E-2</v>
      </c>
      <c r="AI206" s="20">
        <v>1.90583E-2</v>
      </c>
      <c r="AJ206" s="21">
        <v>0</v>
      </c>
      <c r="AK206" s="20">
        <v>0.13207550000000001</v>
      </c>
      <c r="AL206" s="20">
        <v>3.8626609999999999E-2</v>
      </c>
      <c r="AM206" s="20">
        <v>3.4482760000000001E-2</v>
      </c>
      <c r="AN206" s="20">
        <v>1.41844E-2</v>
      </c>
      <c r="AO206" s="20">
        <v>3.4364259999999998E-3</v>
      </c>
      <c r="AP206" s="20">
        <v>1.0416669999999999E-2</v>
      </c>
      <c r="AQ206" s="20">
        <v>9.592326E-3</v>
      </c>
      <c r="AR206" s="20">
        <v>5.1020409999999999E-3</v>
      </c>
      <c r="AS206" s="20">
        <v>3.2098769999999999E-2</v>
      </c>
      <c r="AT206" s="20">
        <v>2.2471910000000001E-2</v>
      </c>
      <c r="AU206" s="21">
        <v>0</v>
      </c>
      <c r="AV206" s="20">
        <v>3.3898310000000001E-2</v>
      </c>
      <c r="AW206" s="20">
        <v>4.830918E-3</v>
      </c>
      <c r="AX206" s="21">
        <v>0</v>
      </c>
      <c r="AY206" s="21">
        <v>0</v>
      </c>
      <c r="AZ206" s="20">
        <v>7.246377E-3</v>
      </c>
      <c r="BA206" s="21">
        <v>0</v>
      </c>
      <c r="BB206" s="20">
        <v>5.6451609999999999E-2</v>
      </c>
      <c r="BC206" s="20">
        <v>2.150991E-2</v>
      </c>
    </row>
    <row r="207" spans="1:55">
      <c r="A207" s="18" t="s">
        <v>235</v>
      </c>
      <c r="B207" s="21" t="s">
        <v>501</v>
      </c>
      <c r="C207" s="14"/>
      <c r="D207" s="23">
        <v>1</v>
      </c>
      <c r="E207" s="21">
        <v>0</v>
      </c>
      <c r="F207" s="23">
        <v>1</v>
      </c>
      <c r="G207" s="23">
        <v>1</v>
      </c>
      <c r="H207" s="23">
        <v>0</v>
      </c>
      <c r="I207" s="23">
        <v>0</v>
      </c>
      <c r="K207" s="21">
        <v>3</v>
      </c>
      <c r="L207" s="21">
        <v>1</v>
      </c>
      <c r="M207" s="21">
        <v>0</v>
      </c>
      <c r="N207" s="21">
        <v>1</v>
      </c>
      <c r="O207" s="21">
        <v>1</v>
      </c>
      <c r="P207" s="21">
        <v>1</v>
      </c>
      <c r="Q207" s="21">
        <v>0</v>
      </c>
      <c r="R207" s="21">
        <v>1</v>
      </c>
      <c r="S207" s="21">
        <v>2</v>
      </c>
      <c r="T207" s="21">
        <v>1</v>
      </c>
      <c r="U207" s="21">
        <v>4</v>
      </c>
      <c r="V207" s="21">
        <v>1</v>
      </c>
      <c r="W207" s="21">
        <v>2</v>
      </c>
      <c r="X207" s="21">
        <v>0</v>
      </c>
      <c r="Y207" s="21">
        <v>0</v>
      </c>
      <c r="Z207" s="21">
        <v>0</v>
      </c>
      <c r="AA207" s="21">
        <v>0</v>
      </c>
      <c r="AB207" s="21">
        <v>0</v>
      </c>
      <c r="AC207" s="21">
        <v>0</v>
      </c>
      <c r="AD207" s="21">
        <v>0</v>
      </c>
      <c r="AE207" s="21">
        <v>1</v>
      </c>
      <c r="AF207" s="21">
        <v>19</v>
      </c>
      <c r="AH207" s="20">
        <v>3.0303030000000002E-2</v>
      </c>
      <c r="AI207" s="20">
        <v>1.1210759999999999E-3</v>
      </c>
      <c r="AJ207" s="21">
        <v>0</v>
      </c>
      <c r="AK207" s="20">
        <v>6.2893080000000004E-3</v>
      </c>
      <c r="AL207" s="20">
        <v>4.2918449999999999E-3</v>
      </c>
      <c r="AM207" s="20">
        <v>1.7241380000000001E-2</v>
      </c>
      <c r="AN207" s="21">
        <v>0</v>
      </c>
      <c r="AO207" s="20">
        <v>3.4364259999999998E-3</v>
      </c>
      <c r="AP207" s="20">
        <v>5.2083329999999999E-3</v>
      </c>
      <c r="AQ207" s="20">
        <v>2.3980820000000002E-3</v>
      </c>
      <c r="AR207" s="20">
        <v>2.0408160000000002E-2</v>
      </c>
      <c r="AS207" s="20">
        <v>2.4691359999999998E-3</v>
      </c>
      <c r="AT207" s="20">
        <v>1.123596E-2</v>
      </c>
      <c r="AU207" s="21">
        <v>0</v>
      </c>
      <c r="AV207" s="21">
        <v>0</v>
      </c>
      <c r="AW207" s="21">
        <v>0</v>
      </c>
      <c r="AX207" s="21">
        <v>0</v>
      </c>
      <c r="AY207" s="21">
        <v>0</v>
      </c>
      <c r="AZ207" s="21">
        <v>0</v>
      </c>
      <c r="BA207" s="21">
        <v>0</v>
      </c>
      <c r="BB207" s="20">
        <v>4.0322580000000004E-3</v>
      </c>
      <c r="BC207" s="20">
        <v>4.0067480000000001E-3</v>
      </c>
    </row>
    <row r="208" spans="1:55">
      <c r="A208" s="18" t="s">
        <v>236</v>
      </c>
      <c r="B208" s="21" t="s">
        <v>502</v>
      </c>
      <c r="C208" s="14"/>
      <c r="D208" s="23">
        <v>0</v>
      </c>
      <c r="E208" s="21">
        <v>0</v>
      </c>
      <c r="F208" s="23">
        <v>1</v>
      </c>
      <c r="G208" s="23">
        <v>1</v>
      </c>
      <c r="H208" s="23">
        <v>0</v>
      </c>
      <c r="I208" s="23">
        <v>0</v>
      </c>
      <c r="K208" s="21">
        <v>1</v>
      </c>
      <c r="L208" s="21">
        <v>4</v>
      </c>
      <c r="M208" s="21">
        <v>0</v>
      </c>
      <c r="N208" s="21">
        <v>0</v>
      </c>
      <c r="O208" s="21">
        <v>6</v>
      </c>
      <c r="P208" s="21">
        <v>9</v>
      </c>
      <c r="Q208" s="21">
        <v>0</v>
      </c>
      <c r="R208" s="21">
        <v>2</v>
      </c>
      <c r="S208" s="21">
        <v>3</v>
      </c>
      <c r="T208" s="21">
        <v>4</v>
      </c>
      <c r="U208" s="21">
        <v>0</v>
      </c>
      <c r="V208" s="21">
        <v>5</v>
      </c>
      <c r="W208" s="21">
        <v>4</v>
      </c>
      <c r="X208" s="21">
        <v>0</v>
      </c>
      <c r="Y208" s="21">
        <v>5</v>
      </c>
      <c r="Z208" s="21">
        <v>1</v>
      </c>
      <c r="AA208" s="21">
        <v>1</v>
      </c>
      <c r="AB208" s="21">
        <v>1</v>
      </c>
      <c r="AC208" s="21">
        <v>0</v>
      </c>
      <c r="AD208" s="21">
        <v>0</v>
      </c>
      <c r="AE208" s="21">
        <v>16</v>
      </c>
      <c r="AF208" s="21">
        <v>62</v>
      </c>
      <c r="AH208" s="20">
        <v>1.0101010000000001E-2</v>
      </c>
      <c r="AI208" s="20">
        <v>4.4843050000000001E-3</v>
      </c>
      <c r="AJ208" s="21">
        <v>0</v>
      </c>
      <c r="AK208" s="21">
        <v>0</v>
      </c>
      <c r="AL208" s="20">
        <v>2.5751070000000001E-2</v>
      </c>
      <c r="AM208" s="20">
        <v>0.15517239999999999</v>
      </c>
      <c r="AN208" s="21">
        <v>0</v>
      </c>
      <c r="AO208" s="20">
        <v>6.8728519999999996E-3</v>
      </c>
      <c r="AP208" s="20">
        <v>7.8125E-3</v>
      </c>
      <c r="AQ208" s="20">
        <v>9.592326E-3</v>
      </c>
      <c r="AR208" s="21">
        <v>0</v>
      </c>
      <c r="AS208" s="20">
        <v>1.234568E-2</v>
      </c>
      <c r="AT208" s="20">
        <v>2.2471910000000001E-2</v>
      </c>
      <c r="AU208" s="21">
        <v>0</v>
      </c>
      <c r="AV208" s="20">
        <v>4.2372880000000002E-2</v>
      </c>
      <c r="AW208" s="20">
        <v>4.830918E-3</v>
      </c>
      <c r="AX208" s="20">
        <v>1.234568E-2</v>
      </c>
      <c r="AY208" s="20">
        <v>3.1645570000000001E-3</v>
      </c>
      <c r="AZ208" s="21">
        <v>0</v>
      </c>
      <c r="BA208" s="21">
        <v>0</v>
      </c>
      <c r="BB208" s="20">
        <v>6.4516130000000005E-2</v>
      </c>
      <c r="BC208" s="20">
        <v>1.307465E-2</v>
      </c>
    </row>
    <row r="209" spans="1:55">
      <c r="A209" s="18" t="s">
        <v>237</v>
      </c>
      <c r="B209" s="21" t="s">
        <v>503</v>
      </c>
      <c r="C209" s="14"/>
      <c r="D209" s="23">
        <v>0</v>
      </c>
      <c r="E209" s="21">
        <v>1</v>
      </c>
      <c r="F209" s="23">
        <v>1</v>
      </c>
      <c r="G209" s="23">
        <v>0</v>
      </c>
      <c r="H209" s="23">
        <v>0</v>
      </c>
      <c r="I209" s="23">
        <v>0</v>
      </c>
      <c r="K209" s="21">
        <v>0</v>
      </c>
      <c r="L209" s="21">
        <v>1</v>
      </c>
      <c r="M209" s="21">
        <v>0</v>
      </c>
      <c r="N209" s="21">
        <v>0</v>
      </c>
      <c r="O209" s="21">
        <v>4</v>
      </c>
      <c r="P209" s="21">
        <v>0</v>
      </c>
      <c r="Q209" s="21">
        <v>0</v>
      </c>
      <c r="R209" s="21">
        <v>0</v>
      </c>
      <c r="S209" s="21">
        <v>0</v>
      </c>
      <c r="T209" s="21">
        <v>1</v>
      </c>
      <c r="U209" s="21">
        <v>0</v>
      </c>
      <c r="V209" s="21">
        <v>2</v>
      </c>
      <c r="W209" s="21">
        <v>1</v>
      </c>
      <c r="X209" s="21">
        <v>0</v>
      </c>
      <c r="Y209" s="21">
        <v>0</v>
      </c>
      <c r="Z209" s="21">
        <v>0</v>
      </c>
      <c r="AA209" s="21">
        <v>0</v>
      </c>
      <c r="AB209" s="21">
        <v>0</v>
      </c>
      <c r="AC209" s="21">
        <v>0</v>
      </c>
      <c r="AD209" s="21">
        <v>0</v>
      </c>
      <c r="AE209" s="21">
        <v>2</v>
      </c>
      <c r="AF209" s="21">
        <v>11</v>
      </c>
      <c r="AH209" s="21">
        <v>0</v>
      </c>
      <c r="AI209" s="20">
        <v>1.1210759999999999E-3</v>
      </c>
      <c r="AJ209" s="21">
        <v>0</v>
      </c>
      <c r="AK209" s="21">
        <v>0</v>
      </c>
      <c r="AL209" s="20">
        <v>1.7167379999999999E-2</v>
      </c>
      <c r="AM209" s="21">
        <v>0</v>
      </c>
      <c r="AN209" s="21">
        <v>0</v>
      </c>
      <c r="AO209" s="21">
        <v>0</v>
      </c>
      <c r="AP209" s="21">
        <v>0</v>
      </c>
      <c r="AQ209" s="20">
        <v>2.3980820000000002E-3</v>
      </c>
      <c r="AR209" s="21">
        <v>0</v>
      </c>
      <c r="AS209" s="20">
        <v>4.9382719999999996E-3</v>
      </c>
      <c r="AT209" s="20">
        <v>5.617978E-3</v>
      </c>
      <c r="AU209" s="21">
        <v>0</v>
      </c>
      <c r="AV209" s="21">
        <v>0</v>
      </c>
      <c r="AW209" s="21">
        <v>0</v>
      </c>
      <c r="AX209" s="21">
        <v>0</v>
      </c>
      <c r="AY209" s="21">
        <v>0</v>
      </c>
      <c r="AZ209" s="21">
        <v>0</v>
      </c>
      <c r="BA209" s="21">
        <v>0</v>
      </c>
      <c r="BB209" s="20">
        <v>8.0645160000000007E-3</v>
      </c>
      <c r="BC209" s="20">
        <v>2.319696E-3</v>
      </c>
    </row>
    <row r="210" spans="1:55">
      <c r="A210" s="18" t="s">
        <v>238</v>
      </c>
      <c r="B210" s="21" t="s">
        <v>504</v>
      </c>
      <c r="C210" s="14"/>
      <c r="D210" s="23">
        <v>0</v>
      </c>
      <c r="E210" s="21">
        <v>1</v>
      </c>
      <c r="F210" s="23">
        <v>1</v>
      </c>
      <c r="G210" s="23">
        <v>1</v>
      </c>
      <c r="H210" s="23">
        <v>0</v>
      </c>
      <c r="I210" s="23">
        <v>0</v>
      </c>
      <c r="K210" s="21">
        <v>1</v>
      </c>
      <c r="L210" s="21">
        <v>3</v>
      </c>
      <c r="M210" s="21">
        <v>0</v>
      </c>
      <c r="N210" s="21">
        <v>0</v>
      </c>
      <c r="O210" s="21">
        <v>6</v>
      </c>
      <c r="P210" s="21">
        <v>0</v>
      </c>
      <c r="Q210" s="21">
        <v>1</v>
      </c>
      <c r="R210" s="21">
        <v>0</v>
      </c>
      <c r="S210" s="21">
        <v>1</v>
      </c>
      <c r="T210" s="21">
        <v>0</v>
      </c>
      <c r="U210" s="21">
        <v>0</v>
      </c>
      <c r="V210" s="21">
        <v>16</v>
      </c>
      <c r="W210" s="21">
        <v>2</v>
      </c>
      <c r="X210" s="21">
        <v>0</v>
      </c>
      <c r="Y210" s="21">
        <v>4</v>
      </c>
      <c r="Z210" s="21">
        <v>1</v>
      </c>
      <c r="AA210" s="21">
        <v>0</v>
      </c>
      <c r="AB210" s="21">
        <v>0</v>
      </c>
      <c r="AC210" s="21">
        <v>0</v>
      </c>
      <c r="AD210" s="21">
        <v>0</v>
      </c>
      <c r="AE210" s="21">
        <v>14</v>
      </c>
      <c r="AF210" s="21">
        <v>49</v>
      </c>
      <c r="AH210" s="20">
        <v>1.0101010000000001E-2</v>
      </c>
      <c r="AI210" s="20">
        <v>3.3632290000000001E-3</v>
      </c>
      <c r="AJ210" s="21">
        <v>0</v>
      </c>
      <c r="AK210" s="21">
        <v>0</v>
      </c>
      <c r="AL210" s="20">
        <v>2.5751070000000001E-2</v>
      </c>
      <c r="AM210" s="21">
        <v>0</v>
      </c>
      <c r="AN210" s="20">
        <v>7.0921990000000004E-3</v>
      </c>
      <c r="AO210" s="21">
        <v>0</v>
      </c>
      <c r="AP210" s="20">
        <v>2.6041670000000001E-3</v>
      </c>
      <c r="AQ210" s="21">
        <v>0</v>
      </c>
      <c r="AR210" s="21">
        <v>0</v>
      </c>
      <c r="AS210" s="20">
        <v>3.950617E-2</v>
      </c>
      <c r="AT210" s="20">
        <v>1.123596E-2</v>
      </c>
      <c r="AU210" s="21">
        <v>0</v>
      </c>
      <c r="AV210" s="20">
        <v>3.3898310000000001E-2</v>
      </c>
      <c r="AW210" s="20">
        <v>4.830918E-3</v>
      </c>
      <c r="AX210" s="21">
        <v>0</v>
      </c>
      <c r="AY210" s="21">
        <v>0</v>
      </c>
      <c r="AZ210" s="21">
        <v>0</v>
      </c>
      <c r="BA210" s="21">
        <v>0</v>
      </c>
      <c r="BB210" s="20">
        <v>5.6451609999999999E-2</v>
      </c>
      <c r="BC210" s="20">
        <v>1.0333190000000001E-2</v>
      </c>
    </row>
    <row r="211" spans="1:55">
      <c r="A211" s="18" t="s">
        <v>239</v>
      </c>
      <c r="B211" s="21" t="s">
        <v>505</v>
      </c>
      <c r="C211" s="14"/>
      <c r="D211" s="23">
        <v>0</v>
      </c>
      <c r="E211" s="21">
        <v>1</v>
      </c>
      <c r="F211" s="23">
        <v>1</v>
      </c>
      <c r="G211" s="23">
        <v>1</v>
      </c>
      <c r="H211" s="23">
        <v>0</v>
      </c>
      <c r="I211" s="23">
        <v>0</v>
      </c>
      <c r="K211" s="21">
        <v>2</v>
      </c>
      <c r="L211" s="21">
        <v>4</v>
      </c>
      <c r="M211" s="21">
        <v>0</v>
      </c>
      <c r="N211" s="21">
        <v>0</v>
      </c>
      <c r="O211" s="21">
        <v>3</v>
      </c>
      <c r="P211" s="21">
        <v>0</v>
      </c>
      <c r="Q211" s="21">
        <v>1</v>
      </c>
      <c r="R211" s="21">
        <v>7</v>
      </c>
      <c r="S211" s="21">
        <v>6</v>
      </c>
      <c r="T211" s="21">
        <v>0</v>
      </c>
      <c r="U211" s="21">
        <v>0</v>
      </c>
      <c r="V211" s="21">
        <v>15</v>
      </c>
      <c r="W211" s="21">
        <v>5</v>
      </c>
      <c r="X211" s="21">
        <v>0</v>
      </c>
      <c r="Y211" s="21">
        <v>6</v>
      </c>
      <c r="Z211" s="21">
        <v>2</v>
      </c>
      <c r="AA211" s="21">
        <v>0</v>
      </c>
      <c r="AB211" s="21">
        <v>4</v>
      </c>
      <c r="AC211" s="21">
        <v>0</v>
      </c>
      <c r="AD211" s="21">
        <v>0</v>
      </c>
      <c r="AE211" s="21">
        <v>12</v>
      </c>
      <c r="AF211" s="21">
        <v>67</v>
      </c>
      <c r="AH211" s="20">
        <v>2.0202020000000001E-2</v>
      </c>
      <c r="AI211" s="20">
        <v>4.4843050000000001E-3</v>
      </c>
      <c r="AJ211" s="21">
        <v>0</v>
      </c>
      <c r="AK211" s="21">
        <v>0</v>
      </c>
      <c r="AL211" s="20">
        <v>1.287554E-2</v>
      </c>
      <c r="AM211" s="21">
        <v>0</v>
      </c>
      <c r="AN211" s="20">
        <v>7.0921990000000004E-3</v>
      </c>
      <c r="AO211" s="20">
        <v>2.405498E-2</v>
      </c>
      <c r="AP211" s="20">
        <v>1.5625E-2</v>
      </c>
      <c r="AQ211" s="21">
        <v>0</v>
      </c>
      <c r="AR211" s="21">
        <v>0</v>
      </c>
      <c r="AS211" s="20">
        <v>3.703704E-2</v>
      </c>
      <c r="AT211" s="20">
        <v>2.8089889999999999E-2</v>
      </c>
      <c r="AU211" s="21">
        <v>0</v>
      </c>
      <c r="AV211" s="20">
        <v>5.0847459999999997E-2</v>
      </c>
      <c r="AW211" s="20">
        <v>9.661836E-3</v>
      </c>
      <c r="AX211" s="21">
        <v>0</v>
      </c>
      <c r="AY211" s="20">
        <v>1.2658229999999999E-2</v>
      </c>
      <c r="AZ211" s="21">
        <v>0</v>
      </c>
      <c r="BA211" s="21">
        <v>0</v>
      </c>
      <c r="BB211" s="20">
        <v>4.8387100000000002E-2</v>
      </c>
      <c r="BC211" s="20">
        <v>1.4129060000000001E-2</v>
      </c>
    </row>
    <row r="212" spans="1:55">
      <c r="A212" s="18" t="s">
        <v>241</v>
      </c>
      <c r="B212" s="21" t="s">
        <v>506</v>
      </c>
      <c r="C212" s="14"/>
      <c r="D212" s="23">
        <v>0</v>
      </c>
      <c r="E212" s="21">
        <v>1</v>
      </c>
      <c r="F212" s="23">
        <v>1</v>
      </c>
      <c r="G212" s="23">
        <v>1</v>
      </c>
      <c r="H212" s="23">
        <v>0</v>
      </c>
      <c r="I212" s="23">
        <v>0</v>
      </c>
      <c r="K212" s="21">
        <v>1</v>
      </c>
      <c r="L212" s="21">
        <v>1</v>
      </c>
      <c r="M212" s="21">
        <v>0</v>
      </c>
      <c r="N212" s="21">
        <v>1</v>
      </c>
      <c r="O212" s="21">
        <v>5</v>
      </c>
      <c r="P212" s="21">
        <v>0</v>
      </c>
      <c r="Q212" s="21">
        <v>0</v>
      </c>
      <c r="R212" s="21">
        <v>1</v>
      </c>
      <c r="S212" s="21">
        <v>1</v>
      </c>
      <c r="T212" s="21">
        <v>2</v>
      </c>
      <c r="U212" s="21">
        <v>0</v>
      </c>
      <c r="V212" s="21">
        <v>1</v>
      </c>
      <c r="W212" s="21">
        <v>1</v>
      </c>
      <c r="X212" s="21">
        <v>0</v>
      </c>
      <c r="Y212" s="21">
        <v>1</v>
      </c>
      <c r="Z212" s="21">
        <v>0</v>
      </c>
      <c r="AA212" s="21">
        <v>1</v>
      </c>
      <c r="AB212" s="21">
        <v>0</v>
      </c>
      <c r="AC212" s="21">
        <v>0</v>
      </c>
      <c r="AD212" s="21">
        <v>0</v>
      </c>
      <c r="AE212" s="21">
        <v>7</v>
      </c>
      <c r="AF212" s="21">
        <v>23</v>
      </c>
      <c r="AH212" s="20">
        <v>1.0101010000000001E-2</v>
      </c>
      <c r="AI212" s="20">
        <v>1.1210759999999999E-3</v>
      </c>
      <c r="AJ212" s="21">
        <v>0</v>
      </c>
      <c r="AK212" s="20">
        <v>6.2893080000000004E-3</v>
      </c>
      <c r="AL212" s="20">
        <v>2.1459229999999999E-2</v>
      </c>
      <c r="AM212" s="21">
        <v>0</v>
      </c>
      <c r="AN212" s="21">
        <v>0</v>
      </c>
      <c r="AO212" s="20">
        <v>3.4364259999999998E-3</v>
      </c>
      <c r="AP212" s="20">
        <v>2.6041670000000001E-3</v>
      </c>
      <c r="AQ212" s="20">
        <v>4.796163E-3</v>
      </c>
      <c r="AR212" s="21">
        <v>0</v>
      </c>
      <c r="AS212" s="20">
        <v>2.4691359999999998E-3</v>
      </c>
      <c r="AT212" s="20">
        <v>5.617978E-3</v>
      </c>
      <c r="AU212" s="21">
        <v>0</v>
      </c>
      <c r="AV212" s="20">
        <v>8.4745759999999993E-3</v>
      </c>
      <c r="AW212" s="21">
        <v>0</v>
      </c>
      <c r="AX212" s="20">
        <v>1.234568E-2</v>
      </c>
      <c r="AY212" s="21">
        <v>0</v>
      </c>
      <c r="AZ212" s="21">
        <v>0</v>
      </c>
      <c r="BA212" s="21">
        <v>0</v>
      </c>
      <c r="BB212" s="20">
        <v>2.822581E-2</v>
      </c>
      <c r="BC212" s="20">
        <v>4.8502739999999999E-3</v>
      </c>
    </row>
    <row r="213" spans="1:55">
      <c r="A213" s="18" t="s">
        <v>242</v>
      </c>
      <c r="B213" s="21" t="s">
        <v>507</v>
      </c>
      <c r="C213" s="14"/>
      <c r="D213" s="23">
        <v>0</v>
      </c>
      <c r="E213" s="21">
        <v>1</v>
      </c>
      <c r="F213" s="23">
        <v>1</v>
      </c>
      <c r="G213" s="23">
        <v>1</v>
      </c>
      <c r="H213" s="23">
        <v>0</v>
      </c>
      <c r="I213" s="23">
        <v>0</v>
      </c>
      <c r="K213" s="21">
        <v>4</v>
      </c>
      <c r="L213" s="21">
        <v>9</v>
      </c>
      <c r="M213" s="21">
        <v>0</v>
      </c>
      <c r="N213" s="21">
        <v>0</v>
      </c>
      <c r="O213" s="21">
        <v>9</v>
      </c>
      <c r="P213" s="21">
        <v>0</v>
      </c>
      <c r="Q213" s="21">
        <v>1</v>
      </c>
      <c r="R213" s="21">
        <v>3</v>
      </c>
      <c r="S213" s="21">
        <v>1</v>
      </c>
      <c r="T213" s="21">
        <v>1</v>
      </c>
      <c r="U213" s="21">
        <v>0</v>
      </c>
      <c r="V213" s="21">
        <v>19</v>
      </c>
      <c r="W213" s="21">
        <v>5</v>
      </c>
      <c r="X213" s="21">
        <v>0</v>
      </c>
      <c r="Y213" s="21">
        <v>4</v>
      </c>
      <c r="Z213" s="21">
        <v>1</v>
      </c>
      <c r="AA213" s="21">
        <v>0</v>
      </c>
      <c r="AB213" s="21">
        <v>4</v>
      </c>
      <c r="AC213" s="21">
        <v>0</v>
      </c>
      <c r="AD213" s="21">
        <v>0</v>
      </c>
      <c r="AE213" s="21">
        <v>8</v>
      </c>
      <c r="AF213" s="21">
        <v>70</v>
      </c>
      <c r="AH213" s="20">
        <v>4.0404040000000002E-2</v>
      </c>
      <c r="AI213" s="20">
        <v>1.008969E-2</v>
      </c>
      <c r="AJ213" s="21">
        <v>0</v>
      </c>
      <c r="AK213" s="21">
        <v>0</v>
      </c>
      <c r="AL213" s="20">
        <v>3.8626609999999999E-2</v>
      </c>
      <c r="AM213" s="21">
        <v>0</v>
      </c>
      <c r="AN213" s="20">
        <v>7.0921990000000004E-3</v>
      </c>
      <c r="AO213" s="20">
        <v>1.0309280000000001E-2</v>
      </c>
      <c r="AP213" s="20">
        <v>2.6041670000000001E-3</v>
      </c>
      <c r="AQ213" s="20">
        <v>2.3980820000000002E-3</v>
      </c>
      <c r="AR213" s="21">
        <v>0</v>
      </c>
      <c r="AS213" s="20">
        <v>4.6913580000000003E-2</v>
      </c>
      <c r="AT213" s="20">
        <v>2.8089889999999999E-2</v>
      </c>
      <c r="AU213" s="21">
        <v>0</v>
      </c>
      <c r="AV213" s="20">
        <v>3.3898310000000001E-2</v>
      </c>
      <c r="AW213" s="20">
        <v>4.830918E-3</v>
      </c>
      <c r="AX213" s="21">
        <v>0</v>
      </c>
      <c r="AY213" s="20">
        <v>1.2658229999999999E-2</v>
      </c>
      <c r="AZ213" s="21">
        <v>0</v>
      </c>
      <c r="BA213" s="21">
        <v>0</v>
      </c>
      <c r="BB213" s="20">
        <v>3.2258059999999998E-2</v>
      </c>
      <c r="BC213" s="20">
        <v>1.4761700000000001E-2</v>
      </c>
    </row>
    <row r="214" spans="1:55">
      <c r="A214" s="18" t="s">
        <v>243</v>
      </c>
      <c r="B214" s="21" t="s">
        <v>508</v>
      </c>
      <c r="C214" s="14"/>
      <c r="D214" s="23">
        <v>0</v>
      </c>
      <c r="E214" s="21">
        <v>0</v>
      </c>
      <c r="F214" s="23">
        <v>1</v>
      </c>
      <c r="G214" s="23">
        <v>1</v>
      </c>
      <c r="H214" s="23">
        <v>0</v>
      </c>
      <c r="I214" s="23">
        <v>0</v>
      </c>
      <c r="K214" s="21">
        <v>1</v>
      </c>
      <c r="L214" s="21">
        <v>4</v>
      </c>
      <c r="M214" s="21">
        <v>0</v>
      </c>
      <c r="N214" s="21">
        <v>0</v>
      </c>
      <c r="O214" s="21">
        <v>16</v>
      </c>
      <c r="P214" s="21">
        <v>1</v>
      </c>
      <c r="Q214" s="21">
        <v>1</v>
      </c>
      <c r="R214" s="21">
        <v>0</v>
      </c>
      <c r="S214" s="21">
        <v>3</v>
      </c>
      <c r="T214" s="21">
        <v>2</v>
      </c>
      <c r="U214" s="21">
        <v>0</v>
      </c>
      <c r="V214" s="21">
        <v>4</v>
      </c>
      <c r="W214" s="21">
        <v>2</v>
      </c>
      <c r="X214" s="21">
        <v>0</v>
      </c>
      <c r="Y214" s="21">
        <v>1</v>
      </c>
      <c r="Z214" s="21">
        <v>0</v>
      </c>
      <c r="AA214" s="21">
        <v>0</v>
      </c>
      <c r="AB214" s="21">
        <v>0</v>
      </c>
      <c r="AC214" s="21">
        <v>0</v>
      </c>
      <c r="AD214" s="21">
        <v>0</v>
      </c>
      <c r="AE214" s="21">
        <v>8</v>
      </c>
      <c r="AF214" s="21">
        <v>43</v>
      </c>
      <c r="AH214" s="20">
        <v>1.0101010000000001E-2</v>
      </c>
      <c r="AI214" s="20">
        <v>4.4843050000000001E-3</v>
      </c>
      <c r="AJ214" s="21">
        <v>0</v>
      </c>
      <c r="AK214" s="21">
        <v>0</v>
      </c>
      <c r="AL214" s="20">
        <v>6.8669530000000006E-2</v>
      </c>
      <c r="AM214" s="20">
        <v>1.7241380000000001E-2</v>
      </c>
      <c r="AN214" s="20">
        <v>7.0921990000000004E-3</v>
      </c>
      <c r="AO214" s="21">
        <v>0</v>
      </c>
      <c r="AP214" s="20">
        <v>7.8125E-3</v>
      </c>
      <c r="AQ214" s="20">
        <v>4.796163E-3</v>
      </c>
      <c r="AR214" s="21">
        <v>0</v>
      </c>
      <c r="AS214" s="20">
        <v>9.8765429999999998E-3</v>
      </c>
      <c r="AT214" s="20">
        <v>1.123596E-2</v>
      </c>
      <c r="AU214" s="21">
        <v>0</v>
      </c>
      <c r="AV214" s="20">
        <v>8.4745759999999993E-3</v>
      </c>
      <c r="AW214" s="21">
        <v>0</v>
      </c>
      <c r="AX214" s="21">
        <v>0</v>
      </c>
      <c r="AY214" s="21">
        <v>0</v>
      </c>
      <c r="AZ214" s="21">
        <v>0</v>
      </c>
      <c r="BA214" s="21">
        <v>0</v>
      </c>
      <c r="BB214" s="20">
        <v>3.2258059999999998E-2</v>
      </c>
      <c r="BC214" s="20">
        <v>9.0679039999999999E-3</v>
      </c>
    </row>
    <row r="215" spans="1:55">
      <c r="A215" s="18" t="s">
        <v>244</v>
      </c>
      <c r="B215" s="21" t="s">
        <v>509</v>
      </c>
      <c r="C215" s="14"/>
      <c r="D215" s="23">
        <v>1</v>
      </c>
      <c r="E215" s="21">
        <v>0</v>
      </c>
      <c r="F215" s="23">
        <v>1</v>
      </c>
      <c r="G215" s="23">
        <v>1</v>
      </c>
      <c r="H215" s="23">
        <v>0</v>
      </c>
      <c r="I215" s="23">
        <v>0</v>
      </c>
      <c r="K215" s="21">
        <v>2</v>
      </c>
      <c r="L215" s="21">
        <v>3</v>
      </c>
      <c r="M215" s="21">
        <v>0</v>
      </c>
      <c r="N215" s="21">
        <v>0</v>
      </c>
      <c r="O215" s="21">
        <v>28</v>
      </c>
      <c r="P215" s="21">
        <v>0</v>
      </c>
      <c r="Q215" s="21">
        <v>10</v>
      </c>
      <c r="R215" s="21">
        <v>1</v>
      </c>
      <c r="S215" s="21">
        <v>7</v>
      </c>
      <c r="T215" s="21">
        <v>1</v>
      </c>
      <c r="U215" s="21">
        <v>0</v>
      </c>
      <c r="V215" s="21">
        <v>13</v>
      </c>
      <c r="W215" s="21">
        <v>5</v>
      </c>
      <c r="X215" s="21">
        <v>0</v>
      </c>
      <c r="Y215" s="21">
        <v>2</v>
      </c>
      <c r="Z215" s="21">
        <v>0</v>
      </c>
      <c r="AA215" s="21">
        <v>1</v>
      </c>
      <c r="AB215" s="21">
        <v>0</v>
      </c>
      <c r="AC215" s="21">
        <v>1</v>
      </c>
      <c r="AD215" s="21">
        <v>0</v>
      </c>
      <c r="AE215" s="21">
        <v>5</v>
      </c>
      <c r="AF215" s="21">
        <v>79</v>
      </c>
      <c r="AH215" s="20">
        <v>2.0202020000000001E-2</v>
      </c>
      <c r="AI215" s="20">
        <v>3.3632290000000001E-3</v>
      </c>
      <c r="AJ215" s="21">
        <v>0</v>
      </c>
      <c r="AK215" s="21">
        <v>0</v>
      </c>
      <c r="AL215" s="20">
        <v>0.12017170000000001</v>
      </c>
      <c r="AM215" s="21">
        <v>0</v>
      </c>
      <c r="AN215" s="20">
        <v>7.0921990000000004E-2</v>
      </c>
      <c r="AO215" s="20">
        <v>3.4364259999999998E-3</v>
      </c>
      <c r="AP215" s="20">
        <v>1.8229169999999999E-2</v>
      </c>
      <c r="AQ215" s="20">
        <v>2.3980820000000002E-3</v>
      </c>
      <c r="AR215" s="21">
        <v>0</v>
      </c>
      <c r="AS215" s="20">
        <v>3.2098769999999999E-2</v>
      </c>
      <c r="AT215" s="20">
        <v>2.8089889999999999E-2</v>
      </c>
      <c r="AU215" s="21">
        <v>0</v>
      </c>
      <c r="AV215" s="20">
        <v>1.694915E-2</v>
      </c>
      <c r="AW215" s="21">
        <v>0</v>
      </c>
      <c r="AX215" s="20">
        <v>1.234568E-2</v>
      </c>
      <c r="AY215" s="21">
        <v>0</v>
      </c>
      <c r="AZ215" s="20">
        <v>7.246377E-3</v>
      </c>
      <c r="BA215" s="21">
        <v>0</v>
      </c>
      <c r="BB215" s="20">
        <v>2.0161289999999998E-2</v>
      </c>
      <c r="BC215" s="20">
        <v>1.665964E-2</v>
      </c>
    </row>
    <row r="216" spans="1:55">
      <c r="A216" s="18" t="s">
        <v>245</v>
      </c>
      <c r="B216" s="21" t="s">
        <v>510</v>
      </c>
      <c r="C216" s="14"/>
      <c r="D216" s="23">
        <v>1</v>
      </c>
      <c r="E216" s="21">
        <v>0</v>
      </c>
      <c r="F216" s="23">
        <v>1</v>
      </c>
      <c r="G216" s="23">
        <v>1</v>
      </c>
      <c r="H216" s="23">
        <v>0</v>
      </c>
      <c r="I216" s="23">
        <v>0</v>
      </c>
      <c r="K216" s="21">
        <v>7</v>
      </c>
      <c r="L216" s="21">
        <v>7</v>
      </c>
      <c r="M216" s="21">
        <v>0</v>
      </c>
      <c r="N216" s="21">
        <v>0</v>
      </c>
      <c r="O216" s="21">
        <v>7</v>
      </c>
      <c r="P216" s="21">
        <v>0</v>
      </c>
      <c r="Q216" s="21">
        <v>9</v>
      </c>
      <c r="R216" s="21">
        <v>1</v>
      </c>
      <c r="S216" s="21">
        <v>15</v>
      </c>
      <c r="T216" s="21">
        <v>10</v>
      </c>
      <c r="U216" s="21">
        <v>0</v>
      </c>
      <c r="V216" s="21">
        <v>35</v>
      </c>
      <c r="W216" s="21">
        <v>8</v>
      </c>
      <c r="X216" s="21">
        <v>4</v>
      </c>
      <c r="Y216" s="21">
        <v>10</v>
      </c>
      <c r="Z216" s="21">
        <v>1</v>
      </c>
      <c r="AA216" s="21">
        <v>0</v>
      </c>
      <c r="AB216" s="21">
        <v>5</v>
      </c>
      <c r="AC216" s="21">
        <v>0</v>
      </c>
      <c r="AD216" s="21">
        <v>0</v>
      </c>
      <c r="AE216" s="21">
        <v>18</v>
      </c>
      <c r="AF216" s="21">
        <v>137</v>
      </c>
      <c r="AH216" s="20">
        <v>7.0707069999999997E-2</v>
      </c>
      <c r="AI216" s="20">
        <v>7.8475339999999998E-3</v>
      </c>
      <c r="AJ216" s="21">
        <v>0</v>
      </c>
      <c r="AK216" s="21">
        <v>0</v>
      </c>
      <c r="AL216" s="20">
        <v>3.0042920000000001E-2</v>
      </c>
      <c r="AM216" s="21">
        <v>0</v>
      </c>
      <c r="AN216" s="20">
        <v>6.3829789999999997E-2</v>
      </c>
      <c r="AO216" s="20">
        <v>3.4364259999999998E-3</v>
      </c>
      <c r="AP216" s="20">
        <v>3.90625E-2</v>
      </c>
      <c r="AQ216" s="20">
        <v>2.398082E-2</v>
      </c>
      <c r="AR216" s="21">
        <v>0</v>
      </c>
      <c r="AS216" s="20">
        <v>8.6419750000000004E-2</v>
      </c>
      <c r="AT216" s="20">
        <v>4.4943820000000002E-2</v>
      </c>
      <c r="AU216" s="20">
        <v>4.3478259999999998E-2</v>
      </c>
      <c r="AV216" s="20">
        <v>8.4745760000000003E-2</v>
      </c>
      <c r="AW216" s="20">
        <v>4.830918E-3</v>
      </c>
      <c r="AX216" s="21">
        <v>0</v>
      </c>
      <c r="AY216" s="20">
        <v>1.5822780000000002E-2</v>
      </c>
      <c r="AZ216" s="21">
        <v>0</v>
      </c>
      <c r="BA216" s="21">
        <v>0</v>
      </c>
      <c r="BB216" s="20">
        <v>7.2580649999999997E-2</v>
      </c>
      <c r="BC216" s="20">
        <v>2.8890760000000001E-2</v>
      </c>
    </row>
    <row r="217" spans="1:55">
      <c r="A217" s="18" t="s">
        <v>246</v>
      </c>
      <c r="B217" s="21" t="s">
        <v>511</v>
      </c>
      <c r="C217" s="14"/>
      <c r="D217" s="23">
        <v>1</v>
      </c>
      <c r="E217" s="21">
        <v>0</v>
      </c>
      <c r="F217" s="23">
        <v>1</v>
      </c>
      <c r="G217" s="23">
        <v>1</v>
      </c>
      <c r="H217" s="23">
        <v>0</v>
      </c>
      <c r="I217" s="23">
        <v>0</v>
      </c>
      <c r="K217" s="21">
        <v>2</v>
      </c>
      <c r="L217" s="21">
        <v>0</v>
      </c>
      <c r="M217" s="21">
        <v>0</v>
      </c>
      <c r="N217" s="21">
        <v>0</v>
      </c>
      <c r="O217" s="21">
        <v>3</v>
      </c>
      <c r="P217" s="21">
        <v>0</v>
      </c>
      <c r="Q217" s="21">
        <v>3</v>
      </c>
      <c r="R217" s="21">
        <v>0</v>
      </c>
      <c r="S217" s="21">
        <v>1</v>
      </c>
      <c r="T217" s="21">
        <v>3</v>
      </c>
      <c r="U217" s="21">
        <v>0</v>
      </c>
      <c r="V217" s="21">
        <v>3</v>
      </c>
      <c r="W217" s="21">
        <v>1</v>
      </c>
      <c r="X217" s="21">
        <v>0</v>
      </c>
      <c r="Y217" s="21">
        <v>1</v>
      </c>
      <c r="Z217" s="21">
        <v>1</v>
      </c>
      <c r="AA217" s="21">
        <v>0</v>
      </c>
      <c r="AB217" s="21">
        <v>5</v>
      </c>
      <c r="AC217" s="21">
        <v>0</v>
      </c>
      <c r="AD217" s="21">
        <v>7</v>
      </c>
      <c r="AE217" s="21">
        <v>6</v>
      </c>
      <c r="AF217" s="21">
        <v>36</v>
      </c>
      <c r="AH217" s="20">
        <v>2.0202020000000001E-2</v>
      </c>
      <c r="AI217" s="21">
        <v>0</v>
      </c>
      <c r="AJ217" s="21">
        <v>0</v>
      </c>
      <c r="AK217" s="21">
        <v>0</v>
      </c>
      <c r="AL217" s="20">
        <v>1.287554E-2</v>
      </c>
      <c r="AM217" s="21">
        <v>0</v>
      </c>
      <c r="AN217" s="20">
        <v>2.12766E-2</v>
      </c>
      <c r="AO217" s="21">
        <v>0</v>
      </c>
      <c r="AP217" s="20">
        <v>2.6041670000000001E-3</v>
      </c>
      <c r="AQ217" s="20">
        <v>7.1942450000000002E-3</v>
      </c>
      <c r="AR217" s="21">
        <v>0</v>
      </c>
      <c r="AS217" s="20">
        <v>7.4074070000000004E-3</v>
      </c>
      <c r="AT217" s="20">
        <v>5.617978E-3</v>
      </c>
      <c r="AU217" s="21">
        <v>0</v>
      </c>
      <c r="AV217" s="20">
        <v>8.4745759999999993E-3</v>
      </c>
      <c r="AW217" s="20">
        <v>4.830918E-3</v>
      </c>
      <c r="AX217" s="21">
        <v>0</v>
      </c>
      <c r="AY217" s="20">
        <v>1.5822780000000002E-2</v>
      </c>
      <c r="AZ217" s="21">
        <v>0</v>
      </c>
      <c r="BA217" s="20">
        <v>0.2</v>
      </c>
      <c r="BB217" s="20">
        <v>2.4193550000000001E-2</v>
      </c>
      <c r="BC217" s="20">
        <v>7.5917329999999998E-3</v>
      </c>
    </row>
    <row r="218" spans="1:55">
      <c r="A218" s="18" t="s">
        <v>247</v>
      </c>
      <c r="B218" s="21" t="s">
        <v>512</v>
      </c>
      <c r="C218" s="14"/>
      <c r="D218" s="23">
        <v>0</v>
      </c>
      <c r="E218" s="21">
        <v>0</v>
      </c>
      <c r="F218" s="23">
        <v>1</v>
      </c>
      <c r="G218" s="23">
        <v>1</v>
      </c>
      <c r="H218" s="23">
        <v>0</v>
      </c>
      <c r="I218" s="23">
        <v>0</v>
      </c>
      <c r="K218" s="21">
        <v>3</v>
      </c>
      <c r="L218" s="21">
        <v>6</v>
      </c>
      <c r="M218" s="21">
        <v>1</v>
      </c>
      <c r="N218" s="21">
        <v>1</v>
      </c>
      <c r="O218" s="21">
        <v>10</v>
      </c>
      <c r="P218" s="21">
        <v>0</v>
      </c>
      <c r="Q218" s="21">
        <v>2</v>
      </c>
      <c r="R218" s="21">
        <v>5</v>
      </c>
      <c r="S218" s="21">
        <v>4</v>
      </c>
      <c r="T218" s="21">
        <v>2</v>
      </c>
      <c r="U218" s="21">
        <v>7</v>
      </c>
      <c r="V218" s="21">
        <v>5</v>
      </c>
      <c r="W218" s="21">
        <v>2</v>
      </c>
      <c r="X218" s="21">
        <v>0</v>
      </c>
      <c r="Y218" s="21">
        <v>5</v>
      </c>
      <c r="Z218" s="21">
        <v>0</v>
      </c>
      <c r="AA218" s="21">
        <v>0</v>
      </c>
      <c r="AB218" s="21">
        <v>5</v>
      </c>
      <c r="AC218" s="21">
        <v>0</v>
      </c>
      <c r="AD218" s="21">
        <v>0</v>
      </c>
      <c r="AE218" s="21">
        <v>15</v>
      </c>
      <c r="AF218" s="21">
        <v>72</v>
      </c>
      <c r="AH218" s="20">
        <v>3.0303030000000002E-2</v>
      </c>
      <c r="AI218" s="20">
        <v>6.7264569999999999E-3</v>
      </c>
      <c r="AJ218" s="20">
        <v>1.851852E-2</v>
      </c>
      <c r="AK218" s="20">
        <v>6.2893080000000004E-3</v>
      </c>
      <c r="AL218" s="20">
        <v>4.2918449999999997E-2</v>
      </c>
      <c r="AM218" s="21">
        <v>0</v>
      </c>
      <c r="AN218" s="20">
        <v>1.41844E-2</v>
      </c>
      <c r="AO218" s="20">
        <v>1.718213E-2</v>
      </c>
      <c r="AP218" s="20">
        <v>1.0416669999999999E-2</v>
      </c>
      <c r="AQ218" s="20">
        <v>4.796163E-3</v>
      </c>
      <c r="AR218" s="20">
        <v>3.5714290000000003E-2</v>
      </c>
      <c r="AS218" s="20">
        <v>1.234568E-2</v>
      </c>
      <c r="AT218" s="20">
        <v>1.123596E-2</v>
      </c>
      <c r="AU218" s="21">
        <v>0</v>
      </c>
      <c r="AV218" s="20">
        <v>4.2372880000000002E-2</v>
      </c>
      <c r="AW218" s="21">
        <v>0</v>
      </c>
      <c r="AX218" s="21">
        <v>0</v>
      </c>
      <c r="AY218" s="20">
        <v>1.5822780000000002E-2</v>
      </c>
      <c r="AZ218" s="21">
        <v>0</v>
      </c>
      <c r="BA218" s="21">
        <v>0</v>
      </c>
      <c r="BB218" s="20">
        <v>6.0483870000000002E-2</v>
      </c>
      <c r="BC218" s="20">
        <v>1.5183469999999999E-2</v>
      </c>
    </row>
    <row r="219" spans="1:55">
      <c r="A219" s="18" t="s">
        <v>248</v>
      </c>
      <c r="B219" s="21" t="s">
        <v>513</v>
      </c>
      <c r="C219" s="14"/>
      <c r="D219" s="23">
        <v>0</v>
      </c>
      <c r="E219" s="21">
        <v>0</v>
      </c>
      <c r="F219" s="23">
        <v>1</v>
      </c>
      <c r="G219" s="23">
        <v>1</v>
      </c>
      <c r="H219" s="23">
        <v>0</v>
      </c>
      <c r="I219" s="23">
        <v>0</v>
      </c>
      <c r="K219" s="21">
        <v>1</v>
      </c>
      <c r="L219" s="21">
        <v>3</v>
      </c>
      <c r="M219" s="21">
        <v>0</v>
      </c>
      <c r="N219" s="21">
        <v>2</v>
      </c>
      <c r="O219" s="21">
        <v>3</v>
      </c>
      <c r="P219" s="21">
        <v>0</v>
      </c>
      <c r="Q219" s="21">
        <v>2</v>
      </c>
      <c r="R219" s="21">
        <v>4</v>
      </c>
      <c r="S219" s="21">
        <v>7</v>
      </c>
      <c r="T219" s="21">
        <v>5</v>
      </c>
      <c r="U219" s="21">
        <v>7</v>
      </c>
      <c r="V219" s="21">
        <v>12</v>
      </c>
      <c r="W219" s="21">
        <v>5</v>
      </c>
      <c r="X219" s="21">
        <v>0</v>
      </c>
      <c r="Y219" s="21">
        <v>4</v>
      </c>
      <c r="Z219" s="21">
        <v>0</v>
      </c>
      <c r="AA219" s="21">
        <v>0</v>
      </c>
      <c r="AB219" s="21">
        <v>1</v>
      </c>
      <c r="AC219" s="21">
        <v>0</v>
      </c>
      <c r="AD219" s="21">
        <v>0</v>
      </c>
      <c r="AE219" s="21">
        <v>9</v>
      </c>
      <c r="AF219" s="21">
        <v>65</v>
      </c>
      <c r="AH219" s="20">
        <v>1.0101010000000001E-2</v>
      </c>
      <c r="AI219" s="20">
        <v>3.3632290000000001E-3</v>
      </c>
      <c r="AJ219" s="21">
        <v>0</v>
      </c>
      <c r="AK219" s="20">
        <v>1.257862E-2</v>
      </c>
      <c r="AL219" s="20">
        <v>1.287554E-2</v>
      </c>
      <c r="AM219" s="21">
        <v>0</v>
      </c>
      <c r="AN219" s="20">
        <v>1.41844E-2</v>
      </c>
      <c r="AO219" s="20">
        <v>1.37457E-2</v>
      </c>
      <c r="AP219" s="20">
        <v>1.8229169999999999E-2</v>
      </c>
      <c r="AQ219" s="20">
        <v>1.199041E-2</v>
      </c>
      <c r="AR219" s="20">
        <v>3.5714290000000003E-2</v>
      </c>
      <c r="AS219" s="20">
        <v>2.9629630000000001E-2</v>
      </c>
      <c r="AT219" s="20">
        <v>2.8089889999999999E-2</v>
      </c>
      <c r="AU219" s="21">
        <v>0</v>
      </c>
      <c r="AV219" s="20">
        <v>3.3898310000000001E-2</v>
      </c>
      <c r="AW219" s="21">
        <v>0</v>
      </c>
      <c r="AX219" s="21">
        <v>0</v>
      </c>
      <c r="AY219" s="20">
        <v>3.1645570000000001E-3</v>
      </c>
      <c r="AZ219" s="21">
        <v>0</v>
      </c>
      <c r="BA219" s="21">
        <v>0</v>
      </c>
      <c r="BB219" s="20">
        <v>3.6290320000000001E-2</v>
      </c>
      <c r="BC219" s="20">
        <v>1.37073E-2</v>
      </c>
    </row>
    <row r="220" spans="1:55">
      <c r="A220" s="18" t="s">
        <v>249</v>
      </c>
      <c r="B220" s="21" t="s">
        <v>514</v>
      </c>
      <c r="C220" s="14"/>
      <c r="D220" s="23">
        <v>0</v>
      </c>
      <c r="E220" s="21">
        <v>1</v>
      </c>
      <c r="F220" s="23">
        <v>1</v>
      </c>
      <c r="G220" s="23">
        <v>1</v>
      </c>
      <c r="H220" s="23">
        <v>0</v>
      </c>
      <c r="I220" s="23">
        <v>0</v>
      </c>
      <c r="K220" s="21">
        <v>4</v>
      </c>
      <c r="L220" s="21">
        <v>6</v>
      </c>
      <c r="M220" s="21">
        <v>0</v>
      </c>
      <c r="N220" s="21">
        <v>0</v>
      </c>
      <c r="O220" s="21">
        <v>7</v>
      </c>
      <c r="P220" s="21">
        <v>1</v>
      </c>
      <c r="Q220" s="21">
        <v>0</v>
      </c>
      <c r="R220" s="21">
        <v>0</v>
      </c>
      <c r="S220" s="21">
        <v>5</v>
      </c>
      <c r="T220" s="21">
        <v>3</v>
      </c>
      <c r="U220" s="21">
        <v>0</v>
      </c>
      <c r="V220" s="21">
        <v>8</v>
      </c>
      <c r="W220" s="21">
        <v>1</v>
      </c>
      <c r="X220" s="21">
        <v>0</v>
      </c>
      <c r="Y220" s="21">
        <v>0</v>
      </c>
      <c r="Z220" s="21">
        <v>1</v>
      </c>
      <c r="AA220" s="21">
        <v>0</v>
      </c>
      <c r="AB220" s="21">
        <v>2</v>
      </c>
      <c r="AC220" s="21">
        <v>0</v>
      </c>
      <c r="AD220" s="21">
        <v>0</v>
      </c>
      <c r="AE220" s="21">
        <v>10</v>
      </c>
      <c r="AF220" s="21">
        <v>48</v>
      </c>
      <c r="AH220" s="20">
        <v>4.0404040000000002E-2</v>
      </c>
      <c r="AI220" s="20">
        <v>6.7264569999999999E-3</v>
      </c>
      <c r="AJ220" s="21">
        <v>0</v>
      </c>
      <c r="AK220" s="21">
        <v>0</v>
      </c>
      <c r="AL220" s="20">
        <v>3.0042920000000001E-2</v>
      </c>
      <c r="AM220" s="20">
        <v>1.7241380000000001E-2</v>
      </c>
      <c r="AN220" s="21">
        <v>0</v>
      </c>
      <c r="AO220" s="21">
        <v>0</v>
      </c>
      <c r="AP220" s="20">
        <v>1.3020830000000001E-2</v>
      </c>
      <c r="AQ220" s="20">
        <v>7.1942450000000002E-3</v>
      </c>
      <c r="AR220" s="21">
        <v>0</v>
      </c>
      <c r="AS220" s="20">
        <v>1.9753090000000001E-2</v>
      </c>
      <c r="AT220" s="20">
        <v>5.617978E-3</v>
      </c>
      <c r="AU220" s="21">
        <v>0</v>
      </c>
      <c r="AV220" s="21">
        <v>0</v>
      </c>
      <c r="AW220" s="20">
        <v>4.830918E-3</v>
      </c>
      <c r="AX220" s="21">
        <v>0</v>
      </c>
      <c r="AY220" s="20">
        <v>6.3291140000000003E-3</v>
      </c>
      <c r="AZ220" s="21">
        <v>0</v>
      </c>
      <c r="BA220" s="21">
        <v>0</v>
      </c>
      <c r="BB220" s="20">
        <v>4.0322579999999997E-2</v>
      </c>
      <c r="BC220" s="20">
        <v>1.0122310000000001E-2</v>
      </c>
    </row>
    <row r="221" spans="1:55">
      <c r="A221" s="18" t="s">
        <v>250</v>
      </c>
      <c r="B221" s="21" t="s">
        <v>515</v>
      </c>
      <c r="C221" s="14"/>
      <c r="D221" s="23">
        <v>0</v>
      </c>
      <c r="E221" s="21">
        <v>1</v>
      </c>
      <c r="F221" s="23">
        <v>1</v>
      </c>
      <c r="G221" s="23">
        <v>0</v>
      </c>
      <c r="H221" s="23">
        <v>0</v>
      </c>
      <c r="I221" s="23">
        <v>1</v>
      </c>
      <c r="K221" s="21">
        <v>3</v>
      </c>
      <c r="L221" s="21">
        <v>5</v>
      </c>
      <c r="M221" s="21">
        <v>0</v>
      </c>
      <c r="N221" s="21">
        <v>0</v>
      </c>
      <c r="O221" s="21">
        <v>7</v>
      </c>
      <c r="P221" s="21">
        <v>0</v>
      </c>
      <c r="Q221" s="21">
        <v>1</v>
      </c>
      <c r="R221" s="21">
        <v>3</v>
      </c>
      <c r="S221" s="21">
        <v>6</v>
      </c>
      <c r="T221" s="21">
        <v>6</v>
      </c>
      <c r="U221" s="21">
        <v>1</v>
      </c>
      <c r="V221" s="21">
        <v>19</v>
      </c>
      <c r="W221" s="21">
        <v>11</v>
      </c>
      <c r="X221" s="21">
        <v>0</v>
      </c>
      <c r="Y221" s="21">
        <v>4</v>
      </c>
      <c r="Z221" s="21">
        <v>0</v>
      </c>
      <c r="AA221" s="21">
        <v>0</v>
      </c>
      <c r="AB221" s="21">
        <v>3</v>
      </c>
      <c r="AC221" s="21">
        <v>0</v>
      </c>
      <c r="AD221" s="21">
        <v>0</v>
      </c>
      <c r="AE221" s="21">
        <v>15</v>
      </c>
      <c r="AF221" s="21">
        <v>84</v>
      </c>
      <c r="AH221" s="20">
        <v>3.0303030000000002E-2</v>
      </c>
      <c r="AI221" s="20">
        <v>5.6053810000000004E-3</v>
      </c>
      <c r="AJ221" s="21">
        <v>0</v>
      </c>
      <c r="AK221" s="21">
        <v>0</v>
      </c>
      <c r="AL221" s="20">
        <v>3.0042920000000001E-2</v>
      </c>
      <c r="AM221" s="21">
        <v>0</v>
      </c>
      <c r="AN221" s="20">
        <v>7.0921990000000004E-3</v>
      </c>
      <c r="AO221" s="20">
        <v>1.0309280000000001E-2</v>
      </c>
      <c r="AP221" s="20">
        <v>1.5625E-2</v>
      </c>
      <c r="AQ221" s="20">
        <v>1.438849E-2</v>
      </c>
      <c r="AR221" s="20">
        <v>5.1020409999999999E-3</v>
      </c>
      <c r="AS221" s="20">
        <v>4.6913580000000003E-2</v>
      </c>
      <c r="AT221" s="20">
        <v>6.1797749999999999E-2</v>
      </c>
      <c r="AU221" s="21">
        <v>0</v>
      </c>
      <c r="AV221" s="20">
        <v>3.3898310000000001E-2</v>
      </c>
      <c r="AW221" s="21">
        <v>0</v>
      </c>
      <c r="AX221" s="21">
        <v>0</v>
      </c>
      <c r="AY221" s="20">
        <v>9.4936710000000004E-3</v>
      </c>
      <c r="AZ221" s="21">
        <v>0</v>
      </c>
      <c r="BA221" s="21">
        <v>0</v>
      </c>
      <c r="BB221" s="20">
        <v>6.0483870000000002E-2</v>
      </c>
      <c r="BC221" s="20">
        <v>1.771404E-2</v>
      </c>
    </row>
    <row r="222" spans="1:55">
      <c r="A222" s="18" t="s">
        <v>251</v>
      </c>
      <c r="B222" s="21" t="s">
        <v>516</v>
      </c>
      <c r="C222" s="14"/>
      <c r="D222" s="23">
        <v>0</v>
      </c>
      <c r="E222" s="21">
        <v>0</v>
      </c>
      <c r="F222" s="23">
        <v>1</v>
      </c>
      <c r="G222" s="23">
        <v>1</v>
      </c>
      <c r="H222" s="23">
        <v>0</v>
      </c>
      <c r="I222" s="23">
        <v>0</v>
      </c>
      <c r="K222" s="21">
        <v>0</v>
      </c>
      <c r="L222" s="21">
        <v>1</v>
      </c>
      <c r="M222" s="21">
        <v>0</v>
      </c>
      <c r="N222" s="21">
        <v>0</v>
      </c>
      <c r="O222" s="21">
        <v>2</v>
      </c>
      <c r="P222" s="21">
        <v>0</v>
      </c>
      <c r="Q222" s="21">
        <v>1</v>
      </c>
      <c r="R222" s="21">
        <v>1</v>
      </c>
      <c r="S222" s="21">
        <v>1</v>
      </c>
      <c r="T222" s="21">
        <v>0</v>
      </c>
      <c r="U222" s="21">
        <v>0</v>
      </c>
      <c r="V222" s="21">
        <v>3</v>
      </c>
      <c r="W222" s="21">
        <v>0</v>
      </c>
      <c r="X222" s="21">
        <v>0</v>
      </c>
      <c r="Y222" s="21">
        <v>0</v>
      </c>
      <c r="Z222" s="21">
        <v>1</v>
      </c>
      <c r="AA222" s="21">
        <v>0</v>
      </c>
      <c r="AB222" s="21">
        <v>0</v>
      </c>
      <c r="AC222" s="21">
        <v>0</v>
      </c>
      <c r="AD222" s="21">
        <v>0</v>
      </c>
      <c r="AE222" s="21">
        <v>11</v>
      </c>
      <c r="AF222" s="21">
        <v>21</v>
      </c>
      <c r="AH222" s="21">
        <v>0</v>
      </c>
      <c r="AI222" s="20">
        <v>1.1210759999999999E-3</v>
      </c>
      <c r="AJ222" s="21">
        <v>0</v>
      </c>
      <c r="AK222" s="21">
        <v>0</v>
      </c>
      <c r="AL222" s="20">
        <v>8.5836909999999992E-3</v>
      </c>
      <c r="AM222" s="21">
        <v>0</v>
      </c>
      <c r="AN222" s="20">
        <v>7.0921990000000004E-3</v>
      </c>
      <c r="AO222" s="20">
        <v>3.4364259999999998E-3</v>
      </c>
      <c r="AP222" s="20">
        <v>2.6041670000000001E-3</v>
      </c>
      <c r="AQ222" s="21">
        <v>0</v>
      </c>
      <c r="AR222" s="21">
        <v>0</v>
      </c>
      <c r="AS222" s="20">
        <v>7.4074070000000004E-3</v>
      </c>
      <c r="AT222" s="21">
        <v>0</v>
      </c>
      <c r="AU222" s="21">
        <v>0</v>
      </c>
      <c r="AV222" s="21">
        <v>0</v>
      </c>
      <c r="AW222" s="20">
        <v>4.830918E-3</v>
      </c>
      <c r="AX222" s="21">
        <v>0</v>
      </c>
      <c r="AY222" s="21">
        <v>0</v>
      </c>
      <c r="AZ222" s="21">
        <v>0</v>
      </c>
      <c r="BA222" s="21">
        <v>0</v>
      </c>
      <c r="BB222" s="20">
        <v>4.435484E-2</v>
      </c>
      <c r="BC222" s="20">
        <v>4.4285110000000004E-3</v>
      </c>
    </row>
    <row r="223" spans="1:55">
      <c r="A223" s="18" t="s">
        <v>252</v>
      </c>
      <c r="B223" s="21" t="s">
        <v>517</v>
      </c>
      <c r="C223" s="14"/>
      <c r="D223" s="23">
        <v>0</v>
      </c>
      <c r="E223" s="21">
        <v>0</v>
      </c>
      <c r="F223" s="23">
        <v>1</v>
      </c>
      <c r="G223" s="23">
        <v>1</v>
      </c>
      <c r="H223" s="23">
        <v>0</v>
      </c>
      <c r="I223" s="23">
        <v>0</v>
      </c>
      <c r="K223" s="21">
        <v>7</v>
      </c>
      <c r="L223" s="21">
        <v>18</v>
      </c>
      <c r="M223" s="21">
        <v>0</v>
      </c>
      <c r="N223" s="21">
        <v>4</v>
      </c>
      <c r="O223" s="21">
        <v>12</v>
      </c>
      <c r="P223" s="21">
        <v>2</v>
      </c>
      <c r="Q223" s="21">
        <v>5</v>
      </c>
      <c r="R223" s="21">
        <v>3</v>
      </c>
      <c r="S223" s="21">
        <v>13</v>
      </c>
      <c r="T223" s="21">
        <v>12</v>
      </c>
      <c r="U223" s="21">
        <v>4</v>
      </c>
      <c r="V223" s="21">
        <v>23</v>
      </c>
      <c r="W223" s="21">
        <v>7</v>
      </c>
      <c r="X223" s="21">
        <v>0</v>
      </c>
      <c r="Y223" s="21">
        <v>12</v>
      </c>
      <c r="Z223" s="21">
        <v>4</v>
      </c>
      <c r="AA223" s="21">
        <v>0</v>
      </c>
      <c r="AB223" s="21">
        <v>5</v>
      </c>
      <c r="AC223" s="21">
        <v>0</v>
      </c>
      <c r="AD223" s="21">
        <v>1</v>
      </c>
      <c r="AE223" s="21">
        <v>19</v>
      </c>
      <c r="AF223" s="21">
        <v>151</v>
      </c>
      <c r="AH223" s="20">
        <v>7.0707069999999997E-2</v>
      </c>
      <c r="AI223" s="20">
        <v>2.0179369999999999E-2</v>
      </c>
      <c r="AJ223" s="21">
        <v>0</v>
      </c>
      <c r="AK223" s="20">
        <v>2.5157229999999999E-2</v>
      </c>
      <c r="AL223" s="20">
        <v>5.1502149999999997E-2</v>
      </c>
      <c r="AM223" s="20">
        <v>3.4482760000000001E-2</v>
      </c>
      <c r="AN223" s="20">
        <v>3.5460989999999998E-2</v>
      </c>
      <c r="AO223" s="20">
        <v>1.0309280000000001E-2</v>
      </c>
      <c r="AP223" s="20">
        <v>3.3854170000000003E-2</v>
      </c>
      <c r="AQ223" s="20">
        <v>2.8776980000000001E-2</v>
      </c>
      <c r="AR223" s="20">
        <v>2.0408160000000002E-2</v>
      </c>
      <c r="AS223" s="20">
        <v>5.6790119999999999E-2</v>
      </c>
      <c r="AT223" s="20">
        <v>3.9325840000000001E-2</v>
      </c>
      <c r="AU223" s="21">
        <v>0</v>
      </c>
      <c r="AV223" s="20">
        <v>0.1016949</v>
      </c>
      <c r="AW223" s="20">
        <v>1.9323670000000001E-2</v>
      </c>
      <c r="AX223" s="21">
        <v>0</v>
      </c>
      <c r="AY223" s="20">
        <v>1.5822780000000002E-2</v>
      </c>
      <c r="AZ223" s="21">
        <v>0</v>
      </c>
      <c r="BA223" s="20">
        <v>2.8571429999999998E-2</v>
      </c>
      <c r="BB223" s="20">
        <v>7.6612899999999998E-2</v>
      </c>
      <c r="BC223" s="20">
        <v>3.1843099999999999E-2</v>
      </c>
    </row>
    <row r="224" spans="1:55">
      <c r="A224" s="18" t="s">
        <v>253</v>
      </c>
      <c r="B224" s="21" t="s">
        <v>518</v>
      </c>
      <c r="C224" s="14"/>
      <c r="D224" s="23">
        <v>0</v>
      </c>
      <c r="E224" s="21">
        <v>0</v>
      </c>
      <c r="F224" s="23">
        <v>1</v>
      </c>
      <c r="G224" s="23">
        <v>1</v>
      </c>
      <c r="H224" s="23">
        <v>0</v>
      </c>
      <c r="I224" s="23">
        <v>0</v>
      </c>
      <c r="K224" s="21">
        <v>1</v>
      </c>
      <c r="L224" s="21">
        <v>1</v>
      </c>
      <c r="M224" s="21">
        <v>0</v>
      </c>
      <c r="N224" s="21">
        <v>1</v>
      </c>
      <c r="O224" s="21">
        <v>2</v>
      </c>
      <c r="P224" s="21">
        <v>1</v>
      </c>
      <c r="Q224" s="21">
        <v>0</v>
      </c>
      <c r="R224" s="21">
        <v>0</v>
      </c>
      <c r="S224" s="21">
        <v>4</v>
      </c>
      <c r="T224" s="21">
        <v>0</v>
      </c>
      <c r="U224" s="21">
        <v>0</v>
      </c>
      <c r="V224" s="21">
        <v>3</v>
      </c>
      <c r="W224" s="21">
        <v>1</v>
      </c>
      <c r="X224" s="21">
        <v>0</v>
      </c>
      <c r="Y224" s="21">
        <v>1</v>
      </c>
      <c r="Z224" s="21">
        <v>1</v>
      </c>
      <c r="AA224" s="21">
        <v>0</v>
      </c>
      <c r="AB224" s="21">
        <v>1</v>
      </c>
      <c r="AC224" s="21">
        <v>14</v>
      </c>
      <c r="AD224" s="21">
        <v>0</v>
      </c>
      <c r="AE224" s="21">
        <v>21</v>
      </c>
      <c r="AF224" s="21">
        <v>52</v>
      </c>
      <c r="AH224" s="20">
        <v>1.0101010000000001E-2</v>
      </c>
      <c r="AI224" s="20">
        <v>1.1210759999999999E-3</v>
      </c>
      <c r="AJ224" s="21">
        <v>0</v>
      </c>
      <c r="AK224" s="20">
        <v>6.2893080000000004E-3</v>
      </c>
      <c r="AL224" s="20">
        <v>8.5836909999999992E-3</v>
      </c>
      <c r="AM224" s="20">
        <v>1.7241380000000001E-2</v>
      </c>
      <c r="AN224" s="21">
        <v>0</v>
      </c>
      <c r="AO224" s="21">
        <v>0</v>
      </c>
      <c r="AP224" s="20">
        <v>1.0416669999999999E-2</v>
      </c>
      <c r="AQ224" s="21">
        <v>0</v>
      </c>
      <c r="AR224" s="21">
        <v>0</v>
      </c>
      <c r="AS224" s="20">
        <v>7.4074070000000004E-3</v>
      </c>
      <c r="AT224" s="20">
        <v>5.617978E-3</v>
      </c>
      <c r="AU224" s="21">
        <v>0</v>
      </c>
      <c r="AV224" s="20">
        <v>8.4745759999999993E-3</v>
      </c>
      <c r="AW224" s="20">
        <v>4.830918E-3</v>
      </c>
      <c r="AX224" s="21">
        <v>0</v>
      </c>
      <c r="AY224" s="20">
        <v>3.1645570000000001E-3</v>
      </c>
      <c r="AZ224" s="20">
        <v>0.10144930000000001</v>
      </c>
      <c r="BA224" s="21">
        <v>0</v>
      </c>
      <c r="BB224" s="20">
        <v>8.4677420000000003E-2</v>
      </c>
      <c r="BC224" s="20">
        <v>1.0965839999999999E-2</v>
      </c>
    </row>
    <row r="225" spans="1:55">
      <c r="A225" s="18" t="s">
        <v>254</v>
      </c>
      <c r="B225" s="21" t="s">
        <v>519</v>
      </c>
      <c r="C225" s="14"/>
      <c r="D225" s="23">
        <v>0</v>
      </c>
      <c r="E225" s="21">
        <v>0</v>
      </c>
      <c r="F225" s="23">
        <v>1</v>
      </c>
      <c r="G225" s="23">
        <v>1</v>
      </c>
      <c r="H225" s="23">
        <v>0</v>
      </c>
      <c r="I225" s="23">
        <v>0</v>
      </c>
      <c r="K225" s="21">
        <v>10</v>
      </c>
      <c r="L225" s="21">
        <v>11</v>
      </c>
      <c r="M225" s="21">
        <v>0</v>
      </c>
      <c r="N225" s="21">
        <v>0</v>
      </c>
      <c r="O225" s="21">
        <v>6</v>
      </c>
      <c r="P225" s="21">
        <v>1</v>
      </c>
      <c r="Q225" s="21">
        <v>1</v>
      </c>
      <c r="R225" s="21">
        <v>12</v>
      </c>
      <c r="S225" s="21">
        <v>2</v>
      </c>
      <c r="T225" s="21">
        <v>7</v>
      </c>
      <c r="U225" s="21">
        <v>6</v>
      </c>
      <c r="V225" s="21">
        <v>13</v>
      </c>
      <c r="W225" s="21">
        <v>6</v>
      </c>
      <c r="X225" s="21">
        <v>2</v>
      </c>
      <c r="Y225" s="21">
        <v>4</v>
      </c>
      <c r="Z225" s="21">
        <v>1</v>
      </c>
      <c r="AA225" s="21">
        <v>0</v>
      </c>
      <c r="AB225" s="21">
        <v>3</v>
      </c>
      <c r="AC225" s="21">
        <v>0</v>
      </c>
      <c r="AD225" s="21">
        <v>0</v>
      </c>
      <c r="AE225" s="21">
        <v>21</v>
      </c>
      <c r="AF225" s="21">
        <v>106</v>
      </c>
      <c r="AH225" s="20">
        <v>0.10101010000000001</v>
      </c>
      <c r="AI225" s="20">
        <v>1.233184E-2</v>
      </c>
      <c r="AJ225" s="21">
        <v>0</v>
      </c>
      <c r="AK225" s="21">
        <v>0</v>
      </c>
      <c r="AL225" s="20">
        <v>2.5751070000000001E-2</v>
      </c>
      <c r="AM225" s="20">
        <v>1.7241380000000001E-2</v>
      </c>
      <c r="AN225" s="20">
        <v>7.0921990000000004E-3</v>
      </c>
      <c r="AO225" s="20">
        <v>4.123711E-2</v>
      </c>
      <c r="AP225" s="20">
        <v>5.2083329999999999E-3</v>
      </c>
      <c r="AQ225" s="20">
        <v>1.6786570000000001E-2</v>
      </c>
      <c r="AR225" s="20">
        <v>3.0612239999999999E-2</v>
      </c>
      <c r="AS225" s="20">
        <v>3.2098769999999999E-2</v>
      </c>
      <c r="AT225" s="20">
        <v>3.3707870000000001E-2</v>
      </c>
      <c r="AU225" s="20">
        <v>2.1739129999999999E-2</v>
      </c>
      <c r="AV225" s="20">
        <v>3.3898310000000001E-2</v>
      </c>
      <c r="AW225" s="20">
        <v>4.830918E-3</v>
      </c>
      <c r="AX225" s="21">
        <v>0</v>
      </c>
      <c r="AY225" s="20">
        <v>9.4936710000000004E-3</v>
      </c>
      <c r="AZ225" s="21">
        <v>0</v>
      </c>
      <c r="BA225" s="21">
        <v>0</v>
      </c>
      <c r="BB225" s="20">
        <v>8.4677420000000003E-2</v>
      </c>
      <c r="BC225" s="20">
        <v>2.2353439999999999E-2</v>
      </c>
    </row>
    <row r="226" spans="1:55">
      <c r="A226" s="18" t="s">
        <v>255</v>
      </c>
      <c r="B226" s="21" t="s">
        <v>520</v>
      </c>
      <c r="C226" s="14"/>
      <c r="D226" s="23">
        <v>1</v>
      </c>
      <c r="E226" s="21">
        <v>0</v>
      </c>
      <c r="F226" s="23">
        <v>1</v>
      </c>
      <c r="G226" s="23">
        <v>1</v>
      </c>
      <c r="H226" s="23">
        <v>0</v>
      </c>
      <c r="I226" s="23">
        <v>0</v>
      </c>
      <c r="K226" s="21">
        <v>0</v>
      </c>
      <c r="L226" s="21">
        <v>2</v>
      </c>
      <c r="M226" s="21">
        <v>0</v>
      </c>
      <c r="N226" s="21">
        <v>0</v>
      </c>
      <c r="O226" s="21">
        <v>0</v>
      </c>
      <c r="P226" s="21">
        <v>0</v>
      </c>
      <c r="Q226" s="21">
        <v>1</v>
      </c>
      <c r="R226" s="21">
        <v>0</v>
      </c>
      <c r="S226" s="21">
        <v>1</v>
      </c>
      <c r="T226" s="21">
        <v>1</v>
      </c>
      <c r="U226" s="21">
        <v>0</v>
      </c>
      <c r="V226" s="21">
        <v>42</v>
      </c>
      <c r="W226" s="21">
        <v>3</v>
      </c>
      <c r="X226" s="21">
        <v>0</v>
      </c>
      <c r="Y226" s="21">
        <v>0</v>
      </c>
      <c r="Z226" s="21">
        <v>0</v>
      </c>
      <c r="AA226" s="21">
        <v>0</v>
      </c>
      <c r="AB226" s="21">
        <v>0</v>
      </c>
      <c r="AC226" s="21">
        <v>0</v>
      </c>
      <c r="AD226" s="21">
        <v>0</v>
      </c>
      <c r="AE226" s="21">
        <v>2</v>
      </c>
      <c r="AF226" s="21">
        <v>52</v>
      </c>
      <c r="AH226" s="21">
        <v>0</v>
      </c>
      <c r="AI226" s="20">
        <v>2.2421519999999999E-3</v>
      </c>
      <c r="AJ226" s="21">
        <v>0</v>
      </c>
      <c r="AK226" s="21">
        <v>0</v>
      </c>
      <c r="AL226" s="21">
        <v>0</v>
      </c>
      <c r="AM226" s="21">
        <v>0</v>
      </c>
      <c r="AN226" s="20">
        <v>7.0921990000000004E-3</v>
      </c>
      <c r="AO226" s="21">
        <v>0</v>
      </c>
      <c r="AP226" s="20">
        <v>2.6041670000000001E-3</v>
      </c>
      <c r="AQ226" s="20">
        <v>2.3980820000000002E-3</v>
      </c>
      <c r="AR226" s="21">
        <v>0</v>
      </c>
      <c r="AS226" s="20">
        <v>0.1037037</v>
      </c>
      <c r="AT226" s="20">
        <v>1.685393E-2</v>
      </c>
      <c r="AU226" s="21">
        <v>0</v>
      </c>
      <c r="AV226" s="21">
        <v>0</v>
      </c>
      <c r="AW226" s="21">
        <v>0</v>
      </c>
      <c r="AX226" s="21">
        <v>0</v>
      </c>
      <c r="AY226" s="21">
        <v>0</v>
      </c>
      <c r="AZ226" s="21">
        <v>0</v>
      </c>
      <c r="BA226" s="21">
        <v>0</v>
      </c>
      <c r="BB226" s="20">
        <v>8.0645160000000007E-3</v>
      </c>
      <c r="BC226" s="20">
        <v>1.0965839999999999E-2</v>
      </c>
    </row>
    <row r="227" spans="1:55">
      <c r="A227" s="18" t="s">
        <v>256</v>
      </c>
      <c r="B227" s="21" t="s">
        <v>521</v>
      </c>
      <c r="C227" s="14"/>
      <c r="D227" s="23">
        <v>0</v>
      </c>
      <c r="E227" s="21">
        <v>0</v>
      </c>
      <c r="F227" s="23">
        <v>1</v>
      </c>
      <c r="G227" s="23">
        <v>1</v>
      </c>
      <c r="H227" s="23">
        <v>0</v>
      </c>
      <c r="I227" s="23">
        <v>0</v>
      </c>
      <c r="K227" s="21">
        <v>0</v>
      </c>
      <c r="L227" s="21">
        <v>1</v>
      </c>
      <c r="M227" s="21">
        <v>0</v>
      </c>
      <c r="N227" s="21">
        <v>0</v>
      </c>
      <c r="O227" s="21">
        <v>1</v>
      </c>
      <c r="P227" s="21">
        <v>0</v>
      </c>
      <c r="Q227" s="21">
        <v>0</v>
      </c>
      <c r="R227" s="21">
        <v>1</v>
      </c>
      <c r="S227" s="21">
        <v>1</v>
      </c>
      <c r="T227" s="21">
        <v>0</v>
      </c>
      <c r="U227" s="21">
        <v>0</v>
      </c>
      <c r="V227" s="21">
        <v>5</v>
      </c>
      <c r="W227" s="21">
        <v>2</v>
      </c>
      <c r="X227" s="21">
        <v>0</v>
      </c>
      <c r="Y227" s="21">
        <v>4</v>
      </c>
      <c r="Z227" s="21">
        <v>0</v>
      </c>
      <c r="AA227" s="21">
        <v>0</v>
      </c>
      <c r="AB227" s="21">
        <v>0</v>
      </c>
      <c r="AC227" s="21">
        <v>0</v>
      </c>
      <c r="AD227" s="21">
        <v>0</v>
      </c>
      <c r="AE227" s="21">
        <v>2</v>
      </c>
      <c r="AF227" s="21">
        <v>17</v>
      </c>
      <c r="AH227" s="21">
        <v>0</v>
      </c>
      <c r="AI227" s="20">
        <v>1.1210759999999999E-3</v>
      </c>
      <c r="AJ227" s="21">
        <v>0</v>
      </c>
      <c r="AK227" s="21">
        <v>0</v>
      </c>
      <c r="AL227" s="20">
        <v>4.2918449999999999E-3</v>
      </c>
      <c r="AM227" s="21">
        <v>0</v>
      </c>
      <c r="AN227" s="21">
        <v>0</v>
      </c>
      <c r="AO227" s="20">
        <v>3.4364259999999998E-3</v>
      </c>
      <c r="AP227" s="20">
        <v>2.6041670000000001E-3</v>
      </c>
      <c r="AQ227" s="21">
        <v>0</v>
      </c>
      <c r="AR227" s="21">
        <v>0</v>
      </c>
      <c r="AS227" s="20">
        <v>1.234568E-2</v>
      </c>
      <c r="AT227" s="20">
        <v>1.123596E-2</v>
      </c>
      <c r="AU227" s="21">
        <v>0</v>
      </c>
      <c r="AV227" s="20">
        <v>3.3898310000000001E-2</v>
      </c>
      <c r="AW227" s="21">
        <v>0</v>
      </c>
      <c r="AX227" s="21">
        <v>0</v>
      </c>
      <c r="AY227" s="21">
        <v>0</v>
      </c>
      <c r="AZ227" s="21">
        <v>0</v>
      </c>
      <c r="BA227" s="21">
        <v>0</v>
      </c>
      <c r="BB227" s="20">
        <v>8.0645160000000007E-3</v>
      </c>
      <c r="BC227" s="20">
        <v>3.5849850000000002E-3</v>
      </c>
    </row>
    <row r="228" spans="1:55">
      <c r="A228" s="18" t="s">
        <v>257</v>
      </c>
      <c r="B228" s="21" t="s">
        <v>522</v>
      </c>
      <c r="C228" s="14"/>
      <c r="D228" s="23">
        <v>0</v>
      </c>
      <c r="E228" s="21">
        <v>1</v>
      </c>
      <c r="F228" s="23">
        <v>1</v>
      </c>
      <c r="G228" s="23">
        <v>1</v>
      </c>
      <c r="H228" s="23">
        <v>0</v>
      </c>
      <c r="I228" s="23">
        <v>1</v>
      </c>
      <c r="K228" s="21">
        <v>0</v>
      </c>
      <c r="L228" s="21">
        <v>1</v>
      </c>
      <c r="M228" s="21">
        <v>0</v>
      </c>
      <c r="N228" s="21">
        <v>0</v>
      </c>
      <c r="O228" s="21">
        <v>3</v>
      </c>
      <c r="P228" s="21">
        <v>1</v>
      </c>
      <c r="Q228" s="21">
        <v>0</v>
      </c>
      <c r="R228" s="21">
        <v>0</v>
      </c>
      <c r="S228" s="21">
        <v>0</v>
      </c>
      <c r="T228" s="21">
        <v>1</v>
      </c>
      <c r="U228" s="21">
        <v>0</v>
      </c>
      <c r="V228" s="21">
        <v>8</v>
      </c>
      <c r="W228" s="21">
        <v>1</v>
      </c>
      <c r="X228" s="21">
        <v>0</v>
      </c>
      <c r="Y228" s="21">
        <v>0</v>
      </c>
      <c r="Z228" s="21">
        <v>0</v>
      </c>
      <c r="AA228" s="21">
        <v>0</v>
      </c>
      <c r="AB228" s="21">
        <v>0</v>
      </c>
      <c r="AC228" s="21">
        <v>0</v>
      </c>
      <c r="AD228" s="21">
        <v>0</v>
      </c>
      <c r="AE228" s="21">
        <v>5</v>
      </c>
      <c r="AF228" s="21">
        <v>20</v>
      </c>
      <c r="AH228" s="21">
        <v>0</v>
      </c>
      <c r="AI228" s="20">
        <v>1.1210759999999999E-3</v>
      </c>
      <c r="AJ228" s="21">
        <v>0</v>
      </c>
      <c r="AK228" s="21">
        <v>0</v>
      </c>
      <c r="AL228" s="20">
        <v>1.287554E-2</v>
      </c>
      <c r="AM228" s="20">
        <v>1.7241380000000001E-2</v>
      </c>
      <c r="AN228" s="21">
        <v>0</v>
      </c>
      <c r="AO228" s="21">
        <v>0</v>
      </c>
      <c r="AP228" s="21">
        <v>0</v>
      </c>
      <c r="AQ228" s="20">
        <v>2.3980820000000002E-3</v>
      </c>
      <c r="AR228" s="21">
        <v>0</v>
      </c>
      <c r="AS228" s="20">
        <v>1.9753090000000001E-2</v>
      </c>
      <c r="AT228" s="20">
        <v>5.617978E-3</v>
      </c>
      <c r="AU228" s="21">
        <v>0</v>
      </c>
      <c r="AV228" s="21">
        <v>0</v>
      </c>
      <c r="AW228" s="21">
        <v>0</v>
      </c>
      <c r="AX228" s="21">
        <v>0</v>
      </c>
      <c r="AY228" s="21">
        <v>0</v>
      </c>
      <c r="AZ228" s="21">
        <v>0</v>
      </c>
      <c r="BA228" s="21">
        <v>0</v>
      </c>
      <c r="BB228" s="20">
        <v>2.0161289999999998E-2</v>
      </c>
      <c r="BC228" s="20">
        <v>4.21763E-3</v>
      </c>
    </row>
    <row r="229" spans="1:55">
      <c r="A229" s="18" t="s">
        <v>258</v>
      </c>
      <c r="B229" s="21" t="s">
        <v>523</v>
      </c>
      <c r="C229" s="14"/>
      <c r="D229" s="23">
        <v>0</v>
      </c>
      <c r="E229" s="21">
        <v>1</v>
      </c>
      <c r="F229" s="23">
        <v>1</v>
      </c>
      <c r="G229" s="23">
        <v>0</v>
      </c>
      <c r="H229" s="23">
        <v>0</v>
      </c>
      <c r="I229" s="23">
        <v>1</v>
      </c>
      <c r="K229" s="21">
        <v>1</v>
      </c>
      <c r="L229" s="21">
        <v>2</v>
      </c>
      <c r="M229" s="21">
        <v>0</v>
      </c>
      <c r="N229" s="21">
        <v>0</v>
      </c>
      <c r="O229" s="21">
        <v>4</v>
      </c>
      <c r="P229" s="21">
        <v>0</v>
      </c>
      <c r="Q229" s="21">
        <v>0</v>
      </c>
      <c r="R229" s="21">
        <v>1</v>
      </c>
      <c r="S229" s="21">
        <v>3</v>
      </c>
      <c r="T229" s="21">
        <v>0</v>
      </c>
      <c r="U229" s="21">
        <v>0</v>
      </c>
      <c r="V229" s="21">
        <v>0</v>
      </c>
      <c r="W229" s="21">
        <v>3</v>
      </c>
      <c r="X229" s="21">
        <v>0</v>
      </c>
      <c r="Y229" s="21">
        <v>2</v>
      </c>
      <c r="Z229" s="21">
        <v>1</v>
      </c>
      <c r="AA229" s="21">
        <v>0</v>
      </c>
      <c r="AB229" s="21">
        <v>0</v>
      </c>
      <c r="AC229" s="21">
        <v>0</v>
      </c>
      <c r="AD229" s="21">
        <v>0</v>
      </c>
      <c r="AE229" s="21">
        <v>8</v>
      </c>
      <c r="AF229" s="21">
        <v>25</v>
      </c>
      <c r="AH229" s="20">
        <v>1.0101010000000001E-2</v>
      </c>
      <c r="AI229" s="20">
        <v>2.2421519999999999E-3</v>
      </c>
      <c r="AJ229" s="21">
        <v>0</v>
      </c>
      <c r="AK229" s="21">
        <v>0</v>
      </c>
      <c r="AL229" s="20">
        <v>1.7167379999999999E-2</v>
      </c>
      <c r="AM229" s="21">
        <v>0</v>
      </c>
      <c r="AN229" s="21">
        <v>0</v>
      </c>
      <c r="AO229" s="20">
        <v>3.4364259999999998E-3</v>
      </c>
      <c r="AP229" s="20">
        <v>7.8125E-3</v>
      </c>
      <c r="AQ229" s="21">
        <v>0</v>
      </c>
      <c r="AR229" s="21">
        <v>0</v>
      </c>
      <c r="AS229" s="21">
        <v>0</v>
      </c>
      <c r="AT229" s="20">
        <v>1.685393E-2</v>
      </c>
      <c r="AU229" s="21">
        <v>0</v>
      </c>
      <c r="AV229" s="20">
        <v>1.694915E-2</v>
      </c>
      <c r="AW229" s="20">
        <v>4.830918E-3</v>
      </c>
      <c r="AX229" s="21">
        <v>0</v>
      </c>
      <c r="AY229" s="21">
        <v>0</v>
      </c>
      <c r="AZ229" s="21">
        <v>0</v>
      </c>
      <c r="BA229" s="21">
        <v>0</v>
      </c>
      <c r="BB229" s="20">
        <v>3.2258059999999998E-2</v>
      </c>
      <c r="BC229" s="20">
        <v>5.2720370000000003E-3</v>
      </c>
    </row>
    <row r="230" spans="1:55">
      <c r="A230" s="18" t="s">
        <v>259</v>
      </c>
      <c r="B230" s="21" t="s">
        <v>524</v>
      </c>
      <c r="C230" s="14"/>
      <c r="D230" s="23">
        <v>0</v>
      </c>
      <c r="E230" s="21">
        <v>1</v>
      </c>
      <c r="F230" s="23">
        <v>1</v>
      </c>
      <c r="G230" s="23">
        <v>1</v>
      </c>
      <c r="H230" s="23">
        <v>0</v>
      </c>
      <c r="I230" s="23">
        <v>0</v>
      </c>
      <c r="K230" s="21">
        <v>10</v>
      </c>
      <c r="L230" s="21">
        <v>1</v>
      </c>
      <c r="M230" s="21">
        <v>1</v>
      </c>
      <c r="N230" s="21">
        <v>0</v>
      </c>
      <c r="O230" s="21">
        <v>2</v>
      </c>
      <c r="P230" s="21">
        <v>0</v>
      </c>
      <c r="Q230" s="21">
        <v>0</v>
      </c>
      <c r="R230" s="21">
        <v>1</v>
      </c>
      <c r="S230" s="21">
        <v>2</v>
      </c>
      <c r="T230" s="21">
        <v>3</v>
      </c>
      <c r="U230" s="21">
        <v>0</v>
      </c>
      <c r="V230" s="21">
        <v>7</v>
      </c>
      <c r="W230" s="21">
        <v>2</v>
      </c>
      <c r="X230" s="21">
        <v>1</v>
      </c>
      <c r="Y230" s="21">
        <v>0</v>
      </c>
      <c r="Z230" s="21">
        <v>2</v>
      </c>
      <c r="AA230" s="21">
        <v>0</v>
      </c>
      <c r="AB230" s="21">
        <v>0</v>
      </c>
      <c r="AC230" s="21">
        <v>0</v>
      </c>
      <c r="AD230" s="21">
        <v>0</v>
      </c>
      <c r="AE230" s="21">
        <v>9</v>
      </c>
      <c r="AF230" s="21">
        <v>40</v>
      </c>
      <c r="AH230" s="20">
        <v>0.10101010000000001</v>
      </c>
      <c r="AI230" s="20">
        <v>1.1210759999999999E-3</v>
      </c>
      <c r="AJ230" s="20">
        <v>1.851852E-2</v>
      </c>
      <c r="AK230" s="21">
        <v>0</v>
      </c>
      <c r="AL230" s="20">
        <v>8.5836909999999992E-3</v>
      </c>
      <c r="AM230" s="21">
        <v>0</v>
      </c>
      <c r="AN230" s="21">
        <v>0</v>
      </c>
      <c r="AO230" s="20">
        <v>3.4364259999999998E-3</v>
      </c>
      <c r="AP230" s="20">
        <v>5.2083329999999999E-3</v>
      </c>
      <c r="AQ230" s="20">
        <v>7.1942450000000002E-3</v>
      </c>
      <c r="AR230" s="21">
        <v>0</v>
      </c>
      <c r="AS230" s="20">
        <v>1.7283949999999999E-2</v>
      </c>
      <c r="AT230" s="20">
        <v>1.123596E-2</v>
      </c>
      <c r="AU230" s="20">
        <v>1.086957E-2</v>
      </c>
      <c r="AV230" s="21">
        <v>0</v>
      </c>
      <c r="AW230" s="20">
        <v>9.661836E-3</v>
      </c>
      <c r="AX230" s="21">
        <v>0</v>
      </c>
      <c r="AY230" s="21">
        <v>0</v>
      </c>
      <c r="AZ230" s="21">
        <v>0</v>
      </c>
      <c r="BA230" s="21">
        <v>0</v>
      </c>
      <c r="BB230" s="20">
        <v>3.6290320000000001E-2</v>
      </c>
      <c r="BC230" s="20">
        <v>8.4352590000000005E-3</v>
      </c>
    </row>
    <row r="231" spans="1:55">
      <c r="A231" s="18" t="s">
        <v>260</v>
      </c>
      <c r="B231" s="21" t="s">
        <v>525</v>
      </c>
      <c r="C231" s="14"/>
      <c r="D231" s="23">
        <v>0</v>
      </c>
      <c r="E231" s="21">
        <v>0</v>
      </c>
      <c r="F231" s="23">
        <v>1</v>
      </c>
      <c r="G231" s="23">
        <v>1</v>
      </c>
      <c r="H231" s="23">
        <v>0</v>
      </c>
      <c r="I231" s="23">
        <v>0</v>
      </c>
      <c r="K231" s="21">
        <v>2</v>
      </c>
      <c r="L231" s="21">
        <v>10</v>
      </c>
      <c r="M231" s="21">
        <v>0</v>
      </c>
      <c r="N231" s="21">
        <v>0</v>
      </c>
      <c r="O231" s="21">
        <v>6</v>
      </c>
      <c r="P231" s="21">
        <v>4</v>
      </c>
      <c r="Q231" s="21">
        <v>0</v>
      </c>
      <c r="R231" s="21">
        <v>0</v>
      </c>
      <c r="S231" s="21">
        <v>5</v>
      </c>
      <c r="T231" s="21">
        <v>3</v>
      </c>
      <c r="U231" s="21">
        <v>0</v>
      </c>
      <c r="V231" s="21">
        <v>10</v>
      </c>
      <c r="W231" s="21">
        <v>2</v>
      </c>
      <c r="X231" s="21">
        <v>0</v>
      </c>
      <c r="Y231" s="21">
        <v>0</v>
      </c>
      <c r="Z231" s="21">
        <v>1</v>
      </c>
      <c r="AA231" s="21">
        <v>0</v>
      </c>
      <c r="AB231" s="21">
        <v>1</v>
      </c>
      <c r="AC231" s="21">
        <v>0</v>
      </c>
      <c r="AD231" s="21">
        <v>0</v>
      </c>
      <c r="AE231" s="21">
        <v>13</v>
      </c>
      <c r="AF231" s="21">
        <v>57</v>
      </c>
      <c r="AH231" s="20">
        <v>2.0202020000000001E-2</v>
      </c>
      <c r="AI231" s="20">
        <v>1.121076E-2</v>
      </c>
      <c r="AJ231" s="21">
        <v>0</v>
      </c>
      <c r="AK231" s="21">
        <v>0</v>
      </c>
      <c r="AL231" s="20">
        <v>2.5751070000000001E-2</v>
      </c>
      <c r="AM231" s="20">
        <v>6.8965520000000002E-2</v>
      </c>
      <c r="AN231" s="21">
        <v>0</v>
      </c>
      <c r="AO231" s="21">
        <v>0</v>
      </c>
      <c r="AP231" s="20">
        <v>1.3020830000000001E-2</v>
      </c>
      <c r="AQ231" s="20">
        <v>7.1942450000000002E-3</v>
      </c>
      <c r="AR231" s="21">
        <v>0</v>
      </c>
      <c r="AS231" s="20">
        <v>2.4691359999999999E-2</v>
      </c>
      <c r="AT231" s="20">
        <v>1.123596E-2</v>
      </c>
      <c r="AU231" s="21">
        <v>0</v>
      </c>
      <c r="AV231" s="21">
        <v>0</v>
      </c>
      <c r="AW231" s="20">
        <v>4.830918E-3</v>
      </c>
      <c r="AX231" s="21">
        <v>0</v>
      </c>
      <c r="AY231" s="20">
        <v>3.1645570000000001E-3</v>
      </c>
      <c r="AZ231" s="21">
        <v>0</v>
      </c>
      <c r="BA231" s="21">
        <v>0</v>
      </c>
      <c r="BB231" s="20">
        <v>5.2419350000000003E-2</v>
      </c>
      <c r="BC231" s="20">
        <v>1.202024E-2</v>
      </c>
    </row>
    <row r="232" spans="1:55">
      <c r="A232" s="18" t="s">
        <v>261</v>
      </c>
      <c r="B232" s="21" t="s">
        <v>526</v>
      </c>
      <c r="C232" s="14"/>
      <c r="D232" s="23">
        <v>0</v>
      </c>
      <c r="E232" s="21">
        <v>1</v>
      </c>
      <c r="F232" s="23">
        <v>1</v>
      </c>
      <c r="G232" s="23">
        <v>1</v>
      </c>
      <c r="H232" s="23">
        <v>0</v>
      </c>
      <c r="I232" s="23">
        <v>0</v>
      </c>
      <c r="K232" s="21">
        <v>4</v>
      </c>
      <c r="L232" s="21">
        <v>18</v>
      </c>
      <c r="M232" s="21">
        <v>0</v>
      </c>
      <c r="N232" s="21">
        <v>0</v>
      </c>
      <c r="O232" s="21">
        <v>4</v>
      </c>
      <c r="P232" s="21">
        <v>0</v>
      </c>
      <c r="Q232" s="21">
        <v>1</v>
      </c>
      <c r="R232" s="21">
        <v>0</v>
      </c>
      <c r="S232" s="21">
        <v>2</v>
      </c>
      <c r="T232" s="21">
        <v>0</v>
      </c>
      <c r="U232" s="21">
        <v>0</v>
      </c>
      <c r="V232" s="21">
        <v>17</v>
      </c>
      <c r="W232" s="21">
        <v>6</v>
      </c>
      <c r="X232" s="21">
        <v>0</v>
      </c>
      <c r="Y232" s="21">
        <v>2</v>
      </c>
      <c r="Z232" s="21">
        <v>0</v>
      </c>
      <c r="AA232" s="21">
        <v>0</v>
      </c>
      <c r="AB232" s="21">
        <v>3</v>
      </c>
      <c r="AC232" s="21">
        <v>0</v>
      </c>
      <c r="AD232" s="21">
        <v>0</v>
      </c>
      <c r="AE232" s="21">
        <v>5</v>
      </c>
      <c r="AF232" s="21">
        <v>62</v>
      </c>
      <c r="AH232" s="20">
        <v>4.0404040000000002E-2</v>
      </c>
      <c r="AI232" s="20">
        <v>2.0179369999999999E-2</v>
      </c>
      <c r="AJ232" s="21">
        <v>0</v>
      </c>
      <c r="AK232" s="21">
        <v>0</v>
      </c>
      <c r="AL232" s="20">
        <v>1.7167379999999999E-2</v>
      </c>
      <c r="AM232" s="21">
        <v>0</v>
      </c>
      <c r="AN232" s="20">
        <v>7.0921990000000004E-3</v>
      </c>
      <c r="AO232" s="21">
        <v>0</v>
      </c>
      <c r="AP232" s="20">
        <v>5.2083329999999999E-3</v>
      </c>
      <c r="AQ232" s="21">
        <v>0</v>
      </c>
      <c r="AR232" s="21">
        <v>0</v>
      </c>
      <c r="AS232" s="20">
        <v>4.1975310000000002E-2</v>
      </c>
      <c r="AT232" s="20">
        <v>3.3707870000000001E-2</v>
      </c>
      <c r="AU232" s="21">
        <v>0</v>
      </c>
      <c r="AV232" s="20">
        <v>1.694915E-2</v>
      </c>
      <c r="AW232" s="21">
        <v>0</v>
      </c>
      <c r="AX232" s="21">
        <v>0</v>
      </c>
      <c r="AY232" s="20">
        <v>9.4936710000000004E-3</v>
      </c>
      <c r="AZ232" s="21">
        <v>0</v>
      </c>
      <c r="BA232" s="21">
        <v>0</v>
      </c>
      <c r="BB232" s="20">
        <v>2.0161289999999998E-2</v>
      </c>
      <c r="BC232" s="20">
        <v>1.307465E-2</v>
      </c>
    </row>
    <row r="233" spans="1:55">
      <c r="A233" s="18" t="s">
        <v>262</v>
      </c>
      <c r="B233" s="21" t="s">
        <v>527</v>
      </c>
      <c r="C233" s="14"/>
      <c r="D233" s="23">
        <v>0</v>
      </c>
      <c r="E233" s="21">
        <v>0</v>
      </c>
      <c r="F233" s="23">
        <v>1</v>
      </c>
      <c r="G233" s="23">
        <v>1</v>
      </c>
      <c r="H233" s="23">
        <v>0</v>
      </c>
      <c r="I233" s="23">
        <v>0</v>
      </c>
      <c r="K233" s="21">
        <v>0</v>
      </c>
      <c r="L233" s="21">
        <v>1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1">
        <v>1</v>
      </c>
      <c r="T233" s="21">
        <v>4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0</v>
      </c>
      <c r="AB233" s="21">
        <v>0</v>
      </c>
      <c r="AC233" s="21">
        <v>0</v>
      </c>
      <c r="AD233" s="21">
        <v>0</v>
      </c>
      <c r="AE233" s="21">
        <v>2</v>
      </c>
      <c r="AF233" s="21">
        <v>9</v>
      </c>
      <c r="AH233" s="21">
        <v>0</v>
      </c>
      <c r="AI233" s="20">
        <v>1.1210759999999999E-3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0">
        <v>2.6041670000000001E-3</v>
      </c>
      <c r="AQ233" s="20">
        <v>9.592326E-3</v>
      </c>
      <c r="AR233" s="21">
        <v>0</v>
      </c>
      <c r="AS233" s="20">
        <v>2.4691359999999998E-3</v>
      </c>
      <c r="AT233" s="21">
        <v>0</v>
      </c>
      <c r="AU233" s="21">
        <v>0</v>
      </c>
      <c r="AV233" s="21">
        <v>0</v>
      </c>
      <c r="AW233" s="21">
        <v>0</v>
      </c>
      <c r="AX233" s="21">
        <v>0</v>
      </c>
      <c r="AY233" s="21">
        <v>0</v>
      </c>
      <c r="AZ233" s="21">
        <v>0</v>
      </c>
      <c r="BA233" s="21">
        <v>0</v>
      </c>
      <c r="BB233" s="20">
        <v>8.0645160000000007E-3</v>
      </c>
      <c r="BC233" s="20">
        <v>1.8979330000000001E-3</v>
      </c>
    </row>
    <row r="234" spans="1:55">
      <c r="A234" s="18" t="s">
        <v>263</v>
      </c>
      <c r="B234" s="21" t="s">
        <v>528</v>
      </c>
      <c r="C234" s="14"/>
      <c r="D234" s="23">
        <v>0</v>
      </c>
      <c r="E234" s="21">
        <v>0</v>
      </c>
      <c r="F234" s="23">
        <v>1</v>
      </c>
      <c r="G234" s="23">
        <v>1</v>
      </c>
      <c r="H234" s="23">
        <v>0</v>
      </c>
      <c r="I234" s="23">
        <v>0</v>
      </c>
      <c r="K234" s="21">
        <v>0</v>
      </c>
      <c r="L234" s="21">
        <v>3</v>
      </c>
      <c r="M234" s="21">
        <v>1</v>
      </c>
      <c r="N234" s="21">
        <v>0</v>
      </c>
      <c r="O234" s="21">
        <v>23</v>
      </c>
      <c r="P234" s="21">
        <v>0</v>
      </c>
      <c r="Q234" s="21">
        <v>0</v>
      </c>
      <c r="R234" s="21">
        <v>1</v>
      </c>
      <c r="S234" s="21">
        <v>0</v>
      </c>
      <c r="T234" s="21">
        <v>1</v>
      </c>
      <c r="U234" s="21">
        <v>0</v>
      </c>
      <c r="V234" s="21">
        <v>6</v>
      </c>
      <c r="W234" s="21">
        <v>1</v>
      </c>
      <c r="X234" s="21">
        <v>0</v>
      </c>
      <c r="Y234" s="21">
        <v>1</v>
      </c>
      <c r="Z234" s="21">
        <v>1</v>
      </c>
      <c r="AA234" s="21">
        <v>0</v>
      </c>
      <c r="AB234" s="21">
        <v>2</v>
      </c>
      <c r="AC234" s="21">
        <v>0</v>
      </c>
      <c r="AD234" s="21">
        <v>0</v>
      </c>
      <c r="AE234" s="21">
        <v>9</v>
      </c>
      <c r="AF234" s="21">
        <v>48</v>
      </c>
      <c r="AH234" s="21">
        <v>0</v>
      </c>
      <c r="AI234" s="20">
        <v>3.3632290000000001E-3</v>
      </c>
      <c r="AJ234" s="20">
        <v>1.851852E-2</v>
      </c>
      <c r="AK234" s="21">
        <v>0</v>
      </c>
      <c r="AL234" s="20">
        <v>9.8712449999999993E-2</v>
      </c>
      <c r="AM234" s="21">
        <v>0</v>
      </c>
      <c r="AN234" s="21">
        <v>0</v>
      </c>
      <c r="AO234" s="20">
        <v>3.4364259999999998E-3</v>
      </c>
      <c r="AP234" s="21">
        <v>0</v>
      </c>
      <c r="AQ234" s="20">
        <v>2.3980820000000002E-3</v>
      </c>
      <c r="AR234" s="21">
        <v>0</v>
      </c>
      <c r="AS234" s="20">
        <v>1.4814809999999999E-2</v>
      </c>
      <c r="AT234" s="20">
        <v>5.617978E-3</v>
      </c>
      <c r="AU234" s="21">
        <v>0</v>
      </c>
      <c r="AV234" s="20">
        <v>8.4745759999999993E-3</v>
      </c>
      <c r="AW234" s="20">
        <v>4.830918E-3</v>
      </c>
      <c r="AX234" s="21">
        <v>0</v>
      </c>
      <c r="AY234" s="20">
        <v>6.3291140000000003E-3</v>
      </c>
      <c r="AZ234" s="21">
        <v>0</v>
      </c>
      <c r="BA234" s="21">
        <v>0</v>
      </c>
      <c r="BB234" s="20">
        <v>3.6290320000000001E-2</v>
      </c>
      <c r="BC234" s="20">
        <v>1.0122310000000001E-2</v>
      </c>
    </row>
    <row r="235" spans="1:55">
      <c r="A235" s="18" t="s">
        <v>264</v>
      </c>
      <c r="B235" s="21" t="s">
        <v>529</v>
      </c>
      <c r="C235" s="14"/>
      <c r="D235" s="23">
        <v>0</v>
      </c>
      <c r="E235" s="21">
        <v>1</v>
      </c>
      <c r="F235" s="23">
        <v>1</v>
      </c>
      <c r="G235" s="23">
        <v>1</v>
      </c>
      <c r="H235" s="23">
        <v>0</v>
      </c>
      <c r="I235" s="23">
        <v>0</v>
      </c>
      <c r="K235" s="21">
        <v>3</v>
      </c>
      <c r="L235" s="21">
        <v>3</v>
      </c>
      <c r="M235" s="21">
        <v>0</v>
      </c>
      <c r="N235" s="21">
        <v>0</v>
      </c>
      <c r="O235" s="21">
        <v>5</v>
      </c>
      <c r="P235" s="21">
        <v>0</v>
      </c>
      <c r="Q235" s="21">
        <v>0</v>
      </c>
      <c r="R235" s="21">
        <v>0</v>
      </c>
      <c r="S235" s="21">
        <v>4</v>
      </c>
      <c r="T235" s="21">
        <v>0</v>
      </c>
      <c r="U235" s="21">
        <v>0</v>
      </c>
      <c r="V235" s="21">
        <v>3</v>
      </c>
      <c r="W235" s="21">
        <v>0</v>
      </c>
      <c r="X235" s="21">
        <v>0</v>
      </c>
      <c r="Y235" s="21">
        <v>1</v>
      </c>
      <c r="Z235" s="21">
        <v>0</v>
      </c>
      <c r="AA235" s="21">
        <v>1</v>
      </c>
      <c r="AB235" s="21">
        <v>1</v>
      </c>
      <c r="AC235" s="21">
        <v>1</v>
      </c>
      <c r="AD235" s="21">
        <v>0</v>
      </c>
      <c r="AE235" s="21">
        <v>14</v>
      </c>
      <c r="AF235" s="21">
        <v>36</v>
      </c>
      <c r="AH235" s="20">
        <v>3.0303030000000002E-2</v>
      </c>
      <c r="AI235" s="20">
        <v>3.3632290000000001E-3</v>
      </c>
      <c r="AJ235" s="21">
        <v>0</v>
      </c>
      <c r="AK235" s="21">
        <v>0</v>
      </c>
      <c r="AL235" s="20">
        <v>2.1459229999999999E-2</v>
      </c>
      <c r="AM235" s="21">
        <v>0</v>
      </c>
      <c r="AN235" s="21">
        <v>0</v>
      </c>
      <c r="AO235" s="21">
        <v>0</v>
      </c>
      <c r="AP235" s="20">
        <v>1.0416669999999999E-2</v>
      </c>
      <c r="AQ235" s="21">
        <v>0</v>
      </c>
      <c r="AR235" s="21">
        <v>0</v>
      </c>
      <c r="AS235" s="20">
        <v>7.4074070000000004E-3</v>
      </c>
      <c r="AT235" s="21">
        <v>0</v>
      </c>
      <c r="AU235" s="21">
        <v>0</v>
      </c>
      <c r="AV235" s="20">
        <v>8.4745759999999993E-3</v>
      </c>
      <c r="AW235" s="21">
        <v>0</v>
      </c>
      <c r="AX235" s="20">
        <v>1.234568E-2</v>
      </c>
      <c r="AY235" s="20">
        <v>3.1645570000000001E-3</v>
      </c>
      <c r="AZ235" s="20">
        <v>7.246377E-3</v>
      </c>
      <c r="BA235" s="21">
        <v>0</v>
      </c>
      <c r="BB235" s="20">
        <v>5.6451609999999999E-2</v>
      </c>
      <c r="BC235" s="20">
        <v>7.5917329999999998E-3</v>
      </c>
    </row>
    <row r="236" spans="1:55">
      <c r="A236" s="18" t="s">
        <v>265</v>
      </c>
      <c r="B236" s="21" t="s">
        <v>530</v>
      </c>
      <c r="C236" s="14"/>
      <c r="D236" s="23">
        <v>0</v>
      </c>
      <c r="E236" s="21">
        <v>1</v>
      </c>
      <c r="F236" s="23">
        <v>0</v>
      </c>
      <c r="G236" s="23">
        <v>1</v>
      </c>
      <c r="H236" s="23">
        <v>0</v>
      </c>
      <c r="I236" s="23">
        <v>0</v>
      </c>
      <c r="K236" s="21">
        <v>0</v>
      </c>
      <c r="L236" s="21">
        <v>2</v>
      </c>
      <c r="M236" s="21">
        <v>0</v>
      </c>
      <c r="N236" s="21">
        <v>0</v>
      </c>
      <c r="O236" s="21">
        <v>5</v>
      </c>
      <c r="P236" s="21">
        <v>0</v>
      </c>
      <c r="Q236" s="21">
        <v>0</v>
      </c>
      <c r="R236" s="21">
        <v>2</v>
      </c>
      <c r="S236" s="21">
        <v>3</v>
      </c>
      <c r="T236" s="21">
        <v>3</v>
      </c>
      <c r="U236" s="21">
        <v>1</v>
      </c>
      <c r="V236" s="21">
        <v>6</v>
      </c>
      <c r="W236" s="21">
        <v>3</v>
      </c>
      <c r="X236" s="21">
        <v>0</v>
      </c>
      <c r="Y236" s="21">
        <v>2</v>
      </c>
      <c r="Z236" s="21">
        <v>0</v>
      </c>
      <c r="AA236" s="21">
        <v>0</v>
      </c>
      <c r="AB236" s="21">
        <v>1</v>
      </c>
      <c r="AC236" s="21">
        <v>0</v>
      </c>
      <c r="AD236" s="21">
        <v>0</v>
      </c>
      <c r="AE236" s="21">
        <v>8</v>
      </c>
      <c r="AF236" s="21">
        <v>36</v>
      </c>
      <c r="AH236" s="21">
        <v>0</v>
      </c>
      <c r="AI236" s="20">
        <v>2.2421519999999999E-3</v>
      </c>
      <c r="AJ236" s="21">
        <v>0</v>
      </c>
      <c r="AK236" s="21">
        <v>0</v>
      </c>
      <c r="AL236" s="20">
        <v>2.1459229999999999E-2</v>
      </c>
      <c r="AM236" s="21">
        <v>0</v>
      </c>
      <c r="AN236" s="21">
        <v>0</v>
      </c>
      <c r="AO236" s="20">
        <v>6.8728519999999996E-3</v>
      </c>
      <c r="AP236" s="20">
        <v>7.8125E-3</v>
      </c>
      <c r="AQ236" s="20">
        <v>7.1942450000000002E-3</v>
      </c>
      <c r="AR236" s="20">
        <v>5.1020409999999999E-3</v>
      </c>
      <c r="AS236" s="20">
        <v>1.4814809999999999E-2</v>
      </c>
      <c r="AT236" s="20">
        <v>1.685393E-2</v>
      </c>
      <c r="AU236" s="21">
        <v>0</v>
      </c>
      <c r="AV236" s="20">
        <v>1.694915E-2</v>
      </c>
      <c r="AW236" s="21">
        <v>0</v>
      </c>
      <c r="AX236" s="21">
        <v>0</v>
      </c>
      <c r="AY236" s="20">
        <v>3.1645570000000001E-3</v>
      </c>
      <c r="AZ236" s="21">
        <v>0</v>
      </c>
      <c r="BA236" s="21">
        <v>0</v>
      </c>
      <c r="BB236" s="20">
        <v>3.2258059999999998E-2</v>
      </c>
      <c r="BC236" s="20">
        <v>7.5917329999999998E-3</v>
      </c>
    </row>
    <row r="237" spans="1:55">
      <c r="A237" s="18" t="s">
        <v>266</v>
      </c>
      <c r="B237" s="21" t="s">
        <v>531</v>
      </c>
      <c r="C237" s="14"/>
      <c r="D237" s="23">
        <v>1</v>
      </c>
      <c r="E237" s="21">
        <v>0</v>
      </c>
      <c r="F237" s="23">
        <v>1</v>
      </c>
      <c r="G237" s="23">
        <v>1</v>
      </c>
      <c r="H237" s="23">
        <v>0</v>
      </c>
      <c r="I237" s="23">
        <v>0</v>
      </c>
      <c r="K237" s="21">
        <v>3</v>
      </c>
      <c r="L237" s="21">
        <v>5</v>
      </c>
      <c r="M237" s="21">
        <v>0</v>
      </c>
      <c r="N237" s="21">
        <v>0</v>
      </c>
      <c r="O237" s="21">
        <v>4</v>
      </c>
      <c r="P237" s="21">
        <v>0</v>
      </c>
      <c r="Q237" s="21">
        <v>0</v>
      </c>
      <c r="R237" s="21">
        <v>2</v>
      </c>
      <c r="S237" s="21">
        <v>2</v>
      </c>
      <c r="T237" s="21">
        <v>8</v>
      </c>
      <c r="U237" s="21">
        <v>17</v>
      </c>
      <c r="V237" s="21">
        <v>10</v>
      </c>
      <c r="W237" s="21">
        <v>4</v>
      </c>
      <c r="X237" s="21">
        <v>0</v>
      </c>
      <c r="Y237" s="21">
        <v>3</v>
      </c>
      <c r="Z237" s="21">
        <v>1</v>
      </c>
      <c r="AA237" s="21">
        <v>0</v>
      </c>
      <c r="AB237" s="21">
        <v>1</v>
      </c>
      <c r="AC237" s="21">
        <v>0</v>
      </c>
      <c r="AD237" s="21">
        <v>0</v>
      </c>
      <c r="AE237" s="21">
        <v>13</v>
      </c>
      <c r="AF237" s="21">
        <v>73</v>
      </c>
      <c r="AH237" s="20">
        <v>3.0303030000000002E-2</v>
      </c>
      <c r="AI237" s="20">
        <v>5.6053810000000004E-3</v>
      </c>
      <c r="AJ237" s="21">
        <v>0</v>
      </c>
      <c r="AK237" s="21">
        <v>0</v>
      </c>
      <c r="AL237" s="20">
        <v>1.7167379999999999E-2</v>
      </c>
      <c r="AM237" s="21">
        <v>0</v>
      </c>
      <c r="AN237" s="21">
        <v>0</v>
      </c>
      <c r="AO237" s="20">
        <v>6.8728519999999996E-3</v>
      </c>
      <c r="AP237" s="20">
        <v>5.2083329999999999E-3</v>
      </c>
      <c r="AQ237" s="20">
        <v>1.9184650000000001E-2</v>
      </c>
      <c r="AR237" s="20">
        <v>8.6734690000000003E-2</v>
      </c>
      <c r="AS237" s="20">
        <v>2.4691359999999999E-2</v>
      </c>
      <c r="AT237" s="20">
        <v>2.2471910000000001E-2</v>
      </c>
      <c r="AU237" s="21">
        <v>0</v>
      </c>
      <c r="AV237" s="20">
        <v>2.5423729999999999E-2</v>
      </c>
      <c r="AW237" s="20">
        <v>4.830918E-3</v>
      </c>
      <c r="AX237" s="21">
        <v>0</v>
      </c>
      <c r="AY237" s="20">
        <v>3.1645570000000001E-3</v>
      </c>
      <c r="AZ237" s="21">
        <v>0</v>
      </c>
      <c r="BA237" s="21">
        <v>0</v>
      </c>
      <c r="BB237" s="20">
        <v>5.2419350000000003E-2</v>
      </c>
      <c r="BC237" s="20">
        <v>1.5394349999999999E-2</v>
      </c>
    </row>
    <row r="238" spans="1:55">
      <c r="A238" s="18" t="s">
        <v>267</v>
      </c>
      <c r="B238" s="21" t="s">
        <v>532</v>
      </c>
      <c r="C238" s="14"/>
      <c r="D238" s="23">
        <v>0</v>
      </c>
      <c r="E238" s="21">
        <v>0</v>
      </c>
      <c r="F238" s="23">
        <v>1</v>
      </c>
      <c r="G238" s="23">
        <v>1</v>
      </c>
      <c r="H238" s="23">
        <v>0</v>
      </c>
      <c r="I238" s="23">
        <v>0</v>
      </c>
      <c r="K238" s="21">
        <v>3</v>
      </c>
      <c r="L238" s="21">
        <v>3</v>
      </c>
      <c r="M238" s="21">
        <v>2</v>
      </c>
      <c r="N238" s="21">
        <v>0</v>
      </c>
      <c r="O238" s="21">
        <v>6</v>
      </c>
      <c r="P238" s="21">
        <v>0</v>
      </c>
      <c r="Q238" s="21">
        <v>1</v>
      </c>
      <c r="R238" s="21">
        <v>2</v>
      </c>
      <c r="S238" s="21">
        <v>12</v>
      </c>
      <c r="T238" s="21">
        <v>1</v>
      </c>
      <c r="U238" s="21">
        <v>1</v>
      </c>
      <c r="V238" s="21">
        <v>4</v>
      </c>
      <c r="W238" s="21">
        <v>3</v>
      </c>
      <c r="X238" s="21">
        <v>0</v>
      </c>
      <c r="Y238" s="21">
        <v>3</v>
      </c>
      <c r="Z238" s="21">
        <v>1</v>
      </c>
      <c r="AA238" s="21">
        <v>0</v>
      </c>
      <c r="AB238" s="21">
        <v>3</v>
      </c>
      <c r="AC238" s="21">
        <v>0</v>
      </c>
      <c r="AD238" s="21">
        <v>0</v>
      </c>
      <c r="AE238" s="21">
        <v>6</v>
      </c>
      <c r="AF238" s="21">
        <v>49</v>
      </c>
      <c r="AH238" s="20">
        <v>3.0303030000000002E-2</v>
      </c>
      <c r="AI238" s="20">
        <v>3.3632290000000001E-3</v>
      </c>
      <c r="AJ238" s="20">
        <v>3.703704E-2</v>
      </c>
      <c r="AK238" s="21">
        <v>0</v>
      </c>
      <c r="AL238" s="20">
        <v>2.5751070000000001E-2</v>
      </c>
      <c r="AM238" s="21">
        <v>0</v>
      </c>
      <c r="AN238" s="20">
        <v>7.0921990000000004E-3</v>
      </c>
      <c r="AO238" s="20">
        <v>6.8728519999999996E-3</v>
      </c>
      <c r="AP238" s="20">
        <v>3.125E-2</v>
      </c>
      <c r="AQ238" s="20">
        <v>2.3980820000000002E-3</v>
      </c>
      <c r="AR238" s="20">
        <v>5.1020409999999999E-3</v>
      </c>
      <c r="AS238" s="20">
        <v>9.8765429999999998E-3</v>
      </c>
      <c r="AT238" s="20">
        <v>1.685393E-2</v>
      </c>
      <c r="AU238" s="21">
        <v>0</v>
      </c>
      <c r="AV238" s="20">
        <v>2.5423729999999999E-2</v>
      </c>
      <c r="AW238" s="20">
        <v>4.830918E-3</v>
      </c>
      <c r="AX238" s="21">
        <v>0</v>
      </c>
      <c r="AY238" s="20">
        <v>9.4936710000000004E-3</v>
      </c>
      <c r="AZ238" s="21">
        <v>0</v>
      </c>
      <c r="BA238" s="21">
        <v>0</v>
      </c>
      <c r="BB238" s="20">
        <v>2.4193550000000001E-2</v>
      </c>
      <c r="BC238" s="20">
        <v>1.0333190000000001E-2</v>
      </c>
    </row>
    <row r="239" spans="1:55">
      <c r="A239" s="18" t="s">
        <v>268</v>
      </c>
      <c r="B239" s="21" t="s">
        <v>533</v>
      </c>
      <c r="C239" s="14"/>
      <c r="D239" s="23">
        <v>0</v>
      </c>
      <c r="E239" s="21">
        <v>1</v>
      </c>
      <c r="F239" s="23">
        <v>1</v>
      </c>
      <c r="G239" s="23">
        <v>1</v>
      </c>
      <c r="H239" s="23">
        <v>1</v>
      </c>
      <c r="I239" s="23">
        <v>0</v>
      </c>
      <c r="K239" s="21">
        <v>1</v>
      </c>
      <c r="L239" s="21">
        <v>2</v>
      </c>
      <c r="M239" s="21">
        <v>0</v>
      </c>
      <c r="N239" s="21">
        <v>0</v>
      </c>
      <c r="O239" s="21">
        <v>0</v>
      </c>
      <c r="P239" s="21">
        <v>0</v>
      </c>
      <c r="Q239" s="21">
        <v>0</v>
      </c>
      <c r="R239" s="21">
        <v>0</v>
      </c>
      <c r="S239" s="21">
        <v>1</v>
      </c>
      <c r="T239" s="21">
        <v>2</v>
      </c>
      <c r="U239" s="21">
        <v>0</v>
      </c>
      <c r="V239" s="21">
        <v>4</v>
      </c>
      <c r="W239" s="21">
        <v>2</v>
      </c>
      <c r="X239" s="21">
        <v>0</v>
      </c>
      <c r="Y239" s="21">
        <v>0</v>
      </c>
      <c r="Z239" s="21">
        <v>0</v>
      </c>
      <c r="AA239" s="21">
        <v>0</v>
      </c>
      <c r="AB239" s="21">
        <v>0</v>
      </c>
      <c r="AC239" s="21">
        <v>0</v>
      </c>
      <c r="AD239" s="21">
        <v>0</v>
      </c>
      <c r="AE239" s="21">
        <v>3</v>
      </c>
      <c r="AF239" s="21">
        <v>15</v>
      </c>
      <c r="AH239" s="20">
        <v>1.0101010000000001E-2</v>
      </c>
      <c r="AI239" s="20">
        <v>2.2421519999999999E-3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21">
        <v>0</v>
      </c>
      <c r="AP239" s="20">
        <v>2.6041670000000001E-3</v>
      </c>
      <c r="AQ239" s="20">
        <v>4.796163E-3</v>
      </c>
      <c r="AR239" s="21">
        <v>0</v>
      </c>
      <c r="AS239" s="20">
        <v>9.8765429999999998E-3</v>
      </c>
      <c r="AT239" s="20">
        <v>1.123596E-2</v>
      </c>
      <c r="AU239" s="21">
        <v>0</v>
      </c>
      <c r="AV239" s="21">
        <v>0</v>
      </c>
      <c r="AW239" s="21">
        <v>0</v>
      </c>
      <c r="AX239" s="21">
        <v>0</v>
      </c>
      <c r="AY239" s="21">
        <v>0</v>
      </c>
      <c r="AZ239" s="21">
        <v>0</v>
      </c>
      <c r="BA239" s="21">
        <v>0</v>
      </c>
      <c r="BB239" s="20">
        <v>1.209677E-2</v>
      </c>
      <c r="BC239" s="20">
        <v>3.1632219999999998E-3</v>
      </c>
    </row>
    <row r="240" spans="1:55">
      <c r="A240" s="18" t="s">
        <v>269</v>
      </c>
      <c r="B240" s="21" t="s">
        <v>534</v>
      </c>
      <c r="C240" s="14"/>
      <c r="D240" s="23">
        <v>0</v>
      </c>
      <c r="E240" s="21">
        <v>1</v>
      </c>
      <c r="F240" s="23">
        <v>1</v>
      </c>
      <c r="G240" s="23">
        <v>1</v>
      </c>
      <c r="H240" s="23">
        <v>0</v>
      </c>
      <c r="I240" s="23">
        <v>1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5</v>
      </c>
      <c r="Q240" s="21">
        <v>1</v>
      </c>
      <c r="R240" s="21">
        <v>0</v>
      </c>
      <c r="S240" s="21">
        <v>0</v>
      </c>
      <c r="T240" s="21">
        <v>0</v>
      </c>
      <c r="U240" s="21">
        <v>0</v>
      </c>
      <c r="V240" s="21">
        <v>1</v>
      </c>
      <c r="W240" s="21">
        <v>1</v>
      </c>
      <c r="X240" s="21">
        <v>0</v>
      </c>
      <c r="Y240" s="21">
        <v>1</v>
      </c>
      <c r="Z240" s="21">
        <v>0</v>
      </c>
      <c r="AA240" s="21">
        <v>0</v>
      </c>
      <c r="AB240" s="21">
        <v>1</v>
      </c>
      <c r="AC240" s="21">
        <v>0</v>
      </c>
      <c r="AD240" s="21">
        <v>0</v>
      </c>
      <c r="AE240" s="21">
        <v>0</v>
      </c>
      <c r="AF240" s="21">
        <v>10</v>
      </c>
      <c r="AH240" s="21">
        <v>0</v>
      </c>
      <c r="AI240" s="21">
        <v>0</v>
      </c>
      <c r="AJ240" s="21">
        <v>0</v>
      </c>
      <c r="AK240" s="21">
        <v>0</v>
      </c>
      <c r="AL240" s="21">
        <v>0</v>
      </c>
      <c r="AM240" s="20">
        <v>8.6206900000000003E-2</v>
      </c>
      <c r="AN240" s="20">
        <v>7.0921990000000004E-3</v>
      </c>
      <c r="AO240" s="21">
        <v>0</v>
      </c>
      <c r="AP240" s="21">
        <v>0</v>
      </c>
      <c r="AQ240" s="21">
        <v>0</v>
      </c>
      <c r="AR240" s="21">
        <v>0</v>
      </c>
      <c r="AS240" s="20">
        <v>2.4691359999999998E-3</v>
      </c>
      <c r="AT240" s="20">
        <v>5.617978E-3</v>
      </c>
      <c r="AU240" s="21">
        <v>0</v>
      </c>
      <c r="AV240" s="20">
        <v>8.4745759999999993E-3</v>
      </c>
      <c r="AW240" s="21">
        <v>0</v>
      </c>
      <c r="AX240" s="21">
        <v>0</v>
      </c>
      <c r="AY240" s="20">
        <v>3.1645570000000001E-3</v>
      </c>
      <c r="AZ240" s="21">
        <v>0</v>
      </c>
      <c r="BA240" s="21">
        <v>0</v>
      </c>
      <c r="BB240" s="21">
        <v>0</v>
      </c>
      <c r="BC240" s="20">
        <v>2.108815E-3</v>
      </c>
    </row>
    <row r="241" spans="1:55">
      <c r="A241" s="18" t="s">
        <v>270</v>
      </c>
      <c r="B241" s="21" t="s">
        <v>535</v>
      </c>
      <c r="C241" s="14"/>
      <c r="D241" s="23">
        <v>1</v>
      </c>
      <c r="E241" s="21">
        <v>0</v>
      </c>
      <c r="F241" s="23">
        <v>1</v>
      </c>
      <c r="G241" s="23">
        <v>1</v>
      </c>
      <c r="H241" s="23">
        <v>0</v>
      </c>
      <c r="I241" s="23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8</v>
      </c>
      <c r="Q241" s="21">
        <v>0</v>
      </c>
      <c r="R241" s="21">
        <v>0</v>
      </c>
      <c r="S241" s="21">
        <v>0</v>
      </c>
      <c r="T241" s="21">
        <v>0</v>
      </c>
      <c r="U241" s="21">
        <v>0</v>
      </c>
      <c r="V241" s="21">
        <v>0</v>
      </c>
      <c r="W241" s="21">
        <v>0</v>
      </c>
      <c r="X241" s="21">
        <v>0</v>
      </c>
      <c r="Y241" s="21">
        <v>0</v>
      </c>
      <c r="Z241" s="21">
        <v>0</v>
      </c>
      <c r="AA241" s="21">
        <v>0</v>
      </c>
      <c r="AB241" s="21">
        <v>0</v>
      </c>
      <c r="AC241" s="21">
        <v>0</v>
      </c>
      <c r="AD241" s="21">
        <v>0</v>
      </c>
      <c r="AE241" s="21">
        <v>3</v>
      </c>
      <c r="AF241" s="21">
        <v>11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20">
        <v>0.137931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21">
        <v>0</v>
      </c>
      <c r="AY241" s="21">
        <v>0</v>
      </c>
      <c r="AZ241" s="21">
        <v>0</v>
      </c>
      <c r="BA241" s="21">
        <v>0</v>
      </c>
      <c r="BB241" s="20">
        <v>1.209677E-2</v>
      </c>
      <c r="BC241" s="20">
        <v>2.319696E-3</v>
      </c>
    </row>
    <row r="242" spans="1:55">
      <c r="A242" s="18" t="s">
        <v>271</v>
      </c>
      <c r="B242" s="21" t="s">
        <v>536</v>
      </c>
      <c r="C242" s="14"/>
      <c r="D242" s="23">
        <v>1</v>
      </c>
      <c r="E242" s="21">
        <v>0</v>
      </c>
      <c r="F242" s="23">
        <v>1</v>
      </c>
      <c r="G242" s="23">
        <v>1</v>
      </c>
      <c r="H242" s="23">
        <v>0</v>
      </c>
      <c r="I242" s="23">
        <v>0</v>
      </c>
      <c r="K242" s="21">
        <v>51</v>
      </c>
      <c r="L242" s="21">
        <v>281</v>
      </c>
      <c r="M242" s="21">
        <v>3</v>
      </c>
      <c r="N242" s="21">
        <v>17</v>
      </c>
      <c r="O242" s="21">
        <v>122</v>
      </c>
      <c r="P242" s="21">
        <v>13</v>
      </c>
      <c r="Q242" s="21">
        <v>92</v>
      </c>
      <c r="R242" s="21">
        <v>84</v>
      </c>
      <c r="S242" s="21">
        <v>258</v>
      </c>
      <c r="T242" s="21">
        <v>13</v>
      </c>
      <c r="U242" s="21">
        <v>16</v>
      </c>
      <c r="V242" s="21">
        <v>207</v>
      </c>
      <c r="W242" s="21">
        <v>149</v>
      </c>
      <c r="X242" s="21">
        <v>3</v>
      </c>
      <c r="Y242" s="21">
        <v>21</v>
      </c>
      <c r="Z242" s="21">
        <v>15</v>
      </c>
      <c r="AA242" s="21">
        <v>0</v>
      </c>
      <c r="AB242" s="21">
        <v>300</v>
      </c>
      <c r="AC242" s="21">
        <v>5</v>
      </c>
      <c r="AD242" s="21">
        <v>1</v>
      </c>
      <c r="AE242" s="21">
        <v>70</v>
      </c>
      <c r="AF242" s="21">
        <v>1720</v>
      </c>
      <c r="AH242" s="20">
        <v>0.51515149999999998</v>
      </c>
      <c r="AI242" s="20">
        <v>0.31502239999999998</v>
      </c>
      <c r="AJ242" s="20">
        <v>5.5555559999999997E-2</v>
      </c>
      <c r="AK242" s="20">
        <v>0.1069182</v>
      </c>
      <c r="AL242" s="20">
        <v>0.52360519999999999</v>
      </c>
      <c r="AM242" s="20">
        <v>0.2241379</v>
      </c>
      <c r="AN242" s="20">
        <v>0.65248229999999996</v>
      </c>
      <c r="AO242" s="20">
        <v>0.28865980000000002</v>
      </c>
      <c r="AP242" s="20">
        <v>0.671875</v>
      </c>
      <c r="AQ242" s="20">
        <v>3.1175060000000001E-2</v>
      </c>
      <c r="AR242" s="20">
        <v>8.1632650000000001E-2</v>
      </c>
      <c r="AS242" s="20">
        <v>0.51111110000000004</v>
      </c>
      <c r="AT242" s="20">
        <v>0.83707869999999995</v>
      </c>
      <c r="AU242" s="20">
        <v>3.2608699999999997E-2</v>
      </c>
      <c r="AV242" s="20">
        <v>0.17796609999999999</v>
      </c>
      <c r="AW242" s="20">
        <v>7.2463769999999997E-2</v>
      </c>
      <c r="AX242" s="21">
        <v>0</v>
      </c>
      <c r="AY242" s="20">
        <v>0.94936710000000002</v>
      </c>
      <c r="AZ242" s="20">
        <v>3.6231880000000001E-2</v>
      </c>
      <c r="BA242" s="20">
        <v>2.8571429999999998E-2</v>
      </c>
      <c r="BB242" s="20">
        <v>0.28225810000000001</v>
      </c>
      <c r="BC242" s="20">
        <v>0.36271619999999999</v>
      </c>
    </row>
    <row r="243" spans="1:55">
      <c r="A243" s="18" t="s">
        <v>272</v>
      </c>
      <c r="B243" s="21" t="s">
        <v>537</v>
      </c>
      <c r="C243" s="14"/>
      <c r="D243" s="23">
        <v>0</v>
      </c>
      <c r="E243" s="21">
        <v>1</v>
      </c>
      <c r="F243" s="23">
        <v>1</v>
      </c>
      <c r="G243" s="23">
        <v>0</v>
      </c>
      <c r="H243" s="23">
        <v>1</v>
      </c>
      <c r="I243" s="23">
        <v>1</v>
      </c>
      <c r="K243" s="21">
        <v>3</v>
      </c>
      <c r="L243" s="21">
        <v>4</v>
      </c>
      <c r="M243" s="21">
        <v>4</v>
      </c>
      <c r="N243" s="21">
        <v>0</v>
      </c>
      <c r="O243" s="21">
        <v>9</v>
      </c>
      <c r="P243" s="21">
        <v>0</v>
      </c>
      <c r="Q243" s="21">
        <v>2</v>
      </c>
      <c r="R243" s="21">
        <v>1</v>
      </c>
      <c r="S243" s="21">
        <v>12</v>
      </c>
      <c r="T243" s="21">
        <v>6</v>
      </c>
      <c r="U243" s="21">
        <v>0</v>
      </c>
      <c r="V243" s="21">
        <v>11</v>
      </c>
      <c r="W243" s="21">
        <v>6</v>
      </c>
      <c r="X243" s="21">
        <v>0</v>
      </c>
      <c r="Y243" s="21">
        <v>10</v>
      </c>
      <c r="Z243" s="21">
        <v>1</v>
      </c>
      <c r="AA243" s="21">
        <v>0</v>
      </c>
      <c r="AB243" s="21">
        <v>4</v>
      </c>
      <c r="AC243" s="21">
        <v>0</v>
      </c>
      <c r="AD243" s="21">
        <v>0</v>
      </c>
      <c r="AE243" s="21">
        <v>15</v>
      </c>
      <c r="AF243" s="21">
        <v>85</v>
      </c>
      <c r="AH243" s="20">
        <v>3.0303030000000002E-2</v>
      </c>
      <c r="AI243" s="20">
        <v>4.4843050000000001E-3</v>
      </c>
      <c r="AJ243" s="20">
        <v>7.4074070000000006E-2</v>
      </c>
      <c r="AK243" s="21">
        <v>0</v>
      </c>
      <c r="AL243" s="20">
        <v>3.8626609999999999E-2</v>
      </c>
      <c r="AM243" s="21">
        <v>0</v>
      </c>
      <c r="AN243" s="20">
        <v>1.41844E-2</v>
      </c>
      <c r="AO243" s="20">
        <v>3.4364259999999998E-3</v>
      </c>
      <c r="AP243" s="20">
        <v>3.125E-2</v>
      </c>
      <c r="AQ243" s="20">
        <v>1.438849E-2</v>
      </c>
      <c r="AR243" s="21">
        <v>0</v>
      </c>
      <c r="AS243" s="20">
        <v>2.7160489999999999E-2</v>
      </c>
      <c r="AT243" s="20">
        <v>3.3707870000000001E-2</v>
      </c>
      <c r="AU243" s="21">
        <v>0</v>
      </c>
      <c r="AV243" s="20">
        <v>8.4745760000000003E-2</v>
      </c>
      <c r="AW243" s="20">
        <v>4.830918E-3</v>
      </c>
      <c r="AX243" s="21">
        <v>0</v>
      </c>
      <c r="AY243" s="20">
        <v>1.2658229999999999E-2</v>
      </c>
      <c r="AZ243" s="21">
        <v>0</v>
      </c>
      <c r="BA243" s="21">
        <v>0</v>
      </c>
      <c r="BB243" s="20">
        <v>6.0483870000000002E-2</v>
      </c>
      <c r="BC243" s="20">
        <v>1.7924929999999999E-2</v>
      </c>
    </row>
    <row r="244" spans="1:55">
      <c r="A244" s="18" t="s">
        <v>273</v>
      </c>
      <c r="B244" s="21" t="s">
        <v>538</v>
      </c>
      <c r="C244" s="14"/>
      <c r="D244" s="23">
        <v>0</v>
      </c>
      <c r="E244" s="21">
        <v>1</v>
      </c>
      <c r="F244" s="23">
        <v>1</v>
      </c>
      <c r="G244" s="23">
        <v>0</v>
      </c>
      <c r="H244" s="23">
        <v>0</v>
      </c>
      <c r="I244" s="23">
        <v>1</v>
      </c>
      <c r="K244" s="21">
        <v>1</v>
      </c>
      <c r="L244" s="21">
        <v>1</v>
      </c>
      <c r="M244" s="21">
        <v>0</v>
      </c>
      <c r="N244" s="21">
        <v>0</v>
      </c>
      <c r="O244" s="21">
        <v>6</v>
      </c>
      <c r="P244" s="21">
        <v>0</v>
      </c>
      <c r="Q244" s="21">
        <v>1</v>
      </c>
      <c r="R244" s="21">
        <v>2</v>
      </c>
      <c r="S244" s="21">
        <v>6</v>
      </c>
      <c r="T244" s="21">
        <v>1</v>
      </c>
      <c r="U244" s="21">
        <v>0</v>
      </c>
      <c r="V244" s="21">
        <v>9</v>
      </c>
      <c r="W244" s="21">
        <v>1</v>
      </c>
      <c r="X244" s="21">
        <v>0</v>
      </c>
      <c r="Y244" s="21">
        <v>2</v>
      </c>
      <c r="Z244" s="21">
        <v>0</v>
      </c>
      <c r="AA244" s="21">
        <v>0</v>
      </c>
      <c r="AB244" s="21">
        <v>1</v>
      </c>
      <c r="AC244" s="21">
        <v>0</v>
      </c>
      <c r="AD244" s="21">
        <v>0</v>
      </c>
      <c r="AE244" s="21">
        <v>6</v>
      </c>
      <c r="AF244" s="21">
        <v>37</v>
      </c>
      <c r="AH244" s="20">
        <v>1.0101010000000001E-2</v>
      </c>
      <c r="AI244" s="20">
        <v>1.1210759999999999E-3</v>
      </c>
      <c r="AJ244" s="21">
        <v>0</v>
      </c>
      <c r="AK244" s="21">
        <v>0</v>
      </c>
      <c r="AL244" s="20">
        <v>2.5751070000000001E-2</v>
      </c>
      <c r="AM244" s="21">
        <v>0</v>
      </c>
      <c r="AN244" s="20">
        <v>7.0921990000000004E-3</v>
      </c>
      <c r="AO244" s="20">
        <v>6.8728519999999996E-3</v>
      </c>
      <c r="AP244" s="20">
        <v>1.5625E-2</v>
      </c>
      <c r="AQ244" s="20">
        <v>2.3980820000000002E-3</v>
      </c>
      <c r="AR244" s="21">
        <v>0</v>
      </c>
      <c r="AS244" s="20">
        <v>2.2222220000000001E-2</v>
      </c>
      <c r="AT244" s="20">
        <v>5.617978E-3</v>
      </c>
      <c r="AU244" s="21">
        <v>0</v>
      </c>
      <c r="AV244" s="20">
        <v>1.694915E-2</v>
      </c>
      <c r="AW244" s="21">
        <v>0</v>
      </c>
      <c r="AX244" s="21">
        <v>0</v>
      </c>
      <c r="AY244" s="20">
        <v>3.1645570000000001E-3</v>
      </c>
      <c r="AZ244" s="21">
        <v>0</v>
      </c>
      <c r="BA244" s="21">
        <v>0</v>
      </c>
      <c r="BB244" s="20">
        <v>2.4193550000000001E-2</v>
      </c>
      <c r="BC244" s="20">
        <v>7.8026149999999997E-3</v>
      </c>
    </row>
    <row r="245" spans="1:55">
      <c r="A245" s="18" t="s">
        <v>274</v>
      </c>
      <c r="B245" s="21" t="s">
        <v>539</v>
      </c>
      <c r="C245" s="14"/>
      <c r="D245" s="23">
        <v>0</v>
      </c>
      <c r="E245" s="21">
        <v>0</v>
      </c>
      <c r="F245" s="23">
        <v>1</v>
      </c>
      <c r="G245" s="23">
        <v>1</v>
      </c>
      <c r="H245" s="23">
        <v>0</v>
      </c>
      <c r="I245" s="23">
        <v>0</v>
      </c>
      <c r="K245" s="21">
        <v>0</v>
      </c>
      <c r="L245" s="21">
        <v>3</v>
      </c>
      <c r="M245" s="21">
        <v>0</v>
      </c>
      <c r="N245" s="21">
        <v>1</v>
      </c>
      <c r="O245" s="21">
        <v>6</v>
      </c>
      <c r="P245" s="21">
        <v>0</v>
      </c>
      <c r="Q245" s="21">
        <v>0</v>
      </c>
      <c r="R245" s="21">
        <v>0</v>
      </c>
      <c r="S245" s="21">
        <v>4</v>
      </c>
      <c r="T245" s="21">
        <v>1</v>
      </c>
      <c r="U245" s="21">
        <v>0</v>
      </c>
      <c r="V245" s="21">
        <v>4</v>
      </c>
      <c r="W245" s="21">
        <v>3</v>
      </c>
      <c r="X245" s="21">
        <v>0</v>
      </c>
      <c r="Y245" s="21">
        <v>2</v>
      </c>
      <c r="Z245" s="21">
        <v>7</v>
      </c>
      <c r="AA245" s="21">
        <v>0</v>
      </c>
      <c r="AB245" s="21">
        <v>0</v>
      </c>
      <c r="AC245" s="21">
        <v>1</v>
      </c>
      <c r="AD245" s="21">
        <v>0</v>
      </c>
      <c r="AE245" s="21">
        <v>5</v>
      </c>
      <c r="AF245" s="21">
        <v>37</v>
      </c>
      <c r="AH245" s="21">
        <v>0</v>
      </c>
      <c r="AI245" s="20">
        <v>3.3632290000000001E-3</v>
      </c>
      <c r="AJ245" s="21">
        <v>0</v>
      </c>
      <c r="AK245" s="20">
        <v>6.2893080000000004E-3</v>
      </c>
      <c r="AL245" s="20">
        <v>2.5751070000000001E-2</v>
      </c>
      <c r="AM245" s="21">
        <v>0</v>
      </c>
      <c r="AN245" s="21">
        <v>0</v>
      </c>
      <c r="AO245" s="21">
        <v>0</v>
      </c>
      <c r="AP245" s="20">
        <v>1.0416669999999999E-2</v>
      </c>
      <c r="AQ245" s="20">
        <v>2.3980820000000002E-3</v>
      </c>
      <c r="AR245" s="21">
        <v>0</v>
      </c>
      <c r="AS245" s="20">
        <v>9.8765429999999998E-3</v>
      </c>
      <c r="AT245" s="20">
        <v>1.685393E-2</v>
      </c>
      <c r="AU245" s="21">
        <v>0</v>
      </c>
      <c r="AV245" s="20">
        <v>1.694915E-2</v>
      </c>
      <c r="AW245" s="20">
        <v>3.3816430000000001E-2</v>
      </c>
      <c r="AX245" s="21">
        <v>0</v>
      </c>
      <c r="AY245" s="21">
        <v>0</v>
      </c>
      <c r="AZ245" s="20">
        <v>7.246377E-3</v>
      </c>
      <c r="BA245" s="21">
        <v>0</v>
      </c>
      <c r="BB245" s="20">
        <v>2.0161289999999998E-2</v>
      </c>
      <c r="BC245" s="20">
        <v>7.8026149999999997E-3</v>
      </c>
    </row>
    <row r="246" spans="1:55">
      <c r="A246" s="18" t="s">
        <v>275</v>
      </c>
      <c r="B246" s="21" t="s">
        <v>540</v>
      </c>
      <c r="C246" s="14"/>
      <c r="D246" s="23">
        <v>0</v>
      </c>
      <c r="E246" s="21">
        <v>1</v>
      </c>
      <c r="F246" s="23">
        <v>1</v>
      </c>
      <c r="G246" s="23">
        <v>1</v>
      </c>
      <c r="H246" s="23">
        <v>0</v>
      </c>
      <c r="I246" s="23">
        <v>1</v>
      </c>
      <c r="K246" s="21">
        <v>2</v>
      </c>
      <c r="L246" s="21">
        <v>4</v>
      </c>
      <c r="M246" s="21">
        <v>0</v>
      </c>
      <c r="N246" s="21">
        <v>0</v>
      </c>
      <c r="O246" s="21">
        <v>4</v>
      </c>
      <c r="P246" s="21">
        <v>0</v>
      </c>
      <c r="Q246" s="21">
        <v>0</v>
      </c>
      <c r="R246" s="21">
        <v>1</v>
      </c>
      <c r="S246" s="21">
        <v>2</v>
      </c>
      <c r="T246" s="21">
        <v>2</v>
      </c>
      <c r="U246" s="21">
        <v>0</v>
      </c>
      <c r="V246" s="21">
        <v>3</v>
      </c>
      <c r="W246" s="21">
        <v>3</v>
      </c>
      <c r="X246" s="21">
        <v>0</v>
      </c>
      <c r="Y246" s="21">
        <v>1</v>
      </c>
      <c r="Z246" s="21">
        <v>0</v>
      </c>
      <c r="AA246" s="21">
        <v>0</v>
      </c>
      <c r="AB246" s="21">
        <v>3</v>
      </c>
      <c r="AC246" s="21">
        <v>0</v>
      </c>
      <c r="AD246" s="21">
        <v>0</v>
      </c>
      <c r="AE246" s="21">
        <v>11</v>
      </c>
      <c r="AF246" s="21">
        <v>36</v>
      </c>
      <c r="AH246" s="20">
        <v>2.0202020000000001E-2</v>
      </c>
      <c r="AI246" s="20">
        <v>4.4843050000000001E-3</v>
      </c>
      <c r="AJ246" s="21">
        <v>0</v>
      </c>
      <c r="AK246" s="21">
        <v>0</v>
      </c>
      <c r="AL246" s="20">
        <v>1.7167379999999999E-2</v>
      </c>
      <c r="AM246" s="21">
        <v>0</v>
      </c>
      <c r="AN246" s="21">
        <v>0</v>
      </c>
      <c r="AO246" s="20">
        <v>3.4364259999999998E-3</v>
      </c>
      <c r="AP246" s="20">
        <v>5.2083329999999999E-3</v>
      </c>
      <c r="AQ246" s="20">
        <v>4.796163E-3</v>
      </c>
      <c r="AR246" s="21">
        <v>0</v>
      </c>
      <c r="AS246" s="20">
        <v>7.4074070000000004E-3</v>
      </c>
      <c r="AT246" s="20">
        <v>1.685393E-2</v>
      </c>
      <c r="AU246" s="21">
        <v>0</v>
      </c>
      <c r="AV246" s="20">
        <v>8.4745759999999993E-3</v>
      </c>
      <c r="AW246" s="21">
        <v>0</v>
      </c>
      <c r="AX246" s="21">
        <v>0</v>
      </c>
      <c r="AY246" s="20">
        <v>9.4936710000000004E-3</v>
      </c>
      <c r="AZ246" s="21">
        <v>0</v>
      </c>
      <c r="BA246" s="21">
        <v>0</v>
      </c>
      <c r="BB246" s="20">
        <v>4.435484E-2</v>
      </c>
      <c r="BC246" s="20">
        <v>7.5917329999999998E-3</v>
      </c>
    </row>
    <row r="247" spans="1:55">
      <c r="A247" s="18" t="s">
        <v>276</v>
      </c>
      <c r="B247" s="21" t="s">
        <v>541</v>
      </c>
      <c r="C247" s="14"/>
      <c r="D247" s="23">
        <v>1</v>
      </c>
      <c r="E247" s="21">
        <v>0</v>
      </c>
      <c r="F247" s="23">
        <v>1</v>
      </c>
      <c r="G247" s="23">
        <v>1</v>
      </c>
      <c r="H247" s="23">
        <v>0</v>
      </c>
      <c r="I247" s="23">
        <v>0</v>
      </c>
      <c r="K247" s="21">
        <v>6</v>
      </c>
      <c r="L247" s="21">
        <v>4</v>
      </c>
      <c r="M247" s="21">
        <v>0</v>
      </c>
      <c r="N247" s="21">
        <v>0</v>
      </c>
      <c r="O247" s="21">
        <v>4</v>
      </c>
      <c r="P247" s="21">
        <v>1</v>
      </c>
      <c r="Q247" s="21">
        <v>1</v>
      </c>
      <c r="R247" s="21">
        <v>0</v>
      </c>
      <c r="S247" s="21">
        <v>3</v>
      </c>
      <c r="T247" s="21">
        <v>2</v>
      </c>
      <c r="U247" s="21">
        <v>1</v>
      </c>
      <c r="V247" s="21">
        <v>8</v>
      </c>
      <c r="W247" s="21">
        <v>5</v>
      </c>
      <c r="X247" s="21">
        <v>0</v>
      </c>
      <c r="Y247" s="21">
        <v>1</v>
      </c>
      <c r="Z247" s="21">
        <v>1</v>
      </c>
      <c r="AA247" s="21">
        <v>1</v>
      </c>
      <c r="AB247" s="21">
        <v>3</v>
      </c>
      <c r="AC247" s="21">
        <v>0</v>
      </c>
      <c r="AD247" s="21">
        <v>0</v>
      </c>
      <c r="AE247" s="21">
        <v>13</v>
      </c>
      <c r="AF247" s="21">
        <v>54</v>
      </c>
      <c r="AH247" s="20">
        <v>6.0606060000000003E-2</v>
      </c>
      <c r="AI247" s="20">
        <v>4.4843050000000001E-3</v>
      </c>
      <c r="AJ247" s="21">
        <v>0</v>
      </c>
      <c r="AK247" s="21">
        <v>0</v>
      </c>
      <c r="AL247" s="20">
        <v>1.7167379999999999E-2</v>
      </c>
      <c r="AM247" s="20">
        <v>1.7241380000000001E-2</v>
      </c>
      <c r="AN247" s="20">
        <v>7.0921990000000004E-3</v>
      </c>
      <c r="AO247" s="21">
        <v>0</v>
      </c>
      <c r="AP247" s="20">
        <v>7.8125E-3</v>
      </c>
      <c r="AQ247" s="20">
        <v>4.796163E-3</v>
      </c>
      <c r="AR247" s="20">
        <v>5.1020409999999999E-3</v>
      </c>
      <c r="AS247" s="20">
        <v>1.9753090000000001E-2</v>
      </c>
      <c r="AT247" s="20">
        <v>2.8089889999999999E-2</v>
      </c>
      <c r="AU247" s="21">
        <v>0</v>
      </c>
      <c r="AV247" s="20">
        <v>8.4745759999999993E-3</v>
      </c>
      <c r="AW247" s="20">
        <v>4.830918E-3</v>
      </c>
      <c r="AX247" s="20">
        <v>1.234568E-2</v>
      </c>
      <c r="AY247" s="20">
        <v>9.4936710000000004E-3</v>
      </c>
      <c r="AZ247" s="21">
        <v>0</v>
      </c>
      <c r="BA247" s="21">
        <v>0</v>
      </c>
      <c r="BB247" s="20">
        <v>5.2419350000000003E-2</v>
      </c>
      <c r="BC247" s="20">
        <v>1.1387599999999999E-2</v>
      </c>
    </row>
    <row r="248" spans="1:55">
      <c r="A248" s="18" t="s">
        <v>277</v>
      </c>
      <c r="B248" s="21" t="s">
        <v>542</v>
      </c>
      <c r="C248" s="14"/>
      <c r="D248" s="23">
        <v>0</v>
      </c>
      <c r="E248" s="21">
        <v>1</v>
      </c>
      <c r="F248" s="23">
        <v>1</v>
      </c>
      <c r="G248" s="23">
        <v>1</v>
      </c>
      <c r="H248" s="23">
        <v>0</v>
      </c>
      <c r="I248" s="23">
        <v>0</v>
      </c>
      <c r="K248" s="21">
        <v>1</v>
      </c>
      <c r="L248" s="21">
        <v>1</v>
      </c>
      <c r="M248" s="21">
        <v>0</v>
      </c>
      <c r="N248" s="21">
        <v>0</v>
      </c>
      <c r="O248" s="21">
        <v>6</v>
      </c>
      <c r="P248" s="21">
        <v>0</v>
      </c>
      <c r="Q248" s="21">
        <v>1</v>
      </c>
      <c r="R248" s="21">
        <v>0</v>
      </c>
      <c r="S248" s="21">
        <v>2</v>
      </c>
      <c r="T248" s="21">
        <v>0</v>
      </c>
      <c r="U248" s="21">
        <v>0</v>
      </c>
      <c r="V248" s="21">
        <v>7</v>
      </c>
      <c r="W248" s="21">
        <v>1</v>
      </c>
      <c r="X248" s="21">
        <v>0</v>
      </c>
      <c r="Y248" s="21">
        <v>4</v>
      </c>
      <c r="Z248" s="21">
        <v>0</v>
      </c>
      <c r="AA248" s="21">
        <v>0</v>
      </c>
      <c r="AB248" s="21">
        <v>2</v>
      </c>
      <c r="AC248" s="21">
        <v>0</v>
      </c>
      <c r="AD248" s="21">
        <v>0</v>
      </c>
      <c r="AE248" s="21">
        <v>10</v>
      </c>
      <c r="AF248" s="21">
        <v>35</v>
      </c>
      <c r="AH248" s="20">
        <v>1.0101010000000001E-2</v>
      </c>
      <c r="AI248" s="20">
        <v>1.1210759999999999E-3</v>
      </c>
      <c r="AJ248" s="21">
        <v>0</v>
      </c>
      <c r="AK248" s="21">
        <v>0</v>
      </c>
      <c r="AL248" s="20">
        <v>2.5751070000000001E-2</v>
      </c>
      <c r="AM248" s="21">
        <v>0</v>
      </c>
      <c r="AN248" s="20">
        <v>7.0921990000000004E-3</v>
      </c>
      <c r="AO248" s="21">
        <v>0</v>
      </c>
      <c r="AP248" s="20">
        <v>5.2083329999999999E-3</v>
      </c>
      <c r="AQ248" s="21">
        <v>0</v>
      </c>
      <c r="AR248" s="21">
        <v>0</v>
      </c>
      <c r="AS248" s="20">
        <v>1.7283949999999999E-2</v>
      </c>
      <c r="AT248" s="20">
        <v>5.617978E-3</v>
      </c>
      <c r="AU248" s="21">
        <v>0</v>
      </c>
      <c r="AV248" s="20">
        <v>3.3898310000000001E-2</v>
      </c>
      <c r="AW248" s="21">
        <v>0</v>
      </c>
      <c r="AX248" s="21">
        <v>0</v>
      </c>
      <c r="AY248" s="20">
        <v>6.3291140000000003E-3</v>
      </c>
      <c r="AZ248" s="21">
        <v>0</v>
      </c>
      <c r="BA248" s="21">
        <v>0</v>
      </c>
      <c r="BB248" s="20">
        <v>4.0322579999999997E-2</v>
      </c>
      <c r="BC248" s="20">
        <v>7.3808520000000002E-3</v>
      </c>
    </row>
    <row r="249" spans="1:55">
      <c r="A249" s="18" t="s">
        <v>278</v>
      </c>
      <c r="B249" s="21" t="s">
        <v>543</v>
      </c>
      <c r="C249" s="14"/>
      <c r="D249" s="23">
        <v>0</v>
      </c>
      <c r="E249" s="21">
        <v>1</v>
      </c>
      <c r="F249" s="23">
        <v>1</v>
      </c>
      <c r="G249" s="23">
        <v>0</v>
      </c>
      <c r="H249" s="23">
        <v>0</v>
      </c>
      <c r="I249" s="23">
        <v>0</v>
      </c>
      <c r="K249" s="21">
        <v>0</v>
      </c>
      <c r="L249" s="21">
        <v>2</v>
      </c>
      <c r="M249" s="21">
        <v>0</v>
      </c>
      <c r="N249" s="21">
        <v>0</v>
      </c>
      <c r="O249" s="21">
        <v>1</v>
      </c>
      <c r="P249" s="21">
        <v>0</v>
      </c>
      <c r="Q249" s="21">
        <v>0</v>
      </c>
      <c r="R249" s="21">
        <v>0</v>
      </c>
      <c r="S249" s="21">
        <v>1</v>
      </c>
      <c r="T249" s="21">
        <v>0</v>
      </c>
      <c r="U249" s="21">
        <v>0</v>
      </c>
      <c r="V249" s="21">
        <v>0</v>
      </c>
      <c r="W249" s="21">
        <v>0</v>
      </c>
      <c r="X249" s="21">
        <v>0</v>
      </c>
      <c r="Y249" s="21">
        <v>0</v>
      </c>
      <c r="Z249" s="21">
        <v>0</v>
      </c>
      <c r="AA249" s="21">
        <v>0</v>
      </c>
      <c r="AB249" s="21">
        <v>0</v>
      </c>
      <c r="AC249" s="21">
        <v>1</v>
      </c>
      <c r="AD249" s="21">
        <v>0</v>
      </c>
      <c r="AE249" s="21">
        <v>7</v>
      </c>
      <c r="AF249" s="21">
        <v>12</v>
      </c>
      <c r="AH249" s="21">
        <v>0</v>
      </c>
      <c r="AI249" s="20">
        <v>2.2421519999999999E-3</v>
      </c>
      <c r="AJ249" s="21">
        <v>0</v>
      </c>
      <c r="AK249" s="21">
        <v>0</v>
      </c>
      <c r="AL249" s="20">
        <v>4.2918449999999999E-3</v>
      </c>
      <c r="AM249" s="21">
        <v>0</v>
      </c>
      <c r="AN249" s="21">
        <v>0</v>
      </c>
      <c r="AO249" s="21">
        <v>0</v>
      </c>
      <c r="AP249" s="20">
        <v>2.6041670000000001E-3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21">
        <v>0</v>
      </c>
      <c r="AY249" s="21">
        <v>0</v>
      </c>
      <c r="AZ249" s="20">
        <v>7.246377E-3</v>
      </c>
      <c r="BA249" s="21">
        <v>0</v>
      </c>
      <c r="BB249" s="20">
        <v>2.822581E-2</v>
      </c>
      <c r="BC249" s="20">
        <v>2.5305779999999999E-3</v>
      </c>
    </row>
    <row r="250" spans="1:55">
      <c r="A250" s="18" t="s">
        <v>279</v>
      </c>
      <c r="B250" s="21" t="s">
        <v>544</v>
      </c>
      <c r="C250" s="14"/>
      <c r="D250" s="23">
        <v>1</v>
      </c>
      <c r="E250" s="21">
        <v>0</v>
      </c>
      <c r="F250" s="23">
        <v>1</v>
      </c>
      <c r="G250" s="23">
        <v>1</v>
      </c>
      <c r="H250" s="23">
        <v>0</v>
      </c>
      <c r="I250" s="23">
        <v>0</v>
      </c>
      <c r="K250" s="21">
        <v>1</v>
      </c>
      <c r="L250" s="21">
        <v>1</v>
      </c>
      <c r="M250" s="21">
        <v>2</v>
      </c>
      <c r="N250" s="21">
        <v>0</v>
      </c>
      <c r="O250" s="21">
        <v>2</v>
      </c>
      <c r="P250" s="21">
        <v>0</v>
      </c>
      <c r="Q250" s="21">
        <v>0</v>
      </c>
      <c r="R250" s="21">
        <v>0</v>
      </c>
      <c r="S250" s="21">
        <v>3</v>
      </c>
      <c r="T250" s="21">
        <v>0</v>
      </c>
      <c r="U250" s="21">
        <v>8</v>
      </c>
      <c r="V250" s="21">
        <v>12</v>
      </c>
      <c r="W250" s="21">
        <v>0</v>
      </c>
      <c r="X250" s="21">
        <v>1</v>
      </c>
      <c r="Y250" s="21">
        <v>1</v>
      </c>
      <c r="Z250" s="21">
        <v>0</v>
      </c>
      <c r="AA250" s="21">
        <v>0</v>
      </c>
      <c r="AB250" s="21">
        <v>0</v>
      </c>
      <c r="AC250" s="21">
        <v>0</v>
      </c>
      <c r="AD250" s="21">
        <v>0</v>
      </c>
      <c r="AE250" s="21">
        <v>4</v>
      </c>
      <c r="AF250" s="21">
        <v>34</v>
      </c>
      <c r="AH250" s="20">
        <v>1.0101010000000001E-2</v>
      </c>
      <c r="AI250" s="20">
        <v>1.1210759999999999E-3</v>
      </c>
      <c r="AJ250" s="20">
        <v>3.703704E-2</v>
      </c>
      <c r="AK250" s="21">
        <v>0</v>
      </c>
      <c r="AL250" s="20">
        <v>8.5836909999999992E-3</v>
      </c>
      <c r="AM250" s="21">
        <v>0</v>
      </c>
      <c r="AN250" s="21">
        <v>0</v>
      </c>
      <c r="AO250" s="21">
        <v>0</v>
      </c>
      <c r="AP250" s="20">
        <v>7.8125E-3</v>
      </c>
      <c r="AQ250" s="21">
        <v>0</v>
      </c>
      <c r="AR250" s="20">
        <v>4.0816329999999998E-2</v>
      </c>
      <c r="AS250" s="20">
        <v>2.9629630000000001E-2</v>
      </c>
      <c r="AT250" s="21">
        <v>0</v>
      </c>
      <c r="AU250" s="20">
        <v>1.086957E-2</v>
      </c>
      <c r="AV250" s="20">
        <v>8.4745759999999993E-3</v>
      </c>
      <c r="AW250" s="21">
        <v>0</v>
      </c>
      <c r="AX250" s="21">
        <v>0</v>
      </c>
      <c r="AY250" s="21">
        <v>0</v>
      </c>
      <c r="AZ250" s="21">
        <v>0</v>
      </c>
      <c r="BA250" s="21">
        <v>0</v>
      </c>
      <c r="BB250" s="20">
        <v>1.6129029999999999E-2</v>
      </c>
      <c r="BC250" s="20">
        <v>7.1699700000000003E-3</v>
      </c>
    </row>
    <row r="251" spans="1:55">
      <c r="A251" s="18" t="s">
        <v>280</v>
      </c>
      <c r="B251" s="21" t="s">
        <v>545</v>
      </c>
      <c r="C251" s="14"/>
      <c r="D251" s="23">
        <v>1</v>
      </c>
      <c r="E251" s="21">
        <v>0</v>
      </c>
      <c r="F251" s="23">
        <v>1</v>
      </c>
      <c r="G251" s="23">
        <v>1</v>
      </c>
      <c r="H251" s="23">
        <v>0</v>
      </c>
      <c r="I251" s="23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1</v>
      </c>
      <c r="P251" s="21">
        <v>0</v>
      </c>
      <c r="Q251" s="21">
        <v>0</v>
      </c>
      <c r="R251" s="21">
        <v>0</v>
      </c>
      <c r="S251" s="21">
        <v>0</v>
      </c>
      <c r="T251" s="21">
        <v>228</v>
      </c>
      <c r="U251" s="21">
        <v>0</v>
      </c>
      <c r="V251" s="21">
        <v>1</v>
      </c>
      <c r="W251" s="21">
        <v>1</v>
      </c>
      <c r="X251" s="21">
        <v>0</v>
      </c>
      <c r="Y251" s="21">
        <v>1</v>
      </c>
      <c r="Z251" s="21">
        <v>0</v>
      </c>
      <c r="AA251" s="21">
        <v>0</v>
      </c>
      <c r="AB251" s="21">
        <v>0</v>
      </c>
      <c r="AC251" s="21">
        <v>0</v>
      </c>
      <c r="AD251" s="21">
        <v>0</v>
      </c>
      <c r="AE251" s="21">
        <v>3</v>
      </c>
      <c r="AF251" s="21">
        <v>235</v>
      </c>
      <c r="AH251" s="21">
        <v>0</v>
      </c>
      <c r="AI251" s="21">
        <v>0</v>
      </c>
      <c r="AJ251" s="21">
        <v>0</v>
      </c>
      <c r="AK251" s="21">
        <v>0</v>
      </c>
      <c r="AL251" s="20">
        <v>4.2918449999999999E-3</v>
      </c>
      <c r="AM251" s="21">
        <v>0</v>
      </c>
      <c r="AN251" s="21">
        <v>0</v>
      </c>
      <c r="AO251" s="21">
        <v>0</v>
      </c>
      <c r="AP251" s="21">
        <v>0</v>
      </c>
      <c r="AQ251" s="20">
        <v>0.54676259999999999</v>
      </c>
      <c r="AR251" s="21">
        <v>0</v>
      </c>
      <c r="AS251" s="20">
        <v>2.4691359999999998E-3</v>
      </c>
      <c r="AT251" s="20">
        <v>5.617978E-3</v>
      </c>
      <c r="AU251" s="21">
        <v>0</v>
      </c>
      <c r="AV251" s="20">
        <v>8.4745759999999993E-3</v>
      </c>
      <c r="AW251" s="21">
        <v>0</v>
      </c>
      <c r="AX251" s="21">
        <v>0</v>
      </c>
      <c r="AY251" s="21">
        <v>0</v>
      </c>
      <c r="AZ251" s="21">
        <v>0</v>
      </c>
      <c r="BA251" s="21">
        <v>0</v>
      </c>
      <c r="BB251" s="20">
        <v>1.209677E-2</v>
      </c>
      <c r="BC251" s="20">
        <v>4.9557150000000001E-2</v>
      </c>
    </row>
    <row r="252" spans="1:55">
      <c r="A252" s="18" t="s">
        <v>281</v>
      </c>
      <c r="B252" s="21" t="s">
        <v>546</v>
      </c>
      <c r="C252" s="14"/>
      <c r="D252" s="23">
        <v>0</v>
      </c>
      <c r="E252" s="21">
        <v>1</v>
      </c>
      <c r="F252" s="23">
        <v>1</v>
      </c>
      <c r="G252" s="23">
        <v>1</v>
      </c>
      <c r="H252" s="23">
        <v>0</v>
      </c>
      <c r="I252" s="23">
        <v>0</v>
      </c>
      <c r="K252" s="21">
        <v>1</v>
      </c>
      <c r="L252" s="21">
        <v>2</v>
      </c>
      <c r="M252" s="21">
        <v>0</v>
      </c>
      <c r="N252" s="21">
        <v>0</v>
      </c>
      <c r="O252" s="21">
        <v>4</v>
      </c>
      <c r="P252" s="21">
        <v>0</v>
      </c>
      <c r="Q252" s="21">
        <v>2</v>
      </c>
      <c r="R252" s="21">
        <v>1</v>
      </c>
      <c r="S252" s="21">
        <v>2</v>
      </c>
      <c r="T252" s="21">
        <v>1</v>
      </c>
      <c r="U252" s="21">
        <v>0</v>
      </c>
      <c r="V252" s="21">
        <v>8</v>
      </c>
      <c r="W252" s="21">
        <v>1</v>
      </c>
      <c r="X252" s="21">
        <v>0</v>
      </c>
      <c r="Y252" s="21">
        <v>8</v>
      </c>
      <c r="Z252" s="21">
        <v>2</v>
      </c>
      <c r="AA252" s="21">
        <v>0</v>
      </c>
      <c r="AB252" s="21">
        <v>0</v>
      </c>
      <c r="AC252" s="21">
        <v>1</v>
      </c>
      <c r="AD252" s="21">
        <v>0</v>
      </c>
      <c r="AE252" s="21">
        <v>8</v>
      </c>
      <c r="AF252" s="21">
        <v>41</v>
      </c>
      <c r="AH252" s="20">
        <v>1.0101010000000001E-2</v>
      </c>
      <c r="AI252" s="20">
        <v>2.2421519999999999E-3</v>
      </c>
      <c r="AJ252" s="21">
        <v>0</v>
      </c>
      <c r="AK252" s="21">
        <v>0</v>
      </c>
      <c r="AL252" s="20">
        <v>1.7167379999999999E-2</v>
      </c>
      <c r="AM252" s="21">
        <v>0</v>
      </c>
      <c r="AN252" s="20">
        <v>1.41844E-2</v>
      </c>
      <c r="AO252" s="20">
        <v>3.4364259999999998E-3</v>
      </c>
      <c r="AP252" s="20">
        <v>5.2083329999999999E-3</v>
      </c>
      <c r="AQ252" s="20">
        <v>2.3980820000000002E-3</v>
      </c>
      <c r="AR252" s="21">
        <v>0</v>
      </c>
      <c r="AS252" s="20">
        <v>1.9753090000000001E-2</v>
      </c>
      <c r="AT252" s="20">
        <v>5.617978E-3</v>
      </c>
      <c r="AU252" s="21">
        <v>0</v>
      </c>
      <c r="AV252" s="20">
        <v>6.7796609999999993E-2</v>
      </c>
      <c r="AW252" s="20">
        <v>9.661836E-3</v>
      </c>
      <c r="AX252" s="21">
        <v>0</v>
      </c>
      <c r="AY252" s="21">
        <v>0</v>
      </c>
      <c r="AZ252" s="20">
        <v>7.246377E-3</v>
      </c>
      <c r="BA252" s="21">
        <v>0</v>
      </c>
      <c r="BB252" s="20">
        <v>3.2258059999999998E-2</v>
      </c>
      <c r="BC252" s="20">
        <v>8.6461409999999995E-3</v>
      </c>
    </row>
    <row r="253" spans="1:55">
      <c r="A253" s="18" t="s">
        <v>282</v>
      </c>
      <c r="B253" s="21" t="s">
        <v>547</v>
      </c>
      <c r="C253" s="14"/>
      <c r="D253" s="23">
        <v>1</v>
      </c>
      <c r="E253" s="21">
        <v>0</v>
      </c>
      <c r="F253" s="23">
        <v>1</v>
      </c>
      <c r="G253" s="23">
        <v>1</v>
      </c>
      <c r="H253" s="23">
        <v>0</v>
      </c>
      <c r="I253" s="23">
        <v>0</v>
      </c>
      <c r="K253" s="21">
        <v>1</v>
      </c>
      <c r="L253" s="21">
        <v>2</v>
      </c>
      <c r="M253" s="21">
        <v>0</v>
      </c>
      <c r="N253" s="21">
        <v>0</v>
      </c>
      <c r="O253" s="21">
        <v>6</v>
      </c>
      <c r="P253" s="21">
        <v>1</v>
      </c>
      <c r="Q253" s="21">
        <v>1</v>
      </c>
      <c r="R253" s="21">
        <v>2</v>
      </c>
      <c r="S253" s="21">
        <v>0</v>
      </c>
      <c r="T253" s="21">
        <v>3</v>
      </c>
      <c r="U253" s="21">
        <v>12</v>
      </c>
      <c r="V253" s="21">
        <v>11</v>
      </c>
      <c r="W253" s="21">
        <v>4</v>
      </c>
      <c r="X253" s="21">
        <v>0</v>
      </c>
      <c r="Y253" s="21">
        <v>4</v>
      </c>
      <c r="Z253" s="21">
        <v>1</v>
      </c>
      <c r="AA253" s="21">
        <v>1</v>
      </c>
      <c r="AB253" s="21">
        <v>0</v>
      </c>
      <c r="AC253" s="21">
        <v>0</v>
      </c>
      <c r="AD253" s="21">
        <v>0</v>
      </c>
      <c r="AE253" s="21">
        <v>3</v>
      </c>
      <c r="AF253" s="21">
        <v>52</v>
      </c>
      <c r="AH253" s="20">
        <v>1.0101010000000001E-2</v>
      </c>
      <c r="AI253" s="20">
        <v>2.2421519999999999E-3</v>
      </c>
      <c r="AJ253" s="21">
        <v>0</v>
      </c>
      <c r="AK253" s="21">
        <v>0</v>
      </c>
      <c r="AL253" s="20">
        <v>2.5751070000000001E-2</v>
      </c>
      <c r="AM253" s="20">
        <v>1.7241380000000001E-2</v>
      </c>
      <c r="AN253" s="20">
        <v>7.0921990000000004E-3</v>
      </c>
      <c r="AO253" s="20">
        <v>6.8728519999999996E-3</v>
      </c>
      <c r="AP253" s="21">
        <v>0</v>
      </c>
      <c r="AQ253" s="20">
        <v>7.1942450000000002E-3</v>
      </c>
      <c r="AR253" s="20">
        <v>6.1224489999999999E-2</v>
      </c>
      <c r="AS253" s="20">
        <v>2.7160489999999999E-2</v>
      </c>
      <c r="AT253" s="20">
        <v>2.2471910000000001E-2</v>
      </c>
      <c r="AU253" s="21">
        <v>0</v>
      </c>
      <c r="AV253" s="20">
        <v>3.3898310000000001E-2</v>
      </c>
      <c r="AW253" s="20">
        <v>4.830918E-3</v>
      </c>
      <c r="AX253" s="20">
        <v>1.234568E-2</v>
      </c>
      <c r="AY253" s="21">
        <v>0</v>
      </c>
      <c r="AZ253" s="21">
        <v>0</v>
      </c>
      <c r="BA253" s="21">
        <v>0</v>
      </c>
      <c r="BB253" s="20">
        <v>1.209677E-2</v>
      </c>
      <c r="BC253" s="20">
        <v>1.0965839999999999E-2</v>
      </c>
    </row>
    <row r="254" spans="1:55">
      <c r="A254" s="18" t="s">
        <v>283</v>
      </c>
      <c r="B254" s="21" t="s">
        <v>548</v>
      </c>
      <c r="C254" s="14"/>
      <c r="D254" s="23">
        <v>0</v>
      </c>
      <c r="E254" s="21">
        <v>1</v>
      </c>
      <c r="F254" s="23">
        <v>1</v>
      </c>
      <c r="G254" s="23">
        <v>1</v>
      </c>
      <c r="H254" s="23">
        <v>0</v>
      </c>
      <c r="I254" s="23">
        <v>0</v>
      </c>
      <c r="K254" s="21">
        <v>9</v>
      </c>
      <c r="L254" s="21">
        <v>20</v>
      </c>
      <c r="M254" s="21">
        <v>0</v>
      </c>
      <c r="N254" s="21">
        <v>2</v>
      </c>
      <c r="O254" s="21">
        <v>17</v>
      </c>
      <c r="P254" s="21">
        <v>6</v>
      </c>
      <c r="Q254" s="21">
        <v>14</v>
      </c>
      <c r="R254" s="21">
        <v>8</v>
      </c>
      <c r="S254" s="21">
        <v>30</v>
      </c>
      <c r="T254" s="21">
        <v>10</v>
      </c>
      <c r="U254" s="21">
        <v>1</v>
      </c>
      <c r="V254" s="21">
        <v>112</v>
      </c>
      <c r="W254" s="21">
        <v>33</v>
      </c>
      <c r="X254" s="21">
        <v>0</v>
      </c>
      <c r="Y254" s="21">
        <v>22</v>
      </c>
      <c r="Z254" s="21">
        <v>3</v>
      </c>
      <c r="AA254" s="21">
        <v>1</v>
      </c>
      <c r="AB254" s="21">
        <v>8</v>
      </c>
      <c r="AC254" s="21">
        <v>2</v>
      </c>
      <c r="AD254" s="21">
        <v>0</v>
      </c>
      <c r="AE254" s="21">
        <v>28</v>
      </c>
      <c r="AF254" s="21">
        <v>326</v>
      </c>
      <c r="AH254" s="20">
        <v>9.0909089999999998E-2</v>
      </c>
      <c r="AI254" s="20">
        <v>2.242152E-2</v>
      </c>
      <c r="AJ254" s="21">
        <v>0</v>
      </c>
      <c r="AK254" s="20">
        <v>1.257862E-2</v>
      </c>
      <c r="AL254" s="20">
        <v>7.2961369999999998E-2</v>
      </c>
      <c r="AM254" s="20">
        <v>0.10344830000000001</v>
      </c>
      <c r="AN254" s="20">
        <v>9.9290779999999995E-2</v>
      </c>
      <c r="AO254" s="20">
        <v>2.7491410000000001E-2</v>
      </c>
      <c r="AP254" s="20">
        <v>7.8125E-2</v>
      </c>
      <c r="AQ254" s="20">
        <v>2.398082E-2</v>
      </c>
      <c r="AR254" s="20">
        <v>5.1020409999999999E-3</v>
      </c>
      <c r="AS254" s="20">
        <v>0.27654319999999999</v>
      </c>
      <c r="AT254" s="20">
        <v>0.18539330000000001</v>
      </c>
      <c r="AU254" s="21">
        <v>0</v>
      </c>
      <c r="AV254" s="20">
        <v>0.18644069999999999</v>
      </c>
      <c r="AW254" s="20">
        <v>1.449275E-2</v>
      </c>
      <c r="AX254" s="20">
        <v>1.234568E-2</v>
      </c>
      <c r="AY254" s="20">
        <v>2.5316459999999999E-2</v>
      </c>
      <c r="AZ254" s="20">
        <v>1.449275E-2</v>
      </c>
      <c r="BA254" s="21">
        <v>0</v>
      </c>
      <c r="BB254" s="20">
        <v>0.1129032</v>
      </c>
      <c r="BC254" s="20">
        <v>6.8747359999999993E-2</v>
      </c>
    </row>
    <row r="255" spans="1:55">
      <c r="A255" s="18" t="s">
        <v>284</v>
      </c>
      <c r="B255" s="21" t="s">
        <v>549</v>
      </c>
      <c r="C255" s="14"/>
      <c r="D255" s="23">
        <v>1</v>
      </c>
      <c r="E255" s="21">
        <v>0</v>
      </c>
      <c r="F255" s="23">
        <v>1</v>
      </c>
      <c r="G255" s="23">
        <v>1</v>
      </c>
      <c r="H255" s="23">
        <v>0</v>
      </c>
      <c r="I255" s="23">
        <v>0</v>
      </c>
      <c r="K255" s="21">
        <v>3</v>
      </c>
      <c r="L255" s="21">
        <v>6</v>
      </c>
      <c r="M255" s="21">
        <v>0</v>
      </c>
      <c r="N255" s="21">
        <v>4</v>
      </c>
      <c r="O255" s="21">
        <v>2</v>
      </c>
      <c r="P255" s="21">
        <v>2</v>
      </c>
      <c r="Q255" s="21">
        <v>0</v>
      </c>
      <c r="R255" s="21">
        <v>0</v>
      </c>
      <c r="S255" s="21">
        <v>4</v>
      </c>
      <c r="T255" s="21">
        <v>6</v>
      </c>
      <c r="U255" s="21">
        <v>0</v>
      </c>
      <c r="V255" s="21">
        <v>6</v>
      </c>
      <c r="W255" s="21">
        <v>2</v>
      </c>
      <c r="X255" s="21">
        <v>0</v>
      </c>
      <c r="Y255" s="21">
        <v>1</v>
      </c>
      <c r="Z255" s="21">
        <v>0</v>
      </c>
      <c r="AA255" s="21">
        <v>0</v>
      </c>
      <c r="AB255" s="21">
        <v>0</v>
      </c>
      <c r="AC255" s="21">
        <v>1</v>
      </c>
      <c r="AD255" s="21">
        <v>0</v>
      </c>
      <c r="AE255" s="21">
        <v>12</v>
      </c>
      <c r="AF255" s="21">
        <v>49</v>
      </c>
      <c r="AH255" s="20">
        <v>3.0303030000000002E-2</v>
      </c>
      <c r="AI255" s="20">
        <v>6.7264569999999999E-3</v>
      </c>
      <c r="AJ255" s="21">
        <v>0</v>
      </c>
      <c r="AK255" s="20">
        <v>2.5157229999999999E-2</v>
      </c>
      <c r="AL255" s="20">
        <v>8.5836909999999992E-3</v>
      </c>
      <c r="AM255" s="20">
        <v>3.4482760000000001E-2</v>
      </c>
      <c r="AN255" s="21">
        <v>0</v>
      </c>
      <c r="AO255" s="21">
        <v>0</v>
      </c>
      <c r="AP255" s="20">
        <v>1.0416669999999999E-2</v>
      </c>
      <c r="AQ255" s="20">
        <v>1.438849E-2</v>
      </c>
      <c r="AR255" s="21">
        <v>0</v>
      </c>
      <c r="AS255" s="20">
        <v>1.4814809999999999E-2</v>
      </c>
      <c r="AT255" s="20">
        <v>1.123596E-2</v>
      </c>
      <c r="AU255" s="21">
        <v>0</v>
      </c>
      <c r="AV255" s="20">
        <v>8.4745759999999993E-3</v>
      </c>
      <c r="AW255" s="21">
        <v>0</v>
      </c>
      <c r="AX255" s="21">
        <v>0</v>
      </c>
      <c r="AY255" s="21">
        <v>0</v>
      </c>
      <c r="AZ255" s="20">
        <v>7.246377E-3</v>
      </c>
      <c r="BA255" s="21">
        <v>0</v>
      </c>
      <c r="BB255" s="20">
        <v>4.8387100000000002E-2</v>
      </c>
      <c r="BC255" s="20">
        <v>1.0333190000000001E-2</v>
      </c>
    </row>
    <row r="256" spans="1:55">
      <c r="A256" s="18" t="s">
        <v>285</v>
      </c>
      <c r="B256" s="21" t="s">
        <v>550</v>
      </c>
      <c r="C256" s="14"/>
      <c r="D256" s="23">
        <v>0</v>
      </c>
      <c r="E256" s="21">
        <v>0</v>
      </c>
      <c r="F256" s="23">
        <v>1</v>
      </c>
      <c r="G256" s="23">
        <v>1</v>
      </c>
      <c r="H256" s="23">
        <v>0</v>
      </c>
      <c r="I256" s="23">
        <v>0</v>
      </c>
      <c r="K256" s="21">
        <v>1</v>
      </c>
      <c r="L256" s="21">
        <v>12</v>
      </c>
      <c r="M256" s="21">
        <v>1</v>
      </c>
      <c r="N256" s="21">
        <v>2</v>
      </c>
      <c r="O256" s="21">
        <v>15</v>
      </c>
      <c r="P256" s="21">
        <v>4</v>
      </c>
      <c r="Q256" s="21">
        <v>6</v>
      </c>
      <c r="R256" s="21">
        <v>5</v>
      </c>
      <c r="S256" s="21">
        <v>11</v>
      </c>
      <c r="T256" s="21">
        <v>4</v>
      </c>
      <c r="U256" s="21">
        <v>1</v>
      </c>
      <c r="V256" s="21">
        <v>20</v>
      </c>
      <c r="W256" s="21">
        <v>12</v>
      </c>
      <c r="X256" s="21">
        <v>0</v>
      </c>
      <c r="Y256" s="21">
        <v>16</v>
      </c>
      <c r="Z256" s="21">
        <v>5</v>
      </c>
      <c r="AA256" s="21">
        <v>0</v>
      </c>
      <c r="AB256" s="21">
        <v>4</v>
      </c>
      <c r="AC256" s="21">
        <v>1</v>
      </c>
      <c r="AD256" s="21">
        <v>0</v>
      </c>
      <c r="AE256" s="21">
        <v>45</v>
      </c>
      <c r="AF256" s="21">
        <v>164</v>
      </c>
      <c r="AH256" s="20">
        <v>1.0101010000000001E-2</v>
      </c>
      <c r="AI256" s="20">
        <v>1.345291E-2</v>
      </c>
      <c r="AJ256" s="20">
        <v>1.851852E-2</v>
      </c>
      <c r="AK256" s="20">
        <v>1.257862E-2</v>
      </c>
      <c r="AL256" s="20">
        <v>6.4377680000000007E-2</v>
      </c>
      <c r="AM256" s="20">
        <v>6.8965520000000002E-2</v>
      </c>
      <c r="AN256" s="20">
        <v>4.2553189999999998E-2</v>
      </c>
      <c r="AO256" s="20">
        <v>1.718213E-2</v>
      </c>
      <c r="AP256" s="20">
        <v>2.8645830000000001E-2</v>
      </c>
      <c r="AQ256" s="20">
        <v>9.592326E-3</v>
      </c>
      <c r="AR256" s="20">
        <v>5.1020409999999999E-3</v>
      </c>
      <c r="AS256" s="20">
        <v>4.9382719999999998E-2</v>
      </c>
      <c r="AT256" s="20">
        <v>6.7415729999999993E-2</v>
      </c>
      <c r="AU256" s="21">
        <v>0</v>
      </c>
      <c r="AV256" s="20">
        <v>0.1355932</v>
      </c>
      <c r="AW256" s="20">
        <v>2.415459E-2</v>
      </c>
      <c r="AX256" s="21">
        <v>0</v>
      </c>
      <c r="AY256" s="20">
        <v>1.2658229999999999E-2</v>
      </c>
      <c r="AZ256" s="20">
        <v>7.246377E-3</v>
      </c>
      <c r="BA256" s="21">
        <v>0</v>
      </c>
      <c r="BB256" s="20">
        <v>0.18145159999999999</v>
      </c>
      <c r="BC256" s="20">
        <v>3.458456E-2</v>
      </c>
    </row>
    <row r="257" spans="1:55">
      <c r="A257" s="18" t="s">
        <v>286</v>
      </c>
      <c r="B257" s="21" t="s">
        <v>551</v>
      </c>
      <c r="C257" s="14"/>
      <c r="D257" s="23">
        <v>0</v>
      </c>
      <c r="E257" s="21">
        <v>1</v>
      </c>
      <c r="F257" s="23">
        <v>1</v>
      </c>
      <c r="G257" s="23">
        <v>0</v>
      </c>
      <c r="H257" s="23">
        <v>1</v>
      </c>
      <c r="I257" s="23">
        <v>0</v>
      </c>
      <c r="K257" s="21">
        <v>3</v>
      </c>
      <c r="L257" s="21">
        <v>4</v>
      </c>
      <c r="M257" s="21">
        <v>0</v>
      </c>
      <c r="N257" s="21">
        <v>0</v>
      </c>
      <c r="O257" s="21">
        <v>7</v>
      </c>
      <c r="P257" s="21">
        <v>0</v>
      </c>
      <c r="Q257" s="21">
        <v>0</v>
      </c>
      <c r="R257" s="21">
        <v>2</v>
      </c>
      <c r="S257" s="21">
        <v>1</v>
      </c>
      <c r="T257" s="21">
        <v>3</v>
      </c>
      <c r="U257" s="21">
        <v>0</v>
      </c>
      <c r="V257" s="21">
        <v>4</v>
      </c>
      <c r="W257" s="21">
        <v>2</v>
      </c>
      <c r="X257" s="21">
        <v>0</v>
      </c>
      <c r="Y257" s="21">
        <v>1</v>
      </c>
      <c r="Z257" s="21">
        <v>1</v>
      </c>
      <c r="AA257" s="21">
        <v>0</v>
      </c>
      <c r="AB257" s="21">
        <v>2</v>
      </c>
      <c r="AC257" s="21">
        <v>0</v>
      </c>
      <c r="AD257" s="21">
        <v>0</v>
      </c>
      <c r="AE257" s="21">
        <v>12</v>
      </c>
      <c r="AF257" s="21">
        <v>42</v>
      </c>
      <c r="AH257" s="20">
        <v>3.0303030000000002E-2</v>
      </c>
      <c r="AI257" s="20">
        <v>4.4843050000000001E-3</v>
      </c>
      <c r="AJ257" s="21">
        <v>0</v>
      </c>
      <c r="AK257" s="21">
        <v>0</v>
      </c>
      <c r="AL257" s="20">
        <v>3.0042920000000001E-2</v>
      </c>
      <c r="AM257" s="21">
        <v>0</v>
      </c>
      <c r="AN257" s="21">
        <v>0</v>
      </c>
      <c r="AO257" s="20">
        <v>6.8728519999999996E-3</v>
      </c>
      <c r="AP257" s="20">
        <v>2.6041670000000001E-3</v>
      </c>
      <c r="AQ257" s="20">
        <v>7.1942450000000002E-3</v>
      </c>
      <c r="AR257" s="21">
        <v>0</v>
      </c>
      <c r="AS257" s="20">
        <v>9.8765429999999998E-3</v>
      </c>
      <c r="AT257" s="20">
        <v>1.123596E-2</v>
      </c>
      <c r="AU257" s="21">
        <v>0</v>
      </c>
      <c r="AV257" s="20">
        <v>8.4745759999999993E-3</v>
      </c>
      <c r="AW257" s="20">
        <v>4.830918E-3</v>
      </c>
      <c r="AX257" s="21">
        <v>0</v>
      </c>
      <c r="AY257" s="20">
        <v>6.3291140000000003E-3</v>
      </c>
      <c r="AZ257" s="21">
        <v>0</v>
      </c>
      <c r="BA257" s="21">
        <v>0</v>
      </c>
      <c r="BB257" s="20">
        <v>4.8387100000000002E-2</v>
      </c>
      <c r="BC257" s="20">
        <v>8.8570220000000009E-3</v>
      </c>
    </row>
    <row r="258" spans="1:55">
      <c r="A258" s="18" t="s">
        <v>288</v>
      </c>
      <c r="B258" s="21" t="s">
        <v>552</v>
      </c>
      <c r="C258" s="14"/>
      <c r="D258" s="23">
        <v>0</v>
      </c>
      <c r="E258" s="21">
        <v>1</v>
      </c>
      <c r="F258" s="23">
        <v>1</v>
      </c>
      <c r="G258" s="23">
        <v>1</v>
      </c>
      <c r="H258" s="23">
        <v>0</v>
      </c>
      <c r="I258" s="23">
        <v>0</v>
      </c>
      <c r="K258" s="21">
        <v>3</v>
      </c>
      <c r="L258" s="21">
        <v>1</v>
      </c>
      <c r="M258" s="21">
        <v>0</v>
      </c>
      <c r="N258" s="21">
        <v>0</v>
      </c>
      <c r="O258" s="21">
        <v>8</v>
      </c>
      <c r="P258" s="21">
        <v>2</v>
      </c>
      <c r="Q258" s="21">
        <v>5</v>
      </c>
      <c r="R258" s="21">
        <v>0</v>
      </c>
      <c r="S258" s="21">
        <v>9</v>
      </c>
      <c r="T258" s="21">
        <v>0</v>
      </c>
      <c r="U258" s="21">
        <v>0</v>
      </c>
      <c r="V258" s="21">
        <v>5</v>
      </c>
      <c r="W258" s="21">
        <v>3</v>
      </c>
      <c r="X258" s="21">
        <v>0</v>
      </c>
      <c r="Y258" s="21">
        <v>4</v>
      </c>
      <c r="Z258" s="21">
        <v>1</v>
      </c>
      <c r="AA258" s="21">
        <v>0</v>
      </c>
      <c r="AB258" s="21">
        <v>0</v>
      </c>
      <c r="AC258" s="21">
        <v>0</v>
      </c>
      <c r="AD258" s="21">
        <v>0</v>
      </c>
      <c r="AE258" s="21">
        <v>16</v>
      </c>
      <c r="AF258" s="21">
        <v>57</v>
      </c>
      <c r="AH258" s="20">
        <v>3.0303030000000002E-2</v>
      </c>
      <c r="AI258" s="20">
        <v>1.1210759999999999E-3</v>
      </c>
      <c r="AJ258" s="21">
        <v>0</v>
      </c>
      <c r="AK258" s="21">
        <v>0</v>
      </c>
      <c r="AL258" s="20">
        <v>3.4334759999999999E-2</v>
      </c>
      <c r="AM258" s="20">
        <v>3.4482760000000001E-2</v>
      </c>
      <c r="AN258" s="20">
        <v>3.5460989999999998E-2</v>
      </c>
      <c r="AO258" s="21">
        <v>0</v>
      </c>
      <c r="AP258" s="20">
        <v>2.34375E-2</v>
      </c>
      <c r="AQ258" s="21">
        <v>0</v>
      </c>
      <c r="AR258" s="21">
        <v>0</v>
      </c>
      <c r="AS258" s="20">
        <v>1.234568E-2</v>
      </c>
      <c r="AT258" s="20">
        <v>1.685393E-2</v>
      </c>
      <c r="AU258" s="21">
        <v>0</v>
      </c>
      <c r="AV258" s="20">
        <v>3.3898310000000001E-2</v>
      </c>
      <c r="AW258" s="20">
        <v>4.830918E-3</v>
      </c>
      <c r="AX258" s="21">
        <v>0</v>
      </c>
      <c r="AY258" s="21">
        <v>0</v>
      </c>
      <c r="AZ258" s="21">
        <v>0</v>
      </c>
      <c r="BA258" s="21">
        <v>0</v>
      </c>
      <c r="BB258" s="20">
        <v>6.4516130000000005E-2</v>
      </c>
      <c r="BC258" s="20">
        <v>1.202024E-2</v>
      </c>
    </row>
    <row r="259" spans="1:55">
      <c r="A259" s="18" t="s">
        <v>289</v>
      </c>
      <c r="B259" s="21" t="s">
        <v>553</v>
      </c>
      <c r="C259" s="14"/>
      <c r="D259" s="23">
        <v>0</v>
      </c>
      <c r="E259" s="21">
        <v>1</v>
      </c>
      <c r="F259" s="23">
        <v>1</v>
      </c>
      <c r="G259" s="23">
        <v>0</v>
      </c>
      <c r="H259" s="23">
        <v>1</v>
      </c>
      <c r="I259" s="23">
        <v>0</v>
      </c>
      <c r="K259" s="21">
        <v>3</v>
      </c>
      <c r="L259" s="21">
        <v>3</v>
      </c>
      <c r="M259" s="21">
        <v>0</v>
      </c>
      <c r="N259" s="21">
        <v>0</v>
      </c>
      <c r="O259" s="21">
        <v>9</v>
      </c>
      <c r="P259" s="21">
        <v>1</v>
      </c>
      <c r="Q259" s="21">
        <v>1</v>
      </c>
      <c r="R259" s="21">
        <v>1</v>
      </c>
      <c r="S259" s="21">
        <v>3</v>
      </c>
      <c r="T259" s="21">
        <v>2</v>
      </c>
      <c r="U259" s="21">
        <v>0</v>
      </c>
      <c r="V259" s="21">
        <v>5</v>
      </c>
      <c r="W259" s="21">
        <v>5</v>
      </c>
      <c r="X259" s="21">
        <v>0</v>
      </c>
      <c r="Y259" s="21">
        <v>2</v>
      </c>
      <c r="Z259" s="21">
        <v>1</v>
      </c>
      <c r="AA259" s="21">
        <v>0</v>
      </c>
      <c r="AB259" s="21">
        <v>0</v>
      </c>
      <c r="AC259" s="21">
        <v>0</v>
      </c>
      <c r="AD259" s="21">
        <v>0</v>
      </c>
      <c r="AE259" s="21">
        <v>9</v>
      </c>
      <c r="AF259" s="21">
        <v>45</v>
      </c>
      <c r="AH259" s="20">
        <v>3.0303030000000002E-2</v>
      </c>
      <c r="AI259" s="20">
        <v>3.3632290000000001E-3</v>
      </c>
      <c r="AJ259" s="21">
        <v>0</v>
      </c>
      <c r="AK259" s="21">
        <v>0</v>
      </c>
      <c r="AL259" s="20">
        <v>3.8626609999999999E-2</v>
      </c>
      <c r="AM259" s="20">
        <v>1.7241380000000001E-2</v>
      </c>
      <c r="AN259" s="20">
        <v>7.0921990000000004E-3</v>
      </c>
      <c r="AO259" s="20">
        <v>3.4364259999999998E-3</v>
      </c>
      <c r="AP259" s="20">
        <v>7.8125E-3</v>
      </c>
      <c r="AQ259" s="20">
        <v>4.796163E-3</v>
      </c>
      <c r="AR259" s="21">
        <v>0</v>
      </c>
      <c r="AS259" s="20">
        <v>1.234568E-2</v>
      </c>
      <c r="AT259" s="20">
        <v>2.8089889999999999E-2</v>
      </c>
      <c r="AU259" s="21">
        <v>0</v>
      </c>
      <c r="AV259" s="20">
        <v>1.694915E-2</v>
      </c>
      <c r="AW259" s="20">
        <v>4.830918E-3</v>
      </c>
      <c r="AX259" s="21">
        <v>0</v>
      </c>
      <c r="AY259" s="21">
        <v>0</v>
      </c>
      <c r="AZ259" s="21">
        <v>0</v>
      </c>
      <c r="BA259" s="21">
        <v>0</v>
      </c>
      <c r="BB259" s="20">
        <v>3.6290320000000001E-2</v>
      </c>
      <c r="BC259" s="20">
        <v>9.4896670000000002E-3</v>
      </c>
    </row>
    <row r="260" spans="1:55">
      <c r="A260" s="18" t="s">
        <v>290</v>
      </c>
      <c r="B260" s="21" t="s">
        <v>554</v>
      </c>
      <c r="C260" s="14"/>
      <c r="D260" s="23">
        <v>0</v>
      </c>
      <c r="E260" s="21">
        <v>1</v>
      </c>
      <c r="F260" s="23">
        <v>1</v>
      </c>
      <c r="G260" s="23">
        <v>1</v>
      </c>
      <c r="H260" s="23">
        <v>0</v>
      </c>
      <c r="I260" s="23">
        <v>0</v>
      </c>
      <c r="K260" s="21">
        <v>2</v>
      </c>
      <c r="L260" s="21">
        <v>2</v>
      </c>
      <c r="M260" s="21">
        <v>0</v>
      </c>
      <c r="N260" s="21">
        <v>0</v>
      </c>
      <c r="O260" s="21">
        <v>4</v>
      </c>
      <c r="P260" s="21">
        <v>0</v>
      </c>
      <c r="Q260" s="21">
        <v>0</v>
      </c>
      <c r="R260" s="21">
        <v>0</v>
      </c>
      <c r="S260" s="21">
        <v>0</v>
      </c>
      <c r="T260" s="21">
        <v>0</v>
      </c>
      <c r="U260" s="21">
        <v>0</v>
      </c>
      <c r="V260" s="21">
        <v>2</v>
      </c>
      <c r="W260" s="21">
        <v>1</v>
      </c>
      <c r="X260" s="21">
        <v>0</v>
      </c>
      <c r="Y260" s="21">
        <v>0</v>
      </c>
      <c r="Z260" s="21">
        <v>0</v>
      </c>
      <c r="AA260" s="21">
        <v>0</v>
      </c>
      <c r="AB260" s="21">
        <v>1</v>
      </c>
      <c r="AC260" s="21">
        <v>0</v>
      </c>
      <c r="AD260" s="21">
        <v>0</v>
      </c>
      <c r="AE260" s="21">
        <v>11</v>
      </c>
      <c r="AF260" s="21">
        <v>23</v>
      </c>
      <c r="AH260" s="20">
        <v>2.0202020000000001E-2</v>
      </c>
      <c r="AI260" s="20">
        <v>2.2421519999999999E-3</v>
      </c>
      <c r="AJ260" s="21">
        <v>0</v>
      </c>
      <c r="AK260" s="21">
        <v>0</v>
      </c>
      <c r="AL260" s="20">
        <v>1.7167379999999999E-2</v>
      </c>
      <c r="AM260" s="21">
        <v>0</v>
      </c>
      <c r="AN260" s="21">
        <v>0</v>
      </c>
      <c r="AO260" s="21">
        <v>0</v>
      </c>
      <c r="AP260" s="21">
        <v>0</v>
      </c>
      <c r="AQ260" s="21">
        <v>0</v>
      </c>
      <c r="AR260" s="21">
        <v>0</v>
      </c>
      <c r="AS260" s="20">
        <v>4.9382719999999996E-3</v>
      </c>
      <c r="AT260" s="20">
        <v>5.617978E-3</v>
      </c>
      <c r="AU260" s="21">
        <v>0</v>
      </c>
      <c r="AV260" s="21">
        <v>0</v>
      </c>
      <c r="AW260" s="21">
        <v>0</v>
      </c>
      <c r="AX260" s="21">
        <v>0</v>
      </c>
      <c r="AY260" s="20">
        <v>3.1645570000000001E-3</v>
      </c>
      <c r="AZ260" s="21">
        <v>0</v>
      </c>
      <c r="BA260" s="21">
        <v>0</v>
      </c>
      <c r="BB260" s="20">
        <v>4.435484E-2</v>
      </c>
      <c r="BC260" s="20">
        <v>4.8502739999999999E-3</v>
      </c>
    </row>
    <row r="261" spans="1:55">
      <c r="A261" s="18" t="s">
        <v>291</v>
      </c>
      <c r="B261" s="21" t="s">
        <v>555</v>
      </c>
      <c r="C261" s="14"/>
      <c r="D261" s="23">
        <v>0</v>
      </c>
      <c r="E261" s="21">
        <v>1</v>
      </c>
      <c r="F261" s="23">
        <v>1</v>
      </c>
      <c r="G261" s="23">
        <v>1</v>
      </c>
      <c r="H261" s="23">
        <v>0</v>
      </c>
      <c r="I261" s="23">
        <v>1</v>
      </c>
      <c r="K261" s="21">
        <v>2</v>
      </c>
      <c r="L261" s="21">
        <v>1</v>
      </c>
      <c r="M261" s="21">
        <v>0</v>
      </c>
      <c r="N261" s="21">
        <v>0</v>
      </c>
      <c r="O261" s="21">
        <v>3</v>
      </c>
      <c r="P261" s="21">
        <v>0</v>
      </c>
      <c r="Q261" s="21">
        <v>0</v>
      </c>
      <c r="R261" s="21">
        <v>0</v>
      </c>
      <c r="S261" s="21">
        <v>15</v>
      </c>
      <c r="T261" s="21">
        <v>0</v>
      </c>
      <c r="U261" s="21">
        <v>0</v>
      </c>
      <c r="V261" s="21">
        <v>3</v>
      </c>
      <c r="W261" s="21">
        <v>4</v>
      </c>
      <c r="X261" s="21">
        <v>0</v>
      </c>
      <c r="Y261" s="21">
        <v>5</v>
      </c>
      <c r="Z261" s="21">
        <v>1</v>
      </c>
      <c r="AA261" s="21">
        <v>0</v>
      </c>
      <c r="AB261" s="21">
        <v>0</v>
      </c>
      <c r="AC261" s="21">
        <v>1</v>
      </c>
      <c r="AD261" s="21">
        <v>0</v>
      </c>
      <c r="AE261" s="21">
        <v>7</v>
      </c>
      <c r="AF261" s="21">
        <v>42</v>
      </c>
      <c r="AH261" s="20">
        <v>2.0202020000000001E-2</v>
      </c>
      <c r="AI261" s="20">
        <v>1.1210759999999999E-3</v>
      </c>
      <c r="AJ261" s="21">
        <v>0</v>
      </c>
      <c r="AK261" s="21">
        <v>0</v>
      </c>
      <c r="AL261" s="20">
        <v>1.287554E-2</v>
      </c>
      <c r="AM261" s="21">
        <v>0</v>
      </c>
      <c r="AN261" s="21">
        <v>0</v>
      </c>
      <c r="AO261" s="21">
        <v>0</v>
      </c>
      <c r="AP261" s="20">
        <v>3.90625E-2</v>
      </c>
      <c r="AQ261" s="21">
        <v>0</v>
      </c>
      <c r="AR261" s="21">
        <v>0</v>
      </c>
      <c r="AS261" s="20">
        <v>7.4074070000000004E-3</v>
      </c>
      <c r="AT261" s="20">
        <v>2.2471910000000001E-2</v>
      </c>
      <c r="AU261" s="21">
        <v>0</v>
      </c>
      <c r="AV261" s="20">
        <v>4.2372880000000002E-2</v>
      </c>
      <c r="AW261" s="20">
        <v>4.830918E-3</v>
      </c>
      <c r="AX261" s="21">
        <v>0</v>
      </c>
      <c r="AY261" s="21">
        <v>0</v>
      </c>
      <c r="AZ261" s="20">
        <v>7.246377E-3</v>
      </c>
      <c r="BA261" s="21">
        <v>0</v>
      </c>
      <c r="BB261" s="20">
        <v>2.822581E-2</v>
      </c>
      <c r="BC261" s="20">
        <v>8.8570220000000009E-3</v>
      </c>
    </row>
    <row r="262" spans="1:55">
      <c r="A262" s="18" t="s">
        <v>292</v>
      </c>
      <c r="B262" s="21" t="s">
        <v>556</v>
      </c>
      <c r="C262" s="14"/>
      <c r="D262" s="23">
        <v>0</v>
      </c>
      <c r="E262" s="21">
        <v>1</v>
      </c>
      <c r="F262" s="23">
        <v>1</v>
      </c>
      <c r="G262" s="23">
        <v>0</v>
      </c>
      <c r="H262" s="23">
        <v>0</v>
      </c>
      <c r="I262" s="23">
        <v>1</v>
      </c>
      <c r="K262" s="21">
        <v>1</v>
      </c>
      <c r="L262" s="21">
        <v>5</v>
      </c>
      <c r="M262" s="21">
        <v>0</v>
      </c>
      <c r="N262" s="21">
        <v>0</v>
      </c>
      <c r="O262" s="21">
        <v>4</v>
      </c>
      <c r="P262" s="21">
        <v>0</v>
      </c>
      <c r="Q262" s="21">
        <v>2</v>
      </c>
      <c r="R262" s="21">
        <v>3</v>
      </c>
      <c r="S262" s="21">
        <v>4</v>
      </c>
      <c r="T262" s="21">
        <v>1</v>
      </c>
      <c r="U262" s="21">
        <v>0</v>
      </c>
      <c r="V262" s="21">
        <v>13</v>
      </c>
      <c r="W262" s="21">
        <v>6</v>
      </c>
      <c r="X262" s="21">
        <v>0</v>
      </c>
      <c r="Y262" s="21">
        <v>4</v>
      </c>
      <c r="Z262" s="21">
        <v>1</v>
      </c>
      <c r="AA262" s="21">
        <v>0</v>
      </c>
      <c r="AB262" s="21">
        <v>0</v>
      </c>
      <c r="AC262" s="21">
        <v>0</v>
      </c>
      <c r="AD262" s="21">
        <v>0</v>
      </c>
      <c r="AE262" s="21">
        <v>8</v>
      </c>
      <c r="AF262" s="21">
        <v>52</v>
      </c>
      <c r="AH262" s="20">
        <v>1.0101010000000001E-2</v>
      </c>
      <c r="AI262" s="20">
        <v>5.6053810000000004E-3</v>
      </c>
      <c r="AJ262" s="21">
        <v>0</v>
      </c>
      <c r="AK262" s="21">
        <v>0</v>
      </c>
      <c r="AL262" s="20">
        <v>1.7167379999999999E-2</v>
      </c>
      <c r="AM262" s="21">
        <v>0</v>
      </c>
      <c r="AN262" s="20">
        <v>1.41844E-2</v>
      </c>
      <c r="AO262" s="20">
        <v>1.0309280000000001E-2</v>
      </c>
      <c r="AP262" s="20">
        <v>1.0416669999999999E-2</v>
      </c>
      <c r="AQ262" s="20">
        <v>2.3980820000000002E-3</v>
      </c>
      <c r="AR262" s="21">
        <v>0</v>
      </c>
      <c r="AS262" s="20">
        <v>3.2098769999999999E-2</v>
      </c>
      <c r="AT262" s="20">
        <v>3.3707870000000001E-2</v>
      </c>
      <c r="AU262" s="21">
        <v>0</v>
      </c>
      <c r="AV262" s="20">
        <v>3.3898310000000001E-2</v>
      </c>
      <c r="AW262" s="20">
        <v>4.830918E-3</v>
      </c>
      <c r="AX262" s="21">
        <v>0</v>
      </c>
      <c r="AY262" s="21">
        <v>0</v>
      </c>
      <c r="AZ262" s="21">
        <v>0</v>
      </c>
      <c r="BA262" s="21">
        <v>0</v>
      </c>
      <c r="BB262" s="20">
        <v>3.2258059999999998E-2</v>
      </c>
      <c r="BC262" s="20">
        <v>1.0965839999999999E-2</v>
      </c>
    </row>
  </sheetData>
  <autoFilter ref="A2:BC262">
    <sortState ref="A3:BC265">
      <sortCondition ref="A2:A265"/>
    </sortState>
  </autoFilter>
  <conditionalFormatting sqref="J3:J262">
    <cfRule type="cellIs" dxfId="4" priority="38" operator="equal">
      <formula>1</formula>
    </cfRule>
  </conditionalFormatting>
  <conditionalFormatting sqref="D3:J262">
    <cfRule type="cellIs" dxfId="3" priority="34" operator="equal">
      <formula>1</formula>
    </cfRule>
  </conditionalFormatting>
  <conditionalFormatting sqref="E264:E1048576 E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AF262">
    <cfRule type="colorScale" priority="30">
      <colorScale>
        <cfvo type="num" val="0"/>
        <cfvo type="num" val="50"/>
        <color theme="0"/>
        <color rgb="FF0000FF"/>
      </colorScale>
    </cfRule>
  </conditionalFormatting>
  <conditionalFormatting sqref="E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64:E104857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64:E104857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64:E104857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BC262">
    <cfRule type="colorScale" priority="41">
      <colorScale>
        <cfvo type="num" val="0"/>
        <cfvo type="num" val="0.2"/>
        <color theme="0"/>
        <color rgb="FFFF0000"/>
      </colorScale>
    </cfRule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63:E1048576 E1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62">
    <cfRule type="cellIs" dxfId="2" priority="3" operator="equal">
      <formula>1</formula>
    </cfRule>
  </conditionalFormatting>
  <conditionalFormatting sqref="E265:E1048576 E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FO26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1" defaultRowHeight="15.75"/>
  <cols>
    <col min="1" max="1" width="10.625" style="3" customWidth="1"/>
    <col min="2" max="2" width="45.625" customWidth="1"/>
    <col min="3" max="3" width="4.125" style="12" customWidth="1"/>
    <col min="4" max="9" width="12.625" customWidth="1"/>
    <col min="10" max="10" width="3.375" style="12" customWidth="1"/>
    <col min="11" max="32" width="8.25" customWidth="1"/>
    <col min="33" max="33" width="4.125" style="12" customWidth="1"/>
    <col min="34" max="55" width="8.25" customWidth="1"/>
    <col min="56" max="56" width="4.125" style="12" customWidth="1"/>
    <col min="57" max="78" width="8.25" customWidth="1"/>
    <col min="79" max="79" width="4.125" style="12" customWidth="1"/>
    <col min="80" max="101" width="8.25" customWidth="1"/>
    <col min="102" max="102" width="4.125" style="12" customWidth="1"/>
    <col min="103" max="124" width="8.25" customWidth="1"/>
    <col min="125" max="125" width="4.125" style="12" customWidth="1"/>
    <col min="126" max="147" width="8.25" customWidth="1"/>
    <col min="148" max="148" width="4.125" style="12" customWidth="1"/>
    <col min="149" max="170" width="8.25" customWidth="1"/>
    <col min="171" max="171" width="4.125" style="12" customWidth="1"/>
    <col min="172" max="218" width="8.25" customWidth="1"/>
  </cols>
  <sheetData>
    <row r="1" spans="1:171" ht="30" customHeight="1">
      <c r="A1" s="10" t="s">
        <v>557</v>
      </c>
      <c r="D1" s="11" t="s">
        <v>558</v>
      </c>
      <c r="K1" s="11" t="s">
        <v>577</v>
      </c>
      <c r="AH1" s="11" t="s">
        <v>579</v>
      </c>
      <c r="BE1" s="11" t="s">
        <v>578</v>
      </c>
      <c r="CB1" s="11" t="s">
        <v>580</v>
      </c>
      <c r="CY1" s="11" t="s">
        <v>582</v>
      </c>
      <c r="DV1" s="11" t="s">
        <v>581</v>
      </c>
      <c r="ES1" s="11" t="s">
        <v>583</v>
      </c>
    </row>
    <row r="2" spans="1:171" s="8" customFormat="1" ht="60" customHeight="1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8" t="s">
        <v>18</v>
      </c>
      <c r="W2" s="8" t="s">
        <v>19</v>
      </c>
      <c r="X2" s="8" t="s">
        <v>20</v>
      </c>
      <c r="Y2" s="8" t="s">
        <v>21</v>
      </c>
      <c r="Z2" s="8" t="s">
        <v>22</v>
      </c>
      <c r="AA2" s="8" t="s">
        <v>23</v>
      </c>
      <c r="AB2" s="8" t="s">
        <v>24</v>
      </c>
      <c r="AC2" s="8" t="s">
        <v>25</v>
      </c>
      <c r="AD2" s="8" t="s">
        <v>26</v>
      </c>
      <c r="AE2" s="8" t="s">
        <v>27</v>
      </c>
      <c r="AF2" s="8" t="s">
        <v>28</v>
      </c>
      <c r="AG2" s="13"/>
      <c r="AH2" s="8" t="s">
        <v>7</v>
      </c>
      <c r="AI2" s="8" t="s">
        <v>8</v>
      </c>
      <c r="AJ2" s="8" t="s">
        <v>9</v>
      </c>
      <c r="AK2" s="8" t="s">
        <v>10</v>
      </c>
      <c r="AL2" s="8" t="s">
        <v>11</v>
      </c>
      <c r="AM2" s="8" t="s">
        <v>12</v>
      </c>
      <c r="AN2" s="8" t="s">
        <v>13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21</v>
      </c>
      <c r="AW2" s="8" t="s">
        <v>22</v>
      </c>
      <c r="AX2" s="8" t="s">
        <v>23</v>
      </c>
      <c r="AY2" s="8" t="s">
        <v>24</v>
      </c>
      <c r="AZ2" s="8" t="s">
        <v>25</v>
      </c>
      <c r="BA2" s="8" t="s">
        <v>26</v>
      </c>
      <c r="BB2" s="8" t="s">
        <v>27</v>
      </c>
      <c r="BC2" s="8" t="s">
        <v>28</v>
      </c>
      <c r="BD2" s="13"/>
      <c r="BE2" s="8" t="s">
        <v>7</v>
      </c>
      <c r="BF2" s="8" t="s">
        <v>8</v>
      </c>
      <c r="BG2" s="8" t="s">
        <v>9</v>
      </c>
      <c r="BH2" s="8" t="s">
        <v>10</v>
      </c>
      <c r="BI2" s="8" t="s">
        <v>11</v>
      </c>
      <c r="BJ2" s="8" t="s">
        <v>12</v>
      </c>
      <c r="BK2" s="8" t="s">
        <v>13</v>
      </c>
      <c r="BL2" s="8" t="s">
        <v>14</v>
      </c>
      <c r="BM2" s="8" t="s">
        <v>15</v>
      </c>
      <c r="BN2" s="8" t="s">
        <v>16</v>
      </c>
      <c r="BO2" s="8" t="s">
        <v>17</v>
      </c>
      <c r="BP2" s="8" t="s">
        <v>18</v>
      </c>
      <c r="BQ2" s="8" t="s">
        <v>19</v>
      </c>
      <c r="BR2" s="8" t="s">
        <v>20</v>
      </c>
      <c r="BS2" s="8" t="s">
        <v>21</v>
      </c>
      <c r="BT2" s="8" t="s">
        <v>22</v>
      </c>
      <c r="BU2" s="8" t="s">
        <v>23</v>
      </c>
      <c r="BV2" s="8" t="s">
        <v>24</v>
      </c>
      <c r="BW2" s="8" t="s">
        <v>25</v>
      </c>
      <c r="BX2" s="8" t="s">
        <v>26</v>
      </c>
      <c r="BY2" s="8" t="s">
        <v>27</v>
      </c>
      <c r="BZ2" s="8" t="s">
        <v>28</v>
      </c>
      <c r="CA2" s="13"/>
      <c r="CB2" s="8" t="s">
        <v>7</v>
      </c>
      <c r="CC2" s="8" t="s">
        <v>8</v>
      </c>
      <c r="CD2" s="8" t="s">
        <v>9</v>
      </c>
      <c r="CE2" s="8" t="s">
        <v>10</v>
      </c>
      <c r="CF2" s="8" t="s">
        <v>11</v>
      </c>
      <c r="CG2" s="8" t="s">
        <v>12</v>
      </c>
      <c r="CH2" s="8" t="s">
        <v>13</v>
      </c>
      <c r="CI2" s="8" t="s">
        <v>14</v>
      </c>
      <c r="CJ2" s="8" t="s">
        <v>15</v>
      </c>
      <c r="CK2" s="8" t="s">
        <v>16</v>
      </c>
      <c r="CL2" s="8" t="s">
        <v>17</v>
      </c>
      <c r="CM2" s="8" t="s">
        <v>18</v>
      </c>
      <c r="CN2" s="8" t="s">
        <v>19</v>
      </c>
      <c r="CO2" s="8" t="s">
        <v>20</v>
      </c>
      <c r="CP2" s="8" t="s">
        <v>21</v>
      </c>
      <c r="CQ2" s="8" t="s">
        <v>22</v>
      </c>
      <c r="CR2" s="8" t="s">
        <v>23</v>
      </c>
      <c r="CS2" s="8" t="s">
        <v>24</v>
      </c>
      <c r="CT2" s="8" t="s">
        <v>25</v>
      </c>
      <c r="CU2" s="8" t="s">
        <v>26</v>
      </c>
      <c r="CV2" s="8" t="s">
        <v>27</v>
      </c>
      <c r="CW2" s="8" t="s">
        <v>28</v>
      </c>
      <c r="CX2" s="13"/>
      <c r="CY2" s="8" t="s">
        <v>7</v>
      </c>
      <c r="CZ2" s="8" t="s">
        <v>8</v>
      </c>
      <c r="DA2" s="8" t="s">
        <v>9</v>
      </c>
      <c r="DB2" s="8" t="s">
        <v>10</v>
      </c>
      <c r="DC2" s="8" t="s">
        <v>11</v>
      </c>
      <c r="DD2" s="8" t="s">
        <v>12</v>
      </c>
      <c r="DE2" s="8" t="s">
        <v>13</v>
      </c>
      <c r="DF2" s="8" t="s">
        <v>14</v>
      </c>
      <c r="DG2" s="8" t="s">
        <v>15</v>
      </c>
      <c r="DH2" s="8" t="s">
        <v>16</v>
      </c>
      <c r="DI2" s="8" t="s">
        <v>17</v>
      </c>
      <c r="DJ2" s="8" t="s">
        <v>18</v>
      </c>
      <c r="DK2" s="8" t="s">
        <v>19</v>
      </c>
      <c r="DL2" s="8" t="s">
        <v>20</v>
      </c>
      <c r="DM2" s="8" t="s">
        <v>21</v>
      </c>
      <c r="DN2" s="8" t="s">
        <v>22</v>
      </c>
      <c r="DO2" s="8" t="s">
        <v>23</v>
      </c>
      <c r="DP2" s="8" t="s">
        <v>24</v>
      </c>
      <c r="DQ2" s="8" t="s">
        <v>25</v>
      </c>
      <c r="DR2" s="8" t="s">
        <v>26</v>
      </c>
      <c r="DS2" s="8" t="s">
        <v>27</v>
      </c>
      <c r="DT2" s="8" t="s">
        <v>28</v>
      </c>
      <c r="DU2" s="13"/>
      <c r="DV2" s="8" t="s">
        <v>7</v>
      </c>
      <c r="DW2" s="8" t="s">
        <v>8</v>
      </c>
      <c r="DX2" s="8" t="s">
        <v>9</v>
      </c>
      <c r="DY2" s="8" t="s">
        <v>10</v>
      </c>
      <c r="DZ2" s="8" t="s">
        <v>11</v>
      </c>
      <c r="EA2" s="8" t="s">
        <v>12</v>
      </c>
      <c r="EB2" s="8" t="s">
        <v>13</v>
      </c>
      <c r="EC2" s="8" t="s">
        <v>14</v>
      </c>
      <c r="ED2" s="8" t="s">
        <v>15</v>
      </c>
      <c r="EE2" s="8" t="s">
        <v>16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24</v>
      </c>
      <c r="EN2" s="8" t="s">
        <v>25</v>
      </c>
      <c r="EO2" s="8" t="s">
        <v>26</v>
      </c>
      <c r="EP2" s="8" t="s">
        <v>27</v>
      </c>
      <c r="EQ2" s="8" t="s">
        <v>28</v>
      </c>
      <c r="ER2" s="13"/>
      <c r="ES2" s="8" t="s">
        <v>7</v>
      </c>
      <c r="ET2" s="8" t="s">
        <v>8</v>
      </c>
      <c r="EU2" s="8" t="s">
        <v>9</v>
      </c>
      <c r="EV2" s="8" t="s">
        <v>10</v>
      </c>
      <c r="EW2" s="8" t="s">
        <v>11</v>
      </c>
      <c r="EX2" s="8" t="s">
        <v>12</v>
      </c>
      <c r="EY2" s="8" t="s">
        <v>13</v>
      </c>
      <c r="EZ2" s="8" t="s">
        <v>14</v>
      </c>
      <c r="FA2" s="8" t="s">
        <v>15</v>
      </c>
      <c r="FB2" s="8" t="s">
        <v>16</v>
      </c>
      <c r="FC2" s="8" t="s">
        <v>17</v>
      </c>
      <c r="FD2" s="8" t="s">
        <v>18</v>
      </c>
      <c r="FE2" s="8" t="s">
        <v>19</v>
      </c>
      <c r="FF2" s="8" t="s">
        <v>20</v>
      </c>
      <c r="FG2" s="8" t="s">
        <v>21</v>
      </c>
      <c r="FH2" s="8" t="s">
        <v>22</v>
      </c>
      <c r="FI2" s="8" t="s">
        <v>23</v>
      </c>
      <c r="FJ2" s="8" t="s">
        <v>24</v>
      </c>
      <c r="FK2" s="8" t="s">
        <v>25</v>
      </c>
      <c r="FL2" s="8" t="s">
        <v>26</v>
      </c>
      <c r="FM2" s="8" t="s">
        <v>27</v>
      </c>
      <c r="FN2" s="8" t="s">
        <v>28</v>
      </c>
      <c r="FO2" s="13"/>
    </row>
    <row r="3" spans="1:171">
      <c r="A3" s="18" t="s">
        <v>29</v>
      </c>
      <c r="B3" s="21" t="s">
        <v>299</v>
      </c>
      <c r="C3" s="14"/>
      <c r="D3" s="21">
        <v>0</v>
      </c>
      <c r="E3" s="21">
        <v>1</v>
      </c>
      <c r="F3" s="21">
        <v>1</v>
      </c>
      <c r="G3" s="21">
        <v>1</v>
      </c>
      <c r="H3" s="21">
        <v>0</v>
      </c>
      <c r="I3" s="21">
        <v>0</v>
      </c>
      <c r="J3" s="19"/>
      <c r="K3" s="27">
        <v>0.85172890000000001</v>
      </c>
      <c r="L3" s="27">
        <v>0.17180329999999999</v>
      </c>
      <c r="M3" s="26">
        <v>1</v>
      </c>
      <c r="N3" s="26">
        <v>1</v>
      </c>
      <c r="O3" s="27">
        <v>0.126611</v>
      </c>
      <c r="P3" s="26">
        <v>1</v>
      </c>
      <c r="Q3" s="26">
        <v>1</v>
      </c>
      <c r="R3" s="27">
        <v>0.47987790000000002</v>
      </c>
      <c r="S3" s="27">
        <v>3.8473229999999997E-2</v>
      </c>
      <c r="T3" s="27">
        <v>0.14950859999999999</v>
      </c>
      <c r="U3" s="27">
        <v>7.511669E-2</v>
      </c>
      <c r="V3" s="27">
        <v>0.85920640000000004</v>
      </c>
      <c r="W3" s="27">
        <v>0.38197310000000001</v>
      </c>
      <c r="X3" s="26">
        <v>1</v>
      </c>
      <c r="Y3" s="27">
        <v>3.0938370000000001E-4</v>
      </c>
      <c r="Z3" s="26">
        <v>1</v>
      </c>
      <c r="AA3" s="26">
        <v>1</v>
      </c>
      <c r="AB3" s="27">
        <v>0.24619199999999999</v>
      </c>
      <c r="AC3" s="26">
        <v>1</v>
      </c>
      <c r="AD3" s="26">
        <v>1</v>
      </c>
      <c r="AE3" s="27">
        <v>0.87314139999999996</v>
      </c>
      <c r="AF3" s="27">
        <v>0.1039151</v>
      </c>
      <c r="AG3" s="14"/>
      <c r="AH3" s="24"/>
      <c r="AI3" s="24">
        <v>1</v>
      </c>
      <c r="AJ3" s="24"/>
      <c r="AK3" s="24"/>
      <c r="AL3" s="25">
        <v>1.7000000000000001E-2</v>
      </c>
      <c r="AM3" s="24"/>
      <c r="AN3" s="24"/>
      <c r="AO3" s="24"/>
      <c r="AP3" s="24">
        <v>1</v>
      </c>
      <c r="AQ3" s="24">
        <v>1</v>
      </c>
      <c r="AR3" s="24"/>
      <c r="AS3" s="24">
        <v>1</v>
      </c>
      <c r="AT3" s="24">
        <v>1</v>
      </c>
      <c r="AU3" s="24"/>
      <c r="AV3" s="25">
        <v>1.7999999999999999E-2</v>
      </c>
      <c r="AW3" s="24"/>
      <c r="AX3" s="24"/>
      <c r="AY3" s="24"/>
      <c r="AZ3" s="24"/>
      <c r="BA3" s="24"/>
      <c r="BB3" s="25">
        <v>0.5</v>
      </c>
      <c r="BC3" s="25">
        <v>2.5999999999999999E-2</v>
      </c>
      <c r="BD3" s="14"/>
      <c r="BE3" s="28"/>
      <c r="BF3" s="29">
        <v>0.255</v>
      </c>
      <c r="BG3" s="28"/>
      <c r="BH3" s="28"/>
      <c r="BI3" s="29">
        <v>0.60899999999999999</v>
      </c>
      <c r="BJ3" s="28"/>
      <c r="BK3" s="28"/>
      <c r="BL3" s="28"/>
      <c r="BM3" s="29">
        <v>8.5999999999999993E-2</v>
      </c>
      <c r="BN3" s="29">
        <v>2.7E-2</v>
      </c>
      <c r="BO3" s="28"/>
      <c r="BP3" s="29">
        <v>0.29399999999999998</v>
      </c>
      <c r="BQ3" s="29">
        <v>0.85</v>
      </c>
      <c r="BR3" s="28"/>
      <c r="BS3" s="29">
        <v>0.98899999999999999</v>
      </c>
      <c r="BT3" s="28"/>
      <c r="BU3" s="28"/>
      <c r="BV3" s="28"/>
      <c r="BW3" s="28"/>
      <c r="BX3" s="28"/>
      <c r="BY3" s="29">
        <v>0.45900000000000002</v>
      </c>
      <c r="BZ3" s="29">
        <v>0.32100000000000001</v>
      </c>
      <c r="CA3" s="14"/>
      <c r="CB3" s="30"/>
      <c r="CC3" s="30">
        <v>1</v>
      </c>
      <c r="CD3" s="30"/>
      <c r="CE3" s="30"/>
      <c r="CF3" s="31">
        <v>1.7999999999999999E-2</v>
      </c>
      <c r="CG3" s="30"/>
      <c r="CH3" s="30"/>
      <c r="CI3" s="30"/>
      <c r="CJ3" s="31">
        <v>0.152</v>
      </c>
      <c r="CK3" s="31">
        <v>4.2000000000000003E-2</v>
      </c>
      <c r="CL3" s="30"/>
      <c r="CM3" s="31">
        <v>0.32500000000000001</v>
      </c>
      <c r="CN3" s="30">
        <v>1</v>
      </c>
      <c r="CO3" s="30"/>
      <c r="CP3" s="31">
        <v>1.7999999999999999E-2</v>
      </c>
      <c r="CQ3" s="30"/>
      <c r="CR3" s="30"/>
      <c r="CS3" s="30"/>
      <c r="CT3" s="30"/>
      <c r="CU3" s="30"/>
      <c r="CV3" s="31">
        <v>0.44</v>
      </c>
      <c r="CW3" s="31">
        <v>3.7999999999999999E-2</v>
      </c>
      <c r="CX3" s="14"/>
      <c r="CY3" s="33">
        <v>0.85172890000000001</v>
      </c>
      <c r="CZ3" s="32">
        <v>1</v>
      </c>
      <c r="DA3" s="32">
        <v>1</v>
      </c>
      <c r="DB3" s="32">
        <v>1</v>
      </c>
      <c r="DC3" s="32">
        <v>1</v>
      </c>
      <c r="DD3" s="32">
        <v>1</v>
      </c>
      <c r="DE3" s="32">
        <v>1</v>
      </c>
      <c r="DF3" s="33">
        <v>0.47987790000000002</v>
      </c>
      <c r="DG3" s="33">
        <v>7.559913E-2</v>
      </c>
      <c r="DH3" s="33">
        <v>5.3800000000000001E-2</v>
      </c>
      <c r="DI3" s="33">
        <v>7.511669E-2</v>
      </c>
      <c r="DJ3" s="32">
        <v>1</v>
      </c>
      <c r="DK3" s="32">
        <v>1</v>
      </c>
      <c r="DL3" s="32">
        <v>1</v>
      </c>
      <c r="DM3" s="33">
        <v>1.543659E-3</v>
      </c>
      <c r="DN3" s="32">
        <v>1</v>
      </c>
      <c r="DO3" s="32">
        <v>1</v>
      </c>
      <c r="DP3" s="33">
        <v>0.24619199999999999</v>
      </c>
      <c r="DQ3" s="32">
        <v>1</v>
      </c>
      <c r="DR3" s="32">
        <v>1</v>
      </c>
      <c r="DS3" s="32">
        <v>1</v>
      </c>
      <c r="DT3" s="32">
        <v>1</v>
      </c>
      <c r="DU3" s="14"/>
      <c r="DV3" s="35">
        <v>0.85172890000000001</v>
      </c>
      <c r="DW3" s="34">
        <v>1</v>
      </c>
      <c r="DX3" s="34">
        <v>1</v>
      </c>
      <c r="DY3" s="34">
        <v>1</v>
      </c>
      <c r="DZ3" s="35">
        <v>3.4799999999999998E-2</v>
      </c>
      <c r="EA3" s="34">
        <v>1</v>
      </c>
      <c r="EB3" s="34">
        <v>1</v>
      </c>
      <c r="EC3" s="35">
        <v>0.47987790000000002</v>
      </c>
      <c r="ED3" s="35">
        <v>7.559913E-2</v>
      </c>
      <c r="EE3" s="34">
        <v>1</v>
      </c>
      <c r="EF3" s="35">
        <v>7.511669E-2</v>
      </c>
      <c r="EG3" s="34">
        <v>1</v>
      </c>
      <c r="EH3" s="34">
        <v>1</v>
      </c>
      <c r="EI3" s="34">
        <v>1</v>
      </c>
      <c r="EJ3" s="35">
        <v>5.0158280000000003E-5</v>
      </c>
      <c r="EK3" s="34">
        <v>1</v>
      </c>
      <c r="EL3" s="34">
        <v>1</v>
      </c>
      <c r="EM3" s="35">
        <v>0.24619199999999999</v>
      </c>
      <c r="EN3" s="34">
        <v>1</v>
      </c>
      <c r="EO3" s="34">
        <v>1</v>
      </c>
      <c r="EP3" s="34">
        <v>1</v>
      </c>
      <c r="EQ3" s="35">
        <v>5.1900000000000002E-2</v>
      </c>
      <c r="ER3" s="14"/>
      <c r="ES3" s="1">
        <v>0.85172890000000001</v>
      </c>
      <c r="ET3">
        <v>1</v>
      </c>
      <c r="EU3">
        <v>1</v>
      </c>
      <c r="EV3">
        <v>1</v>
      </c>
      <c r="EW3" s="1">
        <v>3.6700000000000003E-2</v>
      </c>
      <c r="EX3">
        <v>1</v>
      </c>
      <c r="EY3">
        <v>1</v>
      </c>
      <c r="EZ3" s="1">
        <v>0.47987790000000002</v>
      </c>
      <c r="FA3" s="1">
        <v>7.559913E-2</v>
      </c>
      <c r="FB3" s="1">
        <v>8.2299999999999998E-2</v>
      </c>
      <c r="FC3" s="1">
        <v>7.511669E-2</v>
      </c>
      <c r="FD3">
        <v>1</v>
      </c>
      <c r="FE3">
        <v>1</v>
      </c>
      <c r="FF3">
        <v>1</v>
      </c>
      <c r="FG3" s="1">
        <v>5.0158280000000003E-5</v>
      </c>
      <c r="FH3">
        <v>1</v>
      </c>
      <c r="FI3">
        <v>1</v>
      </c>
      <c r="FJ3" s="1">
        <v>0.24619199999999999</v>
      </c>
      <c r="FK3">
        <v>1</v>
      </c>
      <c r="FL3">
        <v>1</v>
      </c>
      <c r="FM3">
        <v>1</v>
      </c>
      <c r="FN3" s="1">
        <v>7.4700000000000003E-2</v>
      </c>
      <c r="FO3" s="14"/>
    </row>
    <row r="4" spans="1:171">
      <c r="A4" s="18" t="s">
        <v>30</v>
      </c>
      <c r="B4" s="21" t="s">
        <v>300</v>
      </c>
      <c r="C4" s="14"/>
      <c r="D4" s="21">
        <v>0</v>
      </c>
      <c r="E4" s="21">
        <v>0</v>
      </c>
      <c r="F4" s="21">
        <v>1</v>
      </c>
      <c r="G4" s="21">
        <v>1</v>
      </c>
      <c r="H4" s="21">
        <v>0</v>
      </c>
      <c r="I4" s="21">
        <v>0</v>
      </c>
      <c r="J4" s="19"/>
      <c r="K4" s="26">
        <v>1</v>
      </c>
      <c r="L4" s="27">
        <v>3.0995369999999999E-3</v>
      </c>
      <c r="M4" s="26">
        <v>1</v>
      </c>
      <c r="N4" s="26">
        <v>1</v>
      </c>
      <c r="O4" s="27">
        <v>1.499287E-5</v>
      </c>
      <c r="P4" s="26">
        <v>1</v>
      </c>
      <c r="Q4" s="27">
        <v>9.6122240000000008E-3</v>
      </c>
      <c r="R4" s="26">
        <v>1</v>
      </c>
      <c r="S4" s="27">
        <v>8.8527170000000002E-2</v>
      </c>
      <c r="T4" s="27">
        <v>1.776438E-2</v>
      </c>
      <c r="U4" s="26">
        <v>1</v>
      </c>
      <c r="V4" s="27">
        <v>0.1090154</v>
      </c>
      <c r="W4" s="27">
        <v>3.1358120000000003E-2</v>
      </c>
      <c r="X4" s="26">
        <v>1</v>
      </c>
      <c r="Y4" s="27">
        <v>7.9614550000000006E-2</v>
      </c>
      <c r="Z4" s="26">
        <v>1</v>
      </c>
      <c r="AA4" s="26">
        <v>1</v>
      </c>
      <c r="AB4" s="27">
        <v>0.13716020000000001</v>
      </c>
      <c r="AC4" s="26">
        <v>1</v>
      </c>
      <c r="AD4" s="26">
        <v>1</v>
      </c>
      <c r="AE4" s="27">
        <v>0.46994079999999999</v>
      </c>
      <c r="AF4" s="27">
        <v>5.0839830000000003E-5</v>
      </c>
      <c r="AG4" s="14"/>
      <c r="AH4" s="24"/>
      <c r="AI4" s="24">
        <v>1</v>
      </c>
      <c r="AJ4" s="24"/>
      <c r="AK4" s="24"/>
      <c r="AL4" s="25">
        <v>0.31027270000000001</v>
      </c>
      <c r="AM4" s="24"/>
      <c r="AN4" s="24">
        <v>1</v>
      </c>
      <c r="AO4" s="24"/>
      <c r="AP4" s="24">
        <v>1</v>
      </c>
      <c r="AQ4" s="24">
        <v>1</v>
      </c>
      <c r="AR4" s="24"/>
      <c r="AS4" s="24">
        <v>1</v>
      </c>
      <c r="AT4" s="24">
        <v>1</v>
      </c>
      <c r="AU4" s="24"/>
      <c r="AV4" s="24">
        <v>1</v>
      </c>
      <c r="AW4" s="24"/>
      <c r="AX4" s="24"/>
      <c r="AY4" s="24"/>
      <c r="AZ4" s="24"/>
      <c r="BA4" s="24"/>
      <c r="BB4" s="24">
        <v>1</v>
      </c>
      <c r="BC4" s="25">
        <v>0.57699999999999996</v>
      </c>
      <c r="BD4" s="14"/>
      <c r="BE4" s="28"/>
      <c r="BF4" s="29">
        <v>0.67</v>
      </c>
      <c r="BG4" s="28"/>
      <c r="BH4" s="28"/>
      <c r="BI4" s="29">
        <v>9.7272729999999998E-3</v>
      </c>
      <c r="BJ4" s="28"/>
      <c r="BK4" s="29">
        <v>8.3000000000000004E-2</v>
      </c>
      <c r="BL4" s="28"/>
      <c r="BM4" s="29">
        <v>0.20499999999999999</v>
      </c>
      <c r="BN4" s="29">
        <v>0.61899999999999999</v>
      </c>
      <c r="BO4" s="28"/>
      <c r="BP4" s="29">
        <v>9.4E-2</v>
      </c>
      <c r="BQ4" s="29">
        <v>0.32300000000000001</v>
      </c>
      <c r="BR4" s="28"/>
      <c r="BS4" s="29">
        <v>0.93100000000000005</v>
      </c>
      <c r="BT4" s="28"/>
      <c r="BU4" s="28"/>
      <c r="BV4" s="28"/>
      <c r="BW4" s="28"/>
      <c r="BX4" s="28"/>
      <c r="BY4" s="29">
        <v>0.39400000000000002</v>
      </c>
      <c r="BZ4" s="29">
        <v>3.3000000000000002E-2</v>
      </c>
      <c r="CA4" s="14"/>
      <c r="CB4" s="30"/>
      <c r="CC4" s="30">
        <v>1</v>
      </c>
      <c r="CD4" s="30"/>
      <c r="CE4" s="30"/>
      <c r="CF4" s="31">
        <v>2.018182E-2</v>
      </c>
      <c r="CG4" s="30"/>
      <c r="CH4" s="30">
        <v>1</v>
      </c>
      <c r="CI4" s="30"/>
      <c r="CJ4" s="30">
        <v>1</v>
      </c>
      <c r="CK4" s="30">
        <v>1</v>
      </c>
      <c r="CL4" s="30"/>
      <c r="CM4" s="31">
        <v>0.151</v>
      </c>
      <c r="CN4" s="30">
        <v>1</v>
      </c>
      <c r="CO4" s="30"/>
      <c r="CP4" s="30">
        <v>1</v>
      </c>
      <c r="CQ4" s="30"/>
      <c r="CR4" s="30"/>
      <c r="CS4" s="30"/>
      <c r="CT4" s="30"/>
      <c r="CU4" s="30"/>
      <c r="CV4" s="30">
        <v>1</v>
      </c>
      <c r="CW4" s="31">
        <v>0.13400000000000001</v>
      </c>
      <c r="CX4" s="14"/>
      <c r="CY4" s="32">
        <v>1</v>
      </c>
      <c r="CZ4" s="33">
        <v>8.3891199999999999E-3</v>
      </c>
      <c r="DA4" s="32">
        <v>1</v>
      </c>
      <c r="DB4" s="32">
        <v>1</v>
      </c>
      <c r="DC4" s="33">
        <v>1.8447699999999999E-6</v>
      </c>
      <c r="DD4" s="32">
        <v>1</v>
      </c>
      <c r="DE4" s="33">
        <v>2.0763230000000001E-2</v>
      </c>
      <c r="DF4" s="32">
        <v>1</v>
      </c>
      <c r="DG4" s="32">
        <v>1</v>
      </c>
      <c r="DH4" s="33">
        <v>3.6252319999999998E-2</v>
      </c>
      <c r="DI4" s="32">
        <v>1</v>
      </c>
      <c r="DJ4" s="32">
        <v>1</v>
      </c>
      <c r="DK4" s="33">
        <v>6.2080419999999997E-2</v>
      </c>
      <c r="DL4" s="32">
        <v>1</v>
      </c>
      <c r="DM4" s="32">
        <v>1</v>
      </c>
      <c r="DN4" s="32">
        <v>1</v>
      </c>
      <c r="DO4" s="32">
        <v>1</v>
      </c>
      <c r="DP4" s="33">
        <v>0.13716020000000001</v>
      </c>
      <c r="DQ4" s="32">
        <v>1</v>
      </c>
      <c r="DR4" s="32">
        <v>1</v>
      </c>
      <c r="DS4" s="32">
        <v>1</v>
      </c>
      <c r="DT4" s="33">
        <v>1.7123779999999999E-5</v>
      </c>
      <c r="DU4" s="14"/>
      <c r="DV4" s="34">
        <v>1</v>
      </c>
      <c r="DW4" s="35">
        <v>8.3891199999999999E-3</v>
      </c>
      <c r="DX4" s="34">
        <v>1</v>
      </c>
      <c r="DY4" s="34">
        <v>1</v>
      </c>
      <c r="DZ4" s="35">
        <v>1.2018990000000001E-4</v>
      </c>
      <c r="EA4" s="34">
        <v>1</v>
      </c>
      <c r="EB4" s="35">
        <v>2.0763230000000001E-2</v>
      </c>
      <c r="EC4" s="34">
        <v>1</v>
      </c>
      <c r="ED4" s="34">
        <v>1</v>
      </c>
      <c r="EE4" s="35">
        <v>3.6252319999999998E-2</v>
      </c>
      <c r="EF4" s="34">
        <v>1</v>
      </c>
      <c r="EG4" s="34">
        <v>1</v>
      </c>
      <c r="EH4" s="35">
        <v>6.2080419999999997E-2</v>
      </c>
      <c r="EI4" s="34">
        <v>1</v>
      </c>
      <c r="EJ4" s="34">
        <v>1</v>
      </c>
      <c r="EK4" s="34">
        <v>1</v>
      </c>
      <c r="EL4" s="34">
        <v>1</v>
      </c>
      <c r="EM4" s="35">
        <v>0.13716020000000001</v>
      </c>
      <c r="EN4" s="34">
        <v>1</v>
      </c>
      <c r="EO4" s="34">
        <v>1</v>
      </c>
      <c r="EP4" s="34">
        <v>1</v>
      </c>
      <c r="EQ4" s="35">
        <v>3.4547529999999998E-4</v>
      </c>
      <c r="ER4" s="14"/>
      <c r="ES4">
        <v>1</v>
      </c>
      <c r="ET4" s="1">
        <v>8.3891199999999999E-3</v>
      </c>
      <c r="EU4">
        <v>1</v>
      </c>
      <c r="EV4">
        <v>1</v>
      </c>
      <c r="EW4" s="1">
        <v>3.6066260000000002E-6</v>
      </c>
      <c r="EX4">
        <v>1</v>
      </c>
      <c r="EY4" s="1">
        <v>2.0763230000000001E-2</v>
      </c>
      <c r="EZ4">
        <v>1</v>
      </c>
      <c r="FA4">
        <v>1</v>
      </c>
      <c r="FB4" s="1">
        <v>3.6252319999999998E-2</v>
      </c>
      <c r="FC4">
        <v>1</v>
      </c>
      <c r="FD4">
        <v>1</v>
      </c>
      <c r="FE4" s="1">
        <v>6.2080419999999997E-2</v>
      </c>
      <c r="FF4">
        <v>1</v>
      </c>
      <c r="FG4">
        <v>1</v>
      </c>
      <c r="FH4">
        <v>1</v>
      </c>
      <c r="FI4">
        <v>1</v>
      </c>
      <c r="FJ4" s="1">
        <v>0.13716020000000001</v>
      </c>
      <c r="FK4">
        <v>1</v>
      </c>
      <c r="FL4">
        <v>1</v>
      </c>
      <c r="FM4">
        <v>1</v>
      </c>
      <c r="FN4" s="1">
        <v>3.4547529999999998E-4</v>
      </c>
      <c r="FO4" s="14"/>
    </row>
    <row r="5" spans="1:171">
      <c r="A5" s="18" t="s">
        <v>31</v>
      </c>
      <c r="B5" s="21" t="s">
        <v>301</v>
      </c>
      <c r="C5" s="14"/>
      <c r="D5" s="21">
        <v>0</v>
      </c>
      <c r="E5" s="21">
        <v>1</v>
      </c>
      <c r="F5" s="21">
        <v>0</v>
      </c>
      <c r="G5" s="21">
        <v>1</v>
      </c>
      <c r="H5" s="21">
        <v>0</v>
      </c>
      <c r="I5" s="21">
        <v>0</v>
      </c>
      <c r="J5" s="19"/>
      <c r="K5" s="26">
        <v>1</v>
      </c>
      <c r="L5" s="27">
        <v>9.6145750000000002E-2</v>
      </c>
      <c r="M5" s="26">
        <v>1</v>
      </c>
      <c r="N5" s="26">
        <v>1</v>
      </c>
      <c r="O5" s="27">
        <v>0.14322699999999999</v>
      </c>
      <c r="P5" s="26">
        <v>1</v>
      </c>
      <c r="Q5" s="26">
        <v>1</v>
      </c>
      <c r="R5" s="26">
        <v>1</v>
      </c>
      <c r="S5" s="26">
        <v>1</v>
      </c>
      <c r="T5" s="27">
        <v>0.56047049999999998</v>
      </c>
      <c r="U5" s="27">
        <v>0.3183841</v>
      </c>
      <c r="V5" s="27">
        <v>0.93213469999999998</v>
      </c>
      <c r="W5" s="26">
        <v>1</v>
      </c>
      <c r="X5" s="26">
        <v>1</v>
      </c>
      <c r="Y5" s="27">
        <v>0.13596259999999999</v>
      </c>
      <c r="Z5" s="26">
        <v>1</v>
      </c>
      <c r="AA5" s="26">
        <v>1</v>
      </c>
      <c r="AB5" s="27">
        <v>1.1549659999999999E-3</v>
      </c>
      <c r="AC5" s="26">
        <v>1</v>
      </c>
      <c r="AD5" s="26">
        <v>1</v>
      </c>
      <c r="AE5" s="27">
        <v>0.65537089999999998</v>
      </c>
      <c r="AF5" s="27">
        <v>0.33241739999999997</v>
      </c>
      <c r="AG5" s="14"/>
      <c r="AH5" s="24"/>
      <c r="AI5" s="24"/>
      <c r="AJ5" s="24"/>
      <c r="AK5" s="24"/>
      <c r="AL5" s="24">
        <v>1</v>
      </c>
      <c r="AM5" s="24"/>
      <c r="AN5" s="24"/>
      <c r="AO5" s="24"/>
      <c r="AP5" s="24"/>
      <c r="AQ5" s="24"/>
      <c r="AR5" s="24"/>
      <c r="AS5" s="24">
        <v>1</v>
      </c>
      <c r="AT5" s="24"/>
      <c r="AU5" s="24"/>
      <c r="AV5" s="24">
        <v>1</v>
      </c>
      <c r="AW5" s="24"/>
      <c r="AX5" s="24"/>
      <c r="AY5" s="25">
        <v>1.0999999999999999E-2</v>
      </c>
      <c r="AZ5" s="24"/>
      <c r="BA5" s="24"/>
      <c r="BB5" s="24">
        <v>1</v>
      </c>
      <c r="BC5" s="25">
        <v>0.32</v>
      </c>
      <c r="BD5" s="14"/>
      <c r="BE5" s="28"/>
      <c r="BF5" s="28"/>
      <c r="BG5" s="28"/>
      <c r="BH5" s="28"/>
      <c r="BI5" s="29">
        <v>0.85899999999999999</v>
      </c>
      <c r="BJ5" s="28"/>
      <c r="BK5" s="28"/>
      <c r="BL5" s="28"/>
      <c r="BM5" s="28"/>
      <c r="BN5" s="28"/>
      <c r="BO5" s="28"/>
      <c r="BP5" s="29">
        <v>0.64200000000000002</v>
      </c>
      <c r="BQ5" s="28"/>
      <c r="BR5" s="28"/>
      <c r="BS5" s="29">
        <v>0.79400000000000004</v>
      </c>
      <c r="BT5" s="28"/>
      <c r="BU5" s="28"/>
      <c r="BV5" s="29">
        <v>0.33600000000000002</v>
      </c>
      <c r="BW5" s="28"/>
      <c r="BX5" s="28"/>
      <c r="BY5" s="29">
        <v>0.89600000000000002</v>
      </c>
      <c r="BZ5" s="29">
        <v>0.96899999999999997</v>
      </c>
      <c r="CA5" s="14"/>
      <c r="CB5" s="30"/>
      <c r="CC5" s="30"/>
      <c r="CD5" s="30"/>
      <c r="CE5" s="30"/>
      <c r="CF5" s="30">
        <v>1</v>
      </c>
      <c r="CG5" s="30"/>
      <c r="CH5" s="30"/>
      <c r="CI5" s="30"/>
      <c r="CJ5" s="30"/>
      <c r="CK5" s="30"/>
      <c r="CL5" s="30"/>
      <c r="CM5" s="30">
        <v>1</v>
      </c>
      <c r="CN5" s="30"/>
      <c r="CO5" s="30"/>
      <c r="CP5" s="30">
        <v>1</v>
      </c>
      <c r="CQ5" s="30"/>
      <c r="CR5" s="30"/>
      <c r="CS5" s="31">
        <v>8.5000000000000006E-3</v>
      </c>
      <c r="CT5" s="30"/>
      <c r="CU5" s="30"/>
      <c r="CV5" s="30">
        <v>1</v>
      </c>
      <c r="CW5" s="31">
        <v>0.42199999999999999</v>
      </c>
      <c r="CX5" s="14"/>
      <c r="CY5" s="32">
        <v>1</v>
      </c>
      <c r="CZ5" s="33">
        <v>9.6145750000000002E-2</v>
      </c>
      <c r="DA5" s="32">
        <v>1</v>
      </c>
      <c r="DB5" s="32">
        <v>1</v>
      </c>
      <c r="DC5" s="32">
        <v>1</v>
      </c>
      <c r="DD5" s="32">
        <v>1</v>
      </c>
      <c r="DE5" s="32">
        <v>1</v>
      </c>
      <c r="DF5" s="32">
        <v>1</v>
      </c>
      <c r="DG5" s="32">
        <v>1</v>
      </c>
      <c r="DH5" s="33">
        <v>0.56047049999999998</v>
      </c>
      <c r="DI5" s="33">
        <v>0.3183841</v>
      </c>
      <c r="DJ5" s="32">
        <v>1</v>
      </c>
      <c r="DK5" s="32">
        <v>1</v>
      </c>
      <c r="DL5" s="32">
        <v>1</v>
      </c>
      <c r="DM5" s="32">
        <v>1</v>
      </c>
      <c r="DN5" s="32">
        <v>1</v>
      </c>
      <c r="DO5" s="32">
        <v>1</v>
      </c>
      <c r="DP5" s="33">
        <v>4.2412889999999996E-3</v>
      </c>
      <c r="DQ5" s="32">
        <v>1</v>
      </c>
      <c r="DR5" s="32">
        <v>1</v>
      </c>
      <c r="DS5" s="32">
        <v>1</v>
      </c>
      <c r="DT5" s="32">
        <v>1</v>
      </c>
      <c r="DU5" s="14"/>
      <c r="DV5" s="34">
        <v>1</v>
      </c>
      <c r="DW5" s="35">
        <v>9.6145750000000002E-2</v>
      </c>
      <c r="DX5" s="34">
        <v>1</v>
      </c>
      <c r="DY5" s="34">
        <v>1</v>
      </c>
      <c r="DZ5" s="34">
        <v>1</v>
      </c>
      <c r="EA5" s="34">
        <v>1</v>
      </c>
      <c r="EB5" s="34">
        <v>1</v>
      </c>
      <c r="EC5" s="34">
        <v>1</v>
      </c>
      <c r="ED5" s="34">
        <v>1</v>
      </c>
      <c r="EE5" s="35">
        <v>0.56047049999999998</v>
      </c>
      <c r="EF5" s="35">
        <v>0.3183841</v>
      </c>
      <c r="EG5" s="34">
        <v>1</v>
      </c>
      <c r="EH5" s="34">
        <v>1</v>
      </c>
      <c r="EI5" s="34">
        <v>1</v>
      </c>
      <c r="EJ5" s="34">
        <v>1</v>
      </c>
      <c r="EK5" s="34">
        <v>1</v>
      </c>
      <c r="EL5" s="34">
        <v>1</v>
      </c>
      <c r="EM5" s="35">
        <v>1.039503E-4</v>
      </c>
      <c r="EN5" s="34">
        <v>1</v>
      </c>
      <c r="EO5" s="34">
        <v>1</v>
      </c>
      <c r="EP5" s="34">
        <v>1</v>
      </c>
      <c r="EQ5" s="34">
        <v>1</v>
      </c>
      <c r="ER5" s="14"/>
      <c r="ES5">
        <v>1</v>
      </c>
      <c r="ET5" s="1">
        <v>9.6145750000000002E-2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 s="1">
        <v>0.56047049999999998</v>
      </c>
      <c r="FC5" s="1">
        <v>0.3183841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 s="1">
        <v>8.2856360000000006E-5</v>
      </c>
      <c r="FK5">
        <v>1</v>
      </c>
      <c r="FL5">
        <v>1</v>
      </c>
      <c r="FM5">
        <v>1</v>
      </c>
      <c r="FN5">
        <v>1</v>
      </c>
      <c r="FO5" s="14"/>
    </row>
    <row r="6" spans="1:171">
      <c r="A6" s="18" t="s">
        <v>32</v>
      </c>
      <c r="B6" s="21" t="s">
        <v>302</v>
      </c>
      <c r="C6" s="14"/>
      <c r="D6" s="21">
        <v>0</v>
      </c>
      <c r="E6" s="21">
        <v>1</v>
      </c>
      <c r="F6" s="21">
        <v>1</v>
      </c>
      <c r="G6" s="21">
        <v>1</v>
      </c>
      <c r="H6" s="21">
        <v>0</v>
      </c>
      <c r="I6" s="21">
        <v>0</v>
      </c>
      <c r="J6" s="19"/>
      <c r="K6" s="26">
        <v>1</v>
      </c>
      <c r="L6" s="27">
        <v>0.70349320000000004</v>
      </c>
      <c r="M6" s="27">
        <v>1.9075829999999998E-2</v>
      </c>
      <c r="N6" s="26">
        <v>1</v>
      </c>
      <c r="O6" s="27">
        <v>2.47239E-2</v>
      </c>
      <c r="P6" s="27">
        <v>4.3610589999999998E-2</v>
      </c>
      <c r="Q6" s="27">
        <v>0.4116592</v>
      </c>
      <c r="R6" s="27">
        <v>0.48072609999999999</v>
      </c>
      <c r="S6" s="27">
        <v>0.449069</v>
      </c>
      <c r="T6" s="26">
        <v>1</v>
      </c>
      <c r="U6" s="27">
        <v>0.14489460000000001</v>
      </c>
      <c r="V6" s="27">
        <v>0.69416279999999997</v>
      </c>
      <c r="W6" s="27">
        <v>0.59999519999999995</v>
      </c>
      <c r="X6" s="26">
        <v>1</v>
      </c>
      <c r="Y6" s="27">
        <v>0.45123609999999997</v>
      </c>
      <c r="Z6" s="27">
        <v>0.81023710000000004</v>
      </c>
      <c r="AA6" s="26">
        <v>1</v>
      </c>
      <c r="AB6" s="27">
        <v>0.43753330000000001</v>
      </c>
      <c r="AC6" s="27">
        <v>0.11071549999999999</v>
      </c>
      <c r="AD6" s="26">
        <v>1</v>
      </c>
      <c r="AE6" s="27">
        <v>2.4973579999999999E-3</v>
      </c>
      <c r="AF6" s="27">
        <v>0.15326210000000001</v>
      </c>
      <c r="AG6" s="14"/>
      <c r="AH6" s="24"/>
      <c r="AI6" s="24">
        <v>1</v>
      </c>
      <c r="AJ6" s="24"/>
      <c r="AK6" s="24"/>
      <c r="AL6" s="24">
        <v>1</v>
      </c>
      <c r="AM6" s="24">
        <v>1</v>
      </c>
      <c r="AN6" s="24"/>
      <c r="AO6" s="24"/>
      <c r="AP6" s="24">
        <v>1</v>
      </c>
      <c r="AQ6" s="24"/>
      <c r="AR6" s="24"/>
      <c r="AS6" s="24">
        <v>1</v>
      </c>
      <c r="AT6" s="24">
        <v>1</v>
      </c>
      <c r="AU6" s="24"/>
      <c r="AV6" s="24">
        <v>1</v>
      </c>
      <c r="AW6" s="24"/>
      <c r="AX6" s="24"/>
      <c r="AY6" s="24"/>
      <c r="AZ6" s="24"/>
      <c r="BA6" s="24"/>
      <c r="BB6" s="25">
        <v>1.9090909999999999E-3</v>
      </c>
      <c r="BC6" s="25">
        <v>0.192</v>
      </c>
      <c r="BD6" s="14"/>
      <c r="BE6" s="28"/>
      <c r="BF6" s="29">
        <v>0.35099999999999998</v>
      </c>
      <c r="BG6" s="28"/>
      <c r="BH6" s="28"/>
      <c r="BI6" s="29">
        <v>0.45700000000000002</v>
      </c>
      <c r="BJ6" s="29">
        <v>0.5</v>
      </c>
      <c r="BK6" s="28"/>
      <c r="BL6" s="28"/>
      <c r="BM6" s="29">
        <v>0.40300000000000002</v>
      </c>
      <c r="BN6" s="28"/>
      <c r="BO6" s="28"/>
      <c r="BP6" s="29">
        <v>6.5000000000000002E-2</v>
      </c>
      <c r="BQ6" s="29">
        <v>8.7999999999999995E-2</v>
      </c>
      <c r="BR6" s="28"/>
      <c r="BS6" s="29">
        <v>0.83699999999999997</v>
      </c>
      <c r="BT6" s="28"/>
      <c r="BU6" s="28"/>
      <c r="BV6" s="28"/>
      <c r="BW6" s="28"/>
      <c r="BX6" s="28"/>
      <c r="BY6" s="29">
        <v>0.81399999999999995</v>
      </c>
      <c r="BZ6" s="29">
        <v>0.38100000000000001</v>
      </c>
      <c r="CA6" s="14"/>
      <c r="CB6" s="30"/>
      <c r="CC6" s="31">
        <v>0.48199999999999998</v>
      </c>
      <c r="CD6" s="30"/>
      <c r="CE6" s="30"/>
      <c r="CF6" s="30">
        <v>1</v>
      </c>
      <c r="CG6" s="30">
        <v>1</v>
      </c>
      <c r="CH6" s="30"/>
      <c r="CI6" s="30"/>
      <c r="CJ6" s="31">
        <v>0.42799999999999999</v>
      </c>
      <c r="CK6" s="30"/>
      <c r="CL6" s="30"/>
      <c r="CM6" s="31">
        <v>0.13800000000000001</v>
      </c>
      <c r="CN6" s="30">
        <v>1</v>
      </c>
      <c r="CO6" s="30"/>
      <c r="CP6" s="30">
        <v>1</v>
      </c>
      <c r="CQ6" s="30"/>
      <c r="CR6" s="30"/>
      <c r="CS6" s="30"/>
      <c r="CT6" s="30"/>
      <c r="CU6" s="30"/>
      <c r="CV6" s="31">
        <v>2.9090909999999999E-3</v>
      </c>
      <c r="CW6" s="31">
        <v>0.21299999999999999</v>
      </c>
      <c r="CX6" s="14"/>
      <c r="CY6" s="32">
        <v>1</v>
      </c>
      <c r="CZ6" s="32">
        <v>1</v>
      </c>
      <c r="DA6" s="33">
        <v>1.9075829999999998E-2</v>
      </c>
      <c r="DB6" s="32">
        <v>1</v>
      </c>
      <c r="DC6" s="33">
        <v>4.9475419999999999E-2</v>
      </c>
      <c r="DD6" s="33">
        <v>8.5360119999999998E-2</v>
      </c>
      <c r="DE6" s="33">
        <v>0.4116592</v>
      </c>
      <c r="DF6" s="33">
        <v>0.48072609999999999</v>
      </c>
      <c r="DG6" s="32">
        <v>1</v>
      </c>
      <c r="DH6" s="32">
        <v>1</v>
      </c>
      <c r="DI6" s="33">
        <v>0.14489460000000001</v>
      </c>
      <c r="DJ6" s="32">
        <v>1</v>
      </c>
      <c r="DK6" s="32">
        <v>1</v>
      </c>
      <c r="DL6" s="32">
        <v>1</v>
      </c>
      <c r="DM6" s="32">
        <v>1</v>
      </c>
      <c r="DN6" s="33">
        <v>0.81023710000000004</v>
      </c>
      <c r="DO6" s="32">
        <v>1</v>
      </c>
      <c r="DP6" s="33">
        <v>0.43753330000000001</v>
      </c>
      <c r="DQ6" s="33">
        <v>0.11071549999999999</v>
      </c>
      <c r="DR6" s="32">
        <v>1</v>
      </c>
      <c r="DS6" s="33">
        <v>7.2449790000000003E-3</v>
      </c>
      <c r="DT6" s="32">
        <v>1</v>
      </c>
      <c r="DU6" s="14"/>
      <c r="DV6" s="34">
        <v>1</v>
      </c>
      <c r="DW6" s="34">
        <v>1</v>
      </c>
      <c r="DX6" s="35">
        <v>1.9075829999999998E-2</v>
      </c>
      <c r="DY6" s="34">
        <v>1</v>
      </c>
      <c r="DZ6" s="35">
        <v>4.9475419999999999E-2</v>
      </c>
      <c r="EA6" s="35">
        <v>8.5360119999999998E-2</v>
      </c>
      <c r="EB6" s="35">
        <v>0.4116592</v>
      </c>
      <c r="EC6" s="35">
        <v>0.48072609999999999</v>
      </c>
      <c r="ED6" s="34">
        <v>1</v>
      </c>
      <c r="EE6" s="34">
        <v>1</v>
      </c>
      <c r="EF6" s="35">
        <v>0.14489460000000001</v>
      </c>
      <c r="EG6" s="34">
        <v>1</v>
      </c>
      <c r="EH6" s="34">
        <v>1</v>
      </c>
      <c r="EI6" s="34">
        <v>1</v>
      </c>
      <c r="EJ6" s="34">
        <v>1</v>
      </c>
      <c r="EK6" s="35">
        <v>0.81023710000000004</v>
      </c>
      <c r="EL6" s="34">
        <v>1</v>
      </c>
      <c r="EM6" s="35">
        <v>0.43753330000000001</v>
      </c>
      <c r="EN6" s="35">
        <v>0.11071549999999999</v>
      </c>
      <c r="EO6" s="34">
        <v>1</v>
      </c>
      <c r="EP6" s="35">
        <v>4.36824E-5</v>
      </c>
      <c r="EQ6" s="34">
        <v>1</v>
      </c>
      <c r="ER6" s="14"/>
      <c r="ES6">
        <v>1</v>
      </c>
      <c r="ET6">
        <v>1</v>
      </c>
      <c r="EU6" s="1">
        <v>3.874408E-2</v>
      </c>
      <c r="EV6">
        <v>1</v>
      </c>
      <c r="EW6" s="1">
        <v>4.9475419999999999E-2</v>
      </c>
      <c r="EX6" s="1">
        <v>8.5360119999999998E-2</v>
      </c>
      <c r="EY6" s="1">
        <v>0.4116592</v>
      </c>
      <c r="EZ6" s="1">
        <v>0.48072609999999999</v>
      </c>
      <c r="FA6">
        <v>1</v>
      </c>
      <c r="FB6">
        <v>1</v>
      </c>
      <c r="FC6" s="1">
        <v>0.14489460000000001</v>
      </c>
      <c r="FD6">
        <v>1</v>
      </c>
      <c r="FE6">
        <v>1</v>
      </c>
      <c r="FF6">
        <v>1</v>
      </c>
      <c r="FG6">
        <v>1</v>
      </c>
      <c r="FH6" s="1">
        <v>0.81023710000000004</v>
      </c>
      <c r="FI6">
        <v>1</v>
      </c>
      <c r="FJ6" s="1">
        <v>0.43753330000000001</v>
      </c>
      <c r="FK6" s="1">
        <v>0.11071549999999999</v>
      </c>
      <c r="FL6">
        <v>1</v>
      </c>
      <c r="FM6" s="1">
        <v>6.3503530000000001E-5</v>
      </c>
      <c r="FN6">
        <v>1</v>
      </c>
      <c r="FO6" s="14"/>
    </row>
    <row r="7" spans="1:171">
      <c r="A7" s="18" t="s">
        <v>571</v>
      </c>
      <c r="B7" s="21" t="s">
        <v>573</v>
      </c>
      <c r="C7" s="14"/>
      <c r="D7" s="21">
        <v>0</v>
      </c>
      <c r="E7" s="21">
        <v>0</v>
      </c>
      <c r="F7" s="21">
        <v>1</v>
      </c>
      <c r="G7" s="21">
        <v>1</v>
      </c>
      <c r="H7" s="21">
        <v>0</v>
      </c>
      <c r="I7" s="21">
        <v>0</v>
      </c>
      <c r="J7" s="19"/>
      <c r="K7" s="26">
        <v>1</v>
      </c>
      <c r="L7" s="26">
        <v>1</v>
      </c>
      <c r="M7" s="26">
        <v>1</v>
      </c>
      <c r="N7" s="26">
        <v>1</v>
      </c>
      <c r="O7" s="26">
        <v>1</v>
      </c>
      <c r="P7" s="26">
        <v>1</v>
      </c>
      <c r="Q7" s="26">
        <v>1</v>
      </c>
      <c r="R7" s="27">
        <v>0.26753320000000003</v>
      </c>
      <c r="S7" s="27">
        <v>9.0082489999999999E-14</v>
      </c>
      <c r="T7" s="26">
        <v>1</v>
      </c>
      <c r="U7" s="26">
        <v>1</v>
      </c>
      <c r="V7" s="27">
        <v>0.34952050000000001</v>
      </c>
      <c r="W7" s="26">
        <v>1</v>
      </c>
      <c r="X7" s="26">
        <v>1</v>
      </c>
      <c r="Y7" s="26">
        <v>1</v>
      </c>
      <c r="Z7" s="27">
        <v>0.18345900000000001</v>
      </c>
      <c r="AA7" s="26">
        <v>1</v>
      </c>
      <c r="AB7" s="26">
        <v>1</v>
      </c>
      <c r="AC7" s="26">
        <v>1</v>
      </c>
      <c r="AD7" s="26">
        <v>1</v>
      </c>
      <c r="AE7" s="26">
        <v>1</v>
      </c>
      <c r="AF7" s="27">
        <v>4.6066660000000003E-4</v>
      </c>
      <c r="AG7" s="14"/>
      <c r="AH7" s="24"/>
      <c r="AI7" s="24"/>
      <c r="AJ7" s="24"/>
      <c r="AK7" s="24"/>
      <c r="AL7" s="24"/>
      <c r="AM7" s="24"/>
      <c r="AN7" s="24"/>
      <c r="AO7" s="24"/>
      <c r="AP7" s="24">
        <v>1</v>
      </c>
      <c r="AQ7" s="24"/>
      <c r="AR7" s="24"/>
      <c r="AS7" s="24">
        <v>1</v>
      </c>
      <c r="AT7" s="24"/>
      <c r="AU7" s="24"/>
      <c r="AV7" s="24"/>
      <c r="AW7" s="24"/>
      <c r="AX7" s="24"/>
      <c r="AY7" s="24"/>
      <c r="AZ7" s="24"/>
      <c r="BA7" s="24"/>
      <c r="BB7" s="24"/>
      <c r="BC7" s="25">
        <v>0.95499999999999996</v>
      </c>
      <c r="BD7" s="14"/>
      <c r="BE7" s="28"/>
      <c r="BF7" s="28"/>
      <c r="BG7" s="28"/>
      <c r="BH7" s="28"/>
      <c r="BI7" s="28"/>
      <c r="BJ7" s="28"/>
      <c r="BK7" s="28"/>
      <c r="BL7" s="28"/>
      <c r="BM7" s="29">
        <v>0.80900000000000005</v>
      </c>
      <c r="BN7" s="28"/>
      <c r="BO7" s="28"/>
      <c r="BP7" s="29">
        <v>0.97099999999999997</v>
      </c>
      <c r="BQ7" s="28"/>
      <c r="BR7" s="28"/>
      <c r="BS7" s="28"/>
      <c r="BT7" s="28"/>
      <c r="BU7" s="28"/>
      <c r="BV7" s="28"/>
      <c r="BW7" s="28"/>
      <c r="BX7" s="28"/>
      <c r="BY7" s="28"/>
      <c r="BZ7" s="29">
        <v>0.98699999999999999</v>
      </c>
      <c r="CA7" s="14"/>
      <c r="CB7" s="30"/>
      <c r="CC7" s="30"/>
      <c r="CD7" s="30"/>
      <c r="CE7" s="30"/>
      <c r="CF7" s="30"/>
      <c r="CG7" s="30"/>
      <c r="CH7" s="30"/>
      <c r="CI7" s="30"/>
      <c r="CJ7" s="30">
        <v>1</v>
      </c>
      <c r="CK7" s="30"/>
      <c r="CL7" s="30"/>
      <c r="CM7" s="30">
        <v>1</v>
      </c>
      <c r="CN7" s="30"/>
      <c r="CO7" s="30"/>
      <c r="CP7" s="30"/>
      <c r="CQ7" s="30"/>
      <c r="CR7" s="30"/>
      <c r="CS7" s="30"/>
      <c r="CT7" s="30"/>
      <c r="CU7" s="30"/>
      <c r="CV7" s="30"/>
      <c r="CW7" s="30">
        <v>1</v>
      </c>
      <c r="CX7" s="14"/>
      <c r="CY7" s="32">
        <v>1</v>
      </c>
      <c r="CZ7" s="32">
        <v>1</v>
      </c>
      <c r="DA7" s="32">
        <v>1</v>
      </c>
      <c r="DB7" s="32">
        <v>1</v>
      </c>
      <c r="DC7" s="32">
        <v>1</v>
      </c>
      <c r="DD7" s="32">
        <v>1</v>
      </c>
      <c r="DE7" s="32">
        <v>1</v>
      </c>
      <c r="DF7" s="33">
        <v>0.26753320000000003</v>
      </c>
      <c r="DG7" s="33">
        <v>2.4276139999999999E-12</v>
      </c>
      <c r="DH7" s="32">
        <v>1</v>
      </c>
      <c r="DI7" s="32">
        <v>1</v>
      </c>
      <c r="DJ7" s="32">
        <v>1</v>
      </c>
      <c r="DK7" s="32">
        <v>1</v>
      </c>
      <c r="DL7" s="32">
        <v>1</v>
      </c>
      <c r="DM7" s="32">
        <v>1</v>
      </c>
      <c r="DN7" s="33">
        <v>0.18345900000000001</v>
      </c>
      <c r="DO7" s="32">
        <v>1</v>
      </c>
      <c r="DP7" s="32">
        <v>1</v>
      </c>
      <c r="DQ7" s="32">
        <v>1</v>
      </c>
      <c r="DR7" s="32">
        <v>1</v>
      </c>
      <c r="DS7" s="32">
        <v>1</v>
      </c>
      <c r="DT7" s="33">
        <v>2.1150919999999998E-3</v>
      </c>
      <c r="DU7" s="14"/>
      <c r="DV7" s="34">
        <v>1</v>
      </c>
      <c r="DW7" s="34">
        <v>1</v>
      </c>
      <c r="DX7" s="34">
        <v>1</v>
      </c>
      <c r="DY7" s="34">
        <v>1</v>
      </c>
      <c r="DZ7" s="34">
        <v>1</v>
      </c>
      <c r="EA7" s="34">
        <v>1</v>
      </c>
      <c r="EB7" s="34">
        <v>1</v>
      </c>
      <c r="EC7" s="35">
        <v>0.26753320000000003</v>
      </c>
      <c r="ED7" s="35">
        <v>2.4276139999999999E-12</v>
      </c>
      <c r="EE7" s="34">
        <v>1</v>
      </c>
      <c r="EF7" s="34">
        <v>1</v>
      </c>
      <c r="EG7" s="34">
        <v>1</v>
      </c>
      <c r="EH7" s="34">
        <v>1</v>
      </c>
      <c r="EI7" s="34">
        <v>1</v>
      </c>
      <c r="EJ7" s="34">
        <v>1</v>
      </c>
      <c r="EK7" s="35">
        <v>0.18345900000000001</v>
      </c>
      <c r="EL7" s="34">
        <v>1</v>
      </c>
      <c r="EM7" s="34">
        <v>1</v>
      </c>
      <c r="EN7" s="34">
        <v>1</v>
      </c>
      <c r="EO7" s="34">
        <v>1</v>
      </c>
      <c r="EP7" s="34">
        <v>1</v>
      </c>
      <c r="EQ7" s="35">
        <v>2.1150919999999998E-3</v>
      </c>
      <c r="ER7" s="14"/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 s="1">
        <v>0.26753320000000003</v>
      </c>
      <c r="FA7" s="1">
        <v>2.4276139999999999E-12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 s="1">
        <v>0.18345900000000001</v>
      </c>
      <c r="FI7">
        <v>1</v>
      </c>
      <c r="FJ7">
        <v>1</v>
      </c>
      <c r="FK7">
        <v>1</v>
      </c>
      <c r="FL7">
        <v>1</v>
      </c>
      <c r="FM7">
        <v>1</v>
      </c>
      <c r="FN7" s="1">
        <v>2.1150919999999998E-3</v>
      </c>
      <c r="FO7" s="14"/>
    </row>
    <row r="8" spans="1:171">
      <c r="A8" s="18" t="s">
        <v>33</v>
      </c>
      <c r="B8" s="21" t="s">
        <v>303</v>
      </c>
      <c r="C8" s="14"/>
      <c r="D8" s="21">
        <v>1</v>
      </c>
      <c r="E8" s="21">
        <v>0</v>
      </c>
      <c r="F8" s="21">
        <v>1</v>
      </c>
      <c r="G8" s="21">
        <v>1</v>
      </c>
      <c r="H8" s="21">
        <v>0</v>
      </c>
      <c r="I8" s="21">
        <v>0</v>
      </c>
      <c r="J8" s="19"/>
      <c r="K8" s="26">
        <v>1</v>
      </c>
      <c r="L8" s="27">
        <v>9.9999999999999998E-17</v>
      </c>
      <c r="M8" s="26">
        <v>1</v>
      </c>
      <c r="N8" s="26">
        <v>1</v>
      </c>
      <c r="O8" s="27">
        <v>0.61150300000000002</v>
      </c>
      <c r="P8" s="26">
        <v>1</v>
      </c>
      <c r="Q8" s="26">
        <v>1</v>
      </c>
      <c r="R8" s="27">
        <v>0.39562809999999998</v>
      </c>
      <c r="S8" s="27">
        <v>0.41710000000000003</v>
      </c>
      <c r="T8" s="27">
        <v>0.36991580000000002</v>
      </c>
      <c r="U8" s="26">
        <v>1</v>
      </c>
      <c r="V8" s="27">
        <v>0.39273229999999998</v>
      </c>
      <c r="W8" s="27">
        <v>0.21658340000000001</v>
      </c>
      <c r="X8" s="27">
        <v>6.8756849999999994E-2</v>
      </c>
      <c r="Y8" s="27">
        <v>0.79285640000000002</v>
      </c>
      <c r="Z8" s="27">
        <v>0.28113929999999998</v>
      </c>
      <c r="AA8" s="26">
        <v>1</v>
      </c>
      <c r="AB8" s="26">
        <v>1</v>
      </c>
      <c r="AC8" s="27">
        <v>3.9830169999999998E-2</v>
      </c>
      <c r="AD8" s="26">
        <v>1</v>
      </c>
      <c r="AE8" s="27">
        <v>1.3885089999999999E-2</v>
      </c>
      <c r="AF8" s="27">
        <v>2.044731E-7</v>
      </c>
      <c r="AG8" s="14"/>
      <c r="AH8" s="24"/>
      <c r="AI8" s="25">
        <v>9.8902189999999996E-8</v>
      </c>
      <c r="AJ8" s="24"/>
      <c r="AK8" s="24"/>
      <c r="AL8" s="24">
        <v>1</v>
      </c>
      <c r="AM8" s="24"/>
      <c r="AN8" s="24"/>
      <c r="AO8" s="24"/>
      <c r="AP8" s="24">
        <v>1</v>
      </c>
      <c r="AQ8" s="24">
        <v>1</v>
      </c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5">
        <v>2.5285930000000002E-2</v>
      </c>
      <c r="BC8" s="25">
        <v>9.0000899999999994E-8</v>
      </c>
      <c r="BD8" s="14"/>
      <c r="BE8" s="28"/>
      <c r="BF8" s="29">
        <v>1.9780440000000001E-7</v>
      </c>
      <c r="BG8" s="28"/>
      <c r="BH8" s="28"/>
      <c r="BI8" s="29">
        <v>0.14599999999999999</v>
      </c>
      <c r="BJ8" s="28"/>
      <c r="BK8" s="28"/>
      <c r="BL8" s="28"/>
      <c r="BM8" s="29">
        <v>0.78700000000000003</v>
      </c>
      <c r="BN8" s="29">
        <v>8.3000000000000004E-2</v>
      </c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9">
        <v>3.3282899999999999E-5</v>
      </c>
      <c r="BZ8" s="29">
        <v>9.0000899999999994E-8</v>
      </c>
      <c r="CA8" s="14"/>
      <c r="CB8" s="30"/>
      <c r="CC8" s="31">
        <v>9.8902189999999996E-8</v>
      </c>
      <c r="CD8" s="30"/>
      <c r="CE8" s="30"/>
      <c r="CF8" s="31">
        <v>0.20200000000000001</v>
      </c>
      <c r="CG8" s="30"/>
      <c r="CH8" s="30"/>
      <c r="CI8" s="30"/>
      <c r="CJ8" s="30">
        <v>1</v>
      </c>
      <c r="CK8" s="30">
        <v>1</v>
      </c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1">
        <v>9.5310140000000004E-5</v>
      </c>
      <c r="CW8" s="31">
        <v>9.0000899999999994E-8</v>
      </c>
      <c r="CX8" s="14"/>
      <c r="CY8" s="32">
        <v>1</v>
      </c>
      <c r="CZ8" s="33">
        <v>1.110223E-16</v>
      </c>
      <c r="DA8" s="32">
        <v>1</v>
      </c>
      <c r="DB8" s="32">
        <v>1</v>
      </c>
      <c r="DC8" s="32">
        <v>1</v>
      </c>
      <c r="DD8" s="32">
        <v>1</v>
      </c>
      <c r="DE8" s="32">
        <v>1</v>
      </c>
      <c r="DF8" s="33">
        <v>0.39562809999999998</v>
      </c>
      <c r="DG8" s="32">
        <v>1</v>
      </c>
      <c r="DH8" s="32">
        <v>1</v>
      </c>
      <c r="DI8" s="32">
        <v>1</v>
      </c>
      <c r="DJ8" s="33">
        <v>0.39273229999999998</v>
      </c>
      <c r="DK8" s="33">
        <v>0.21658340000000001</v>
      </c>
      <c r="DL8" s="33">
        <v>6.8756849999999994E-2</v>
      </c>
      <c r="DM8" s="33">
        <v>0.79285640000000002</v>
      </c>
      <c r="DN8" s="33">
        <v>0.28113929999999998</v>
      </c>
      <c r="DO8" s="32">
        <v>1</v>
      </c>
      <c r="DP8" s="32">
        <v>1</v>
      </c>
      <c r="DQ8" s="33">
        <v>3.9830169999999998E-2</v>
      </c>
      <c r="DR8" s="32">
        <v>1</v>
      </c>
      <c r="DS8" s="33">
        <v>5.3126900000000001E-6</v>
      </c>
      <c r="DT8" s="33">
        <v>5.2524650000000001E-13</v>
      </c>
      <c r="DU8" s="14"/>
      <c r="DV8" s="34">
        <v>1</v>
      </c>
      <c r="DW8" s="35">
        <v>1.110223E-16</v>
      </c>
      <c r="DX8" s="34">
        <v>1</v>
      </c>
      <c r="DY8" s="34">
        <v>1</v>
      </c>
      <c r="DZ8" s="34">
        <v>1</v>
      </c>
      <c r="EA8" s="34">
        <v>1</v>
      </c>
      <c r="EB8" s="34">
        <v>1</v>
      </c>
      <c r="EC8" s="35">
        <v>0.39562809999999998</v>
      </c>
      <c r="ED8" s="34">
        <v>1</v>
      </c>
      <c r="EE8" s="34">
        <v>1</v>
      </c>
      <c r="EF8" s="34">
        <v>1</v>
      </c>
      <c r="EG8" s="35">
        <v>0.39273229999999998</v>
      </c>
      <c r="EH8" s="35">
        <v>0.21658340000000001</v>
      </c>
      <c r="EI8" s="35">
        <v>6.8756849999999994E-2</v>
      </c>
      <c r="EJ8" s="35">
        <v>0.79285640000000002</v>
      </c>
      <c r="EK8" s="35">
        <v>0.28113929999999998</v>
      </c>
      <c r="EL8" s="34">
        <v>1</v>
      </c>
      <c r="EM8" s="34">
        <v>1</v>
      </c>
      <c r="EN8" s="35">
        <v>3.9830169999999998E-2</v>
      </c>
      <c r="EO8" s="34">
        <v>1</v>
      </c>
      <c r="EP8" s="35">
        <v>1.707381E-3</v>
      </c>
      <c r="EQ8" s="35">
        <v>5.2524650000000001E-13</v>
      </c>
      <c r="ER8" s="14"/>
      <c r="ES8">
        <v>1</v>
      </c>
      <c r="ET8" s="1">
        <v>1.110223E-16</v>
      </c>
      <c r="EU8">
        <v>1</v>
      </c>
      <c r="EV8">
        <v>1</v>
      </c>
      <c r="EW8">
        <v>1</v>
      </c>
      <c r="EX8">
        <v>1</v>
      </c>
      <c r="EY8">
        <v>1</v>
      </c>
      <c r="EZ8" s="1">
        <v>0.39562809999999998</v>
      </c>
      <c r="FA8">
        <v>1</v>
      </c>
      <c r="FB8">
        <v>1</v>
      </c>
      <c r="FC8">
        <v>1</v>
      </c>
      <c r="FD8" s="1">
        <v>0.39273229999999998</v>
      </c>
      <c r="FE8" s="1">
        <v>0.21658340000000001</v>
      </c>
      <c r="FF8" s="1">
        <v>6.8756849999999994E-2</v>
      </c>
      <c r="FG8" s="1">
        <v>0.79285640000000002</v>
      </c>
      <c r="FH8" s="1">
        <v>0.28113929999999998</v>
      </c>
      <c r="FI8">
        <v>1</v>
      </c>
      <c r="FJ8">
        <v>1</v>
      </c>
      <c r="FK8" s="1">
        <v>3.9830169999999998E-2</v>
      </c>
      <c r="FL8">
        <v>1</v>
      </c>
      <c r="FM8" s="1">
        <v>1.382129E-5</v>
      </c>
      <c r="FN8" s="1">
        <v>5.2524650000000001E-13</v>
      </c>
      <c r="FO8" s="14"/>
    </row>
    <row r="9" spans="1:171">
      <c r="A9" s="18" t="s">
        <v>35</v>
      </c>
      <c r="B9" s="21" t="s">
        <v>304</v>
      </c>
      <c r="C9" s="14"/>
      <c r="D9" s="21">
        <v>1</v>
      </c>
      <c r="E9" s="21">
        <v>0</v>
      </c>
      <c r="F9" s="21">
        <v>1</v>
      </c>
      <c r="G9" s="21">
        <v>1</v>
      </c>
      <c r="H9" s="21">
        <v>0</v>
      </c>
      <c r="I9" s="21">
        <v>0</v>
      </c>
      <c r="J9" s="19"/>
      <c r="K9" s="27">
        <v>0.80931850000000005</v>
      </c>
      <c r="L9" s="27">
        <v>0.33069979999999999</v>
      </c>
      <c r="M9" s="26">
        <v>1</v>
      </c>
      <c r="N9" s="26">
        <v>1</v>
      </c>
      <c r="O9" s="27">
        <v>0.1291582</v>
      </c>
      <c r="P9" s="27">
        <v>0.31034060000000002</v>
      </c>
      <c r="Q9" s="27">
        <v>0.64632239999999996</v>
      </c>
      <c r="R9" s="27">
        <v>0.22038479999999999</v>
      </c>
      <c r="S9" s="27">
        <v>0.28312379999999998</v>
      </c>
      <c r="T9" s="27">
        <v>5.6398839999999999E-2</v>
      </c>
      <c r="U9" s="27">
        <v>0.34620339999999999</v>
      </c>
      <c r="V9" s="27">
        <v>0.97021829999999998</v>
      </c>
      <c r="W9" s="27">
        <v>0.85993810000000004</v>
      </c>
      <c r="X9" s="26">
        <v>1</v>
      </c>
      <c r="Y9" s="27">
        <v>0.95437689999999997</v>
      </c>
      <c r="Z9" s="27">
        <v>0.8227333</v>
      </c>
      <c r="AA9" s="27">
        <v>4.3042239999999999E-4</v>
      </c>
      <c r="AB9" s="27">
        <v>0.20373459999999999</v>
      </c>
      <c r="AC9" s="26">
        <v>1</v>
      </c>
      <c r="AD9" s="26">
        <v>1</v>
      </c>
      <c r="AE9" s="27">
        <v>0.26871529999999999</v>
      </c>
      <c r="AF9" s="27">
        <v>0.78140160000000003</v>
      </c>
      <c r="AG9" s="14"/>
      <c r="AH9" s="24"/>
      <c r="AI9" s="24">
        <v>1</v>
      </c>
      <c r="AJ9" s="24"/>
      <c r="AK9" s="24"/>
      <c r="AL9" s="25">
        <v>0.24399999999999999</v>
      </c>
      <c r="AM9" s="24"/>
      <c r="AN9" s="24">
        <v>1</v>
      </c>
      <c r="AO9" s="24">
        <v>1</v>
      </c>
      <c r="AP9" s="24">
        <v>1</v>
      </c>
      <c r="AQ9" s="24">
        <v>1</v>
      </c>
      <c r="AR9" s="24">
        <v>1</v>
      </c>
      <c r="AS9" s="25">
        <v>6.5000000000000002E-2</v>
      </c>
      <c r="AT9" s="24">
        <v>1</v>
      </c>
      <c r="AU9" s="24"/>
      <c r="AV9" s="25">
        <v>1.6727269999999999E-2</v>
      </c>
      <c r="AW9" s="24"/>
      <c r="AX9" s="25">
        <v>7.0468099999999997E-5</v>
      </c>
      <c r="AY9" s="24">
        <v>1</v>
      </c>
      <c r="AZ9" s="24"/>
      <c r="BA9" s="24"/>
      <c r="BB9" s="24">
        <v>1</v>
      </c>
      <c r="BC9" s="25">
        <v>0.113</v>
      </c>
      <c r="BD9" s="14"/>
      <c r="BE9" s="28"/>
      <c r="BF9" s="29">
        <v>4.5999999999999999E-2</v>
      </c>
      <c r="BG9" s="28"/>
      <c r="BH9" s="28"/>
      <c r="BI9" s="29">
        <v>0.63400000000000001</v>
      </c>
      <c r="BJ9" s="28"/>
      <c r="BK9" s="29">
        <v>0.27500000000000002</v>
      </c>
      <c r="BL9" s="29">
        <v>0.69899999999999995</v>
      </c>
      <c r="BM9" s="29">
        <v>0.114</v>
      </c>
      <c r="BN9" s="29">
        <v>0.58099999999999996</v>
      </c>
      <c r="BO9" s="29">
        <v>0.73</v>
      </c>
      <c r="BP9" s="29">
        <v>0.98899999999999999</v>
      </c>
      <c r="BQ9" s="29">
        <v>0.27900000000000003</v>
      </c>
      <c r="BR9" s="28"/>
      <c r="BS9" s="29">
        <v>0.29872729999999997</v>
      </c>
      <c r="BT9" s="28"/>
      <c r="BU9" s="29">
        <v>1.016985E-3</v>
      </c>
      <c r="BV9" s="29">
        <v>0.86799999999999999</v>
      </c>
      <c r="BW9" s="28"/>
      <c r="BX9" s="28"/>
      <c r="BY9" s="29">
        <v>0.309</v>
      </c>
      <c r="BZ9" s="29">
        <v>0.64100000000000001</v>
      </c>
      <c r="CA9" s="14"/>
      <c r="CB9" s="30"/>
      <c r="CC9" s="31">
        <v>6.7000000000000004E-2</v>
      </c>
      <c r="CD9" s="30"/>
      <c r="CE9" s="30"/>
      <c r="CF9" s="31">
        <v>0.28000000000000003</v>
      </c>
      <c r="CG9" s="30"/>
      <c r="CH9" s="31">
        <v>0.36199999999999999</v>
      </c>
      <c r="CI9" s="30">
        <v>1</v>
      </c>
      <c r="CJ9" s="31">
        <v>0.19900000000000001</v>
      </c>
      <c r="CK9" s="30">
        <v>1</v>
      </c>
      <c r="CL9" s="30">
        <v>1</v>
      </c>
      <c r="CM9" s="31">
        <v>0.105</v>
      </c>
      <c r="CN9" s="31">
        <v>0.371</v>
      </c>
      <c r="CO9" s="30"/>
      <c r="CP9" s="31">
        <v>9.7272729999999998E-3</v>
      </c>
      <c r="CQ9" s="30"/>
      <c r="CR9" s="31">
        <v>1.51653E-6</v>
      </c>
      <c r="CS9" s="30">
        <v>1</v>
      </c>
      <c r="CT9" s="30"/>
      <c r="CU9" s="30"/>
      <c r="CV9" s="31">
        <v>0.59</v>
      </c>
      <c r="CW9" s="31">
        <v>0.20499999999999999</v>
      </c>
      <c r="CX9" s="14"/>
      <c r="CY9" s="33">
        <v>0.80931850000000005</v>
      </c>
      <c r="CZ9" s="33">
        <v>8.9899999999999994E-2</v>
      </c>
      <c r="DA9" s="32">
        <v>1</v>
      </c>
      <c r="DB9" s="32">
        <v>1</v>
      </c>
      <c r="DC9" s="32">
        <v>1</v>
      </c>
      <c r="DD9" s="33">
        <v>0.31034060000000002</v>
      </c>
      <c r="DE9" s="32">
        <v>1</v>
      </c>
      <c r="DF9" s="32">
        <v>1</v>
      </c>
      <c r="DG9" s="32">
        <v>1</v>
      </c>
      <c r="DH9" s="32">
        <v>1</v>
      </c>
      <c r="DI9" s="32">
        <v>1</v>
      </c>
      <c r="DJ9" s="32">
        <v>1</v>
      </c>
      <c r="DK9" s="32">
        <v>1</v>
      </c>
      <c r="DL9" s="32">
        <v>1</v>
      </c>
      <c r="DM9" s="32">
        <v>1</v>
      </c>
      <c r="DN9" s="33">
        <v>0.8227333</v>
      </c>
      <c r="DO9" s="33">
        <v>5.055903E-6</v>
      </c>
      <c r="DP9" s="32">
        <v>1</v>
      </c>
      <c r="DQ9" s="32">
        <v>1</v>
      </c>
      <c r="DR9" s="32">
        <v>1</v>
      </c>
      <c r="DS9" s="32">
        <v>1</v>
      </c>
      <c r="DT9" s="32">
        <v>1</v>
      </c>
      <c r="DU9" s="14"/>
      <c r="DV9" s="35">
        <v>0.80931850000000005</v>
      </c>
      <c r="DW9" s="34">
        <v>1</v>
      </c>
      <c r="DX9" s="34">
        <v>1</v>
      </c>
      <c r="DY9" s="34">
        <v>1</v>
      </c>
      <c r="DZ9" s="34">
        <v>1</v>
      </c>
      <c r="EA9" s="35">
        <v>0.31034060000000002</v>
      </c>
      <c r="EB9" s="34">
        <v>1</v>
      </c>
      <c r="EC9" s="34">
        <v>1</v>
      </c>
      <c r="ED9" s="34">
        <v>1</v>
      </c>
      <c r="EE9" s="34">
        <v>1</v>
      </c>
      <c r="EF9" s="34">
        <v>1</v>
      </c>
      <c r="EG9" s="34">
        <v>1</v>
      </c>
      <c r="EH9" s="34">
        <v>1</v>
      </c>
      <c r="EI9" s="34">
        <v>1</v>
      </c>
      <c r="EJ9" s="35">
        <v>3.4281819999999998E-2</v>
      </c>
      <c r="EK9" s="35">
        <v>0.8227333</v>
      </c>
      <c r="EL9" s="35">
        <v>4.3129629999999998E-7</v>
      </c>
      <c r="EM9" s="34">
        <v>1</v>
      </c>
      <c r="EN9" s="34">
        <v>1</v>
      </c>
      <c r="EO9" s="34">
        <v>1</v>
      </c>
      <c r="EP9" s="34">
        <v>1</v>
      </c>
      <c r="EQ9" s="34">
        <v>1</v>
      </c>
      <c r="ER9" s="14"/>
      <c r="ES9" s="1">
        <v>0.80931850000000005</v>
      </c>
      <c r="ET9">
        <v>1</v>
      </c>
      <c r="EU9">
        <v>1</v>
      </c>
      <c r="EV9">
        <v>1</v>
      </c>
      <c r="EW9">
        <v>1</v>
      </c>
      <c r="EX9" s="1">
        <v>0.31034060000000002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 s="1">
        <v>2.0981820000000002E-2</v>
      </c>
      <c r="FH9" s="1">
        <v>0.8227333</v>
      </c>
      <c r="FI9" s="1">
        <v>1.178757E-8</v>
      </c>
      <c r="FJ9">
        <v>1</v>
      </c>
      <c r="FK9">
        <v>1</v>
      </c>
      <c r="FL9">
        <v>1</v>
      </c>
      <c r="FM9">
        <v>1</v>
      </c>
      <c r="FN9">
        <v>1</v>
      </c>
      <c r="FO9" s="14"/>
    </row>
    <row r="10" spans="1:171">
      <c r="A10" s="18" t="s">
        <v>36</v>
      </c>
      <c r="B10" s="21" t="s">
        <v>305</v>
      </c>
      <c r="C10" s="14"/>
      <c r="D10" s="21">
        <v>0</v>
      </c>
      <c r="E10" s="21">
        <v>1</v>
      </c>
      <c r="F10" s="21">
        <v>1</v>
      </c>
      <c r="G10" s="21">
        <v>0</v>
      </c>
      <c r="H10" s="21">
        <v>0</v>
      </c>
      <c r="I10" s="21">
        <v>0</v>
      </c>
      <c r="J10" s="19"/>
      <c r="K10" s="26">
        <v>1</v>
      </c>
      <c r="L10" s="26">
        <v>1</v>
      </c>
      <c r="M10" s="26">
        <v>1</v>
      </c>
      <c r="N10" s="26">
        <v>1</v>
      </c>
      <c r="O10" s="27">
        <v>0.72878299999999996</v>
      </c>
      <c r="P10" s="26">
        <v>1</v>
      </c>
      <c r="Q10" s="26">
        <v>1</v>
      </c>
      <c r="R10" s="26">
        <v>1</v>
      </c>
      <c r="S10" s="26">
        <v>1</v>
      </c>
      <c r="T10" s="27">
        <v>0.55024010000000001</v>
      </c>
      <c r="U10" s="26">
        <v>1</v>
      </c>
      <c r="V10" s="27">
        <v>0.31199070000000001</v>
      </c>
      <c r="W10" s="27">
        <v>0.59721570000000002</v>
      </c>
      <c r="X10" s="26">
        <v>1</v>
      </c>
      <c r="Y10" s="26">
        <v>1</v>
      </c>
      <c r="Z10" s="26">
        <v>1</v>
      </c>
      <c r="AA10" s="26">
        <v>1</v>
      </c>
      <c r="AB10" s="26">
        <v>1</v>
      </c>
      <c r="AC10" s="26">
        <v>1</v>
      </c>
      <c r="AD10" s="26">
        <v>1</v>
      </c>
      <c r="AE10" s="27">
        <v>1.7973640000000001E-3</v>
      </c>
      <c r="AF10" s="27">
        <v>0.35526619999999998</v>
      </c>
      <c r="AG10" s="1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>
        <v>1</v>
      </c>
      <c r="AT10" s="24"/>
      <c r="AU10" s="24"/>
      <c r="AV10" s="24"/>
      <c r="AW10" s="24"/>
      <c r="AX10" s="24"/>
      <c r="AY10" s="24"/>
      <c r="AZ10" s="24"/>
      <c r="BA10" s="24"/>
      <c r="BB10" s="24">
        <v>1</v>
      </c>
      <c r="BC10" s="25">
        <v>0.53963640000000002</v>
      </c>
      <c r="BD10" s="14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9">
        <v>0.03</v>
      </c>
      <c r="BQ10" s="28"/>
      <c r="BR10" s="28"/>
      <c r="BS10" s="28"/>
      <c r="BT10" s="28"/>
      <c r="BU10" s="28"/>
      <c r="BV10" s="28"/>
      <c r="BW10" s="28"/>
      <c r="BX10" s="28"/>
      <c r="BY10" s="29">
        <v>7.909091E-3</v>
      </c>
      <c r="BZ10" s="29">
        <v>5.909091E-3</v>
      </c>
      <c r="CA10" s="14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1">
        <v>7.2999999999999995E-2</v>
      </c>
      <c r="CN10" s="30"/>
      <c r="CO10" s="30"/>
      <c r="CP10" s="30"/>
      <c r="CQ10" s="30"/>
      <c r="CR10" s="30"/>
      <c r="CS10" s="30"/>
      <c r="CT10" s="30"/>
      <c r="CU10" s="30"/>
      <c r="CV10" s="31">
        <v>2.3909090000000001E-2</v>
      </c>
      <c r="CW10" s="31">
        <v>7.909091E-3</v>
      </c>
      <c r="CX10" s="14"/>
      <c r="CY10" s="32">
        <v>1</v>
      </c>
      <c r="CZ10" s="32">
        <v>1</v>
      </c>
      <c r="DA10" s="32">
        <v>1</v>
      </c>
      <c r="DB10" s="32">
        <v>1</v>
      </c>
      <c r="DC10" s="33">
        <v>0.72878299999999996</v>
      </c>
      <c r="DD10" s="32">
        <v>1</v>
      </c>
      <c r="DE10" s="32">
        <v>1</v>
      </c>
      <c r="DF10" s="32">
        <v>1</v>
      </c>
      <c r="DG10" s="32">
        <v>1</v>
      </c>
      <c r="DH10" s="33">
        <v>0.55024010000000001</v>
      </c>
      <c r="DI10" s="32">
        <v>1</v>
      </c>
      <c r="DJ10" s="33">
        <v>5.9499999999999997E-2</v>
      </c>
      <c r="DK10" s="33">
        <v>0.59721570000000002</v>
      </c>
      <c r="DL10" s="32">
        <v>1</v>
      </c>
      <c r="DM10" s="32">
        <v>1</v>
      </c>
      <c r="DN10" s="32">
        <v>1</v>
      </c>
      <c r="DO10" s="32">
        <v>1</v>
      </c>
      <c r="DP10" s="32">
        <v>1</v>
      </c>
      <c r="DQ10" s="32">
        <v>1</v>
      </c>
      <c r="DR10" s="32">
        <v>1</v>
      </c>
      <c r="DS10" s="33">
        <v>1.147151E-4</v>
      </c>
      <c r="DT10" s="33">
        <v>1.372727E-2</v>
      </c>
      <c r="DU10" s="14"/>
      <c r="DV10" s="34">
        <v>1</v>
      </c>
      <c r="DW10" s="34">
        <v>1</v>
      </c>
      <c r="DX10" s="34">
        <v>1</v>
      </c>
      <c r="DY10" s="34">
        <v>1</v>
      </c>
      <c r="DZ10" s="35">
        <v>0.72878299999999996</v>
      </c>
      <c r="EA10" s="34">
        <v>1</v>
      </c>
      <c r="EB10" s="34">
        <v>1</v>
      </c>
      <c r="EC10" s="34">
        <v>1</v>
      </c>
      <c r="ED10" s="34">
        <v>1</v>
      </c>
      <c r="EE10" s="35">
        <v>0.55024010000000001</v>
      </c>
      <c r="EF10" s="34">
        <v>1</v>
      </c>
      <c r="EG10" s="34">
        <v>1</v>
      </c>
      <c r="EH10" s="35">
        <v>0.59721570000000002</v>
      </c>
      <c r="EI10" s="34">
        <v>1</v>
      </c>
      <c r="EJ10" s="34">
        <v>1</v>
      </c>
      <c r="EK10" s="34">
        <v>1</v>
      </c>
      <c r="EL10" s="34">
        <v>1</v>
      </c>
      <c r="EM10" s="34">
        <v>1</v>
      </c>
      <c r="EN10" s="34">
        <v>1</v>
      </c>
      <c r="EO10" s="34">
        <v>1</v>
      </c>
      <c r="EP10" s="35">
        <v>5.8054309999999998E-3</v>
      </c>
      <c r="EQ10" s="34">
        <v>1</v>
      </c>
      <c r="ER10" s="14"/>
      <c r="ES10">
        <v>1</v>
      </c>
      <c r="ET10">
        <v>1</v>
      </c>
      <c r="EU10">
        <v>1</v>
      </c>
      <c r="EV10">
        <v>1</v>
      </c>
      <c r="EW10" s="1">
        <v>0.72878299999999996</v>
      </c>
      <c r="EX10">
        <v>1</v>
      </c>
      <c r="EY10">
        <v>1</v>
      </c>
      <c r="EZ10">
        <v>1</v>
      </c>
      <c r="FA10">
        <v>1</v>
      </c>
      <c r="FB10" s="1">
        <v>0.55024010000000001</v>
      </c>
      <c r="FC10">
        <v>1</v>
      </c>
      <c r="FD10">
        <v>1</v>
      </c>
      <c r="FE10" s="1">
        <v>0.59721570000000002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 s="1">
        <v>2.9924340000000001E-4</v>
      </c>
      <c r="FN10" s="1">
        <v>1.7527270000000001E-2</v>
      </c>
      <c r="FO10" s="14"/>
    </row>
    <row r="11" spans="1:171">
      <c r="A11" s="18" t="s">
        <v>37</v>
      </c>
      <c r="B11" s="21" t="s">
        <v>306</v>
      </c>
      <c r="C11" s="14"/>
      <c r="D11" s="21">
        <v>0</v>
      </c>
      <c r="E11" s="21">
        <v>1</v>
      </c>
      <c r="F11" s="21">
        <v>1</v>
      </c>
      <c r="G11" s="21">
        <v>1</v>
      </c>
      <c r="H11" s="21">
        <v>0</v>
      </c>
      <c r="I11" s="21">
        <v>1</v>
      </c>
      <c r="J11" s="19"/>
      <c r="K11" s="27">
        <v>0.40410410000000002</v>
      </c>
      <c r="L11" s="27">
        <v>0.95321040000000001</v>
      </c>
      <c r="M11" s="26">
        <v>1</v>
      </c>
      <c r="N11" s="26">
        <v>1</v>
      </c>
      <c r="O11" s="27">
        <v>0.806948</v>
      </c>
      <c r="P11" s="26">
        <v>1</v>
      </c>
      <c r="Q11" s="26">
        <v>1</v>
      </c>
      <c r="R11" s="27">
        <v>0.82688989999999996</v>
      </c>
      <c r="S11" s="27">
        <v>0.23333329999999999</v>
      </c>
      <c r="T11" s="27">
        <v>0.1849518</v>
      </c>
      <c r="U11" s="26">
        <v>1</v>
      </c>
      <c r="V11" s="27">
        <v>0.98300189999999998</v>
      </c>
      <c r="W11" s="27">
        <v>6.9212020000000004E-3</v>
      </c>
      <c r="X11" s="27">
        <v>0.193138</v>
      </c>
      <c r="Y11" s="27">
        <v>2.1103549999999999E-2</v>
      </c>
      <c r="Z11" s="27">
        <v>0.95833239999999997</v>
      </c>
      <c r="AA11" s="27">
        <v>0.17367440000000001</v>
      </c>
      <c r="AB11" s="27">
        <v>0.76702000000000004</v>
      </c>
      <c r="AC11" s="26">
        <v>1</v>
      </c>
      <c r="AD11" s="26">
        <v>1</v>
      </c>
      <c r="AE11" s="27">
        <v>0.19125690000000001</v>
      </c>
      <c r="AF11" s="27">
        <v>0.74371209999999999</v>
      </c>
      <c r="AG11" s="14"/>
      <c r="AH11" s="24">
        <v>1</v>
      </c>
      <c r="AI11" s="24">
        <v>1</v>
      </c>
      <c r="AJ11" s="24"/>
      <c r="AK11" s="24"/>
      <c r="AL11" s="24">
        <v>1</v>
      </c>
      <c r="AM11" s="24"/>
      <c r="AN11" s="24"/>
      <c r="AO11" s="24">
        <v>1</v>
      </c>
      <c r="AP11" s="24">
        <v>1</v>
      </c>
      <c r="AQ11" s="24">
        <v>1</v>
      </c>
      <c r="AR11" s="24"/>
      <c r="AS11" s="24">
        <v>1</v>
      </c>
      <c r="AT11" s="25">
        <v>9.8000000000000004E-2</v>
      </c>
      <c r="AU11" s="24"/>
      <c r="AV11" s="25">
        <v>4.3943660000000002E-3</v>
      </c>
      <c r="AW11" s="24"/>
      <c r="AX11" s="24"/>
      <c r="AY11" s="24">
        <v>1</v>
      </c>
      <c r="AZ11" s="24"/>
      <c r="BA11" s="24"/>
      <c r="BB11" s="25">
        <v>9.7272729999999998E-3</v>
      </c>
      <c r="BC11" s="25">
        <v>0.02</v>
      </c>
      <c r="BD11" s="14"/>
      <c r="BE11" s="29">
        <v>0.81100000000000005</v>
      </c>
      <c r="BF11" s="29">
        <v>3.4000000000000002E-2</v>
      </c>
      <c r="BG11" s="28"/>
      <c r="BH11" s="28"/>
      <c r="BI11" s="29">
        <v>7.1999999999999995E-2</v>
      </c>
      <c r="BJ11" s="28"/>
      <c r="BK11" s="28"/>
      <c r="BL11" s="29">
        <v>0.98399999999999999</v>
      </c>
      <c r="BM11" s="29">
        <v>0.92700000000000005</v>
      </c>
      <c r="BN11" s="29">
        <v>0.2</v>
      </c>
      <c r="BO11" s="28"/>
      <c r="BP11" s="29">
        <v>0.89100000000000001</v>
      </c>
      <c r="BQ11" s="29">
        <v>0.74299999999999999</v>
      </c>
      <c r="BR11" s="28"/>
      <c r="BS11" s="29">
        <v>7.6760559999999997E-3</v>
      </c>
      <c r="BT11" s="28"/>
      <c r="BU11" s="28"/>
      <c r="BV11" s="29">
        <v>0.22</v>
      </c>
      <c r="BW11" s="28"/>
      <c r="BX11" s="28"/>
      <c r="BY11" s="29">
        <v>0.41909089999999999</v>
      </c>
      <c r="BZ11" s="29">
        <v>0.29399999999999998</v>
      </c>
      <c r="CA11" s="14"/>
      <c r="CB11" s="30">
        <v>1</v>
      </c>
      <c r="CC11" s="31">
        <v>5.6000000000000001E-2</v>
      </c>
      <c r="CD11" s="30"/>
      <c r="CE11" s="30"/>
      <c r="CF11" s="31">
        <v>0.16200000000000001</v>
      </c>
      <c r="CG11" s="30"/>
      <c r="CH11" s="30"/>
      <c r="CI11" s="30">
        <v>1</v>
      </c>
      <c r="CJ11" s="30">
        <v>1</v>
      </c>
      <c r="CK11" s="31">
        <v>0.214</v>
      </c>
      <c r="CL11" s="30"/>
      <c r="CM11" s="30">
        <v>1</v>
      </c>
      <c r="CN11" s="31">
        <v>0.13500000000000001</v>
      </c>
      <c r="CO11" s="30"/>
      <c r="CP11" s="31">
        <v>4.084507E-4</v>
      </c>
      <c r="CQ11" s="30"/>
      <c r="CR11" s="30"/>
      <c r="CS11" s="31">
        <v>0.24099999999999999</v>
      </c>
      <c r="CT11" s="30"/>
      <c r="CU11" s="30"/>
      <c r="CV11" s="31">
        <v>8.7272730000000007E-3</v>
      </c>
      <c r="CW11" s="31">
        <v>2.5999999999999999E-2</v>
      </c>
      <c r="CX11" s="14"/>
      <c r="CY11" s="32">
        <v>1</v>
      </c>
      <c r="CZ11" s="33">
        <v>6.7100000000000007E-2</v>
      </c>
      <c r="DA11" s="32">
        <v>1</v>
      </c>
      <c r="DB11" s="32">
        <v>1</v>
      </c>
      <c r="DC11" s="32">
        <v>1</v>
      </c>
      <c r="DD11" s="32">
        <v>1</v>
      </c>
      <c r="DE11" s="32">
        <v>1</v>
      </c>
      <c r="DF11" s="32">
        <v>1</v>
      </c>
      <c r="DG11" s="32">
        <v>1</v>
      </c>
      <c r="DH11" s="32">
        <v>1</v>
      </c>
      <c r="DI11" s="32">
        <v>1</v>
      </c>
      <c r="DJ11" s="32">
        <v>1</v>
      </c>
      <c r="DK11" s="33">
        <v>1.5650279999999999E-2</v>
      </c>
      <c r="DL11" s="33">
        <v>0.193138</v>
      </c>
      <c r="DM11" s="33">
        <v>9.1306799999999995E-4</v>
      </c>
      <c r="DN11" s="33">
        <v>0.95833239999999997</v>
      </c>
      <c r="DO11" s="33">
        <v>0.17367440000000001</v>
      </c>
      <c r="DP11" s="32">
        <v>1</v>
      </c>
      <c r="DQ11" s="32">
        <v>1</v>
      </c>
      <c r="DR11" s="32">
        <v>1</v>
      </c>
      <c r="DS11" s="32">
        <v>1</v>
      </c>
      <c r="DT11" s="32">
        <v>1</v>
      </c>
      <c r="DU11" s="14"/>
      <c r="DV11" s="34">
        <v>1</v>
      </c>
      <c r="DW11" s="34">
        <v>1</v>
      </c>
      <c r="DX11" s="34">
        <v>1</v>
      </c>
      <c r="DY11" s="34">
        <v>1</v>
      </c>
      <c r="DZ11" s="34">
        <v>1</v>
      </c>
      <c r="EA11" s="34">
        <v>1</v>
      </c>
      <c r="EB11" s="34">
        <v>1</v>
      </c>
      <c r="EC11" s="34">
        <v>1</v>
      </c>
      <c r="ED11" s="34">
        <v>1</v>
      </c>
      <c r="EE11" s="34">
        <v>1</v>
      </c>
      <c r="EF11" s="34">
        <v>1</v>
      </c>
      <c r="EG11" s="34">
        <v>1</v>
      </c>
      <c r="EH11" s="35">
        <v>1.5650279999999999E-2</v>
      </c>
      <c r="EI11" s="35">
        <v>0.193138</v>
      </c>
      <c r="EJ11" s="35">
        <v>5.7443740000000004E-4</v>
      </c>
      <c r="EK11" s="35">
        <v>0.95833239999999997</v>
      </c>
      <c r="EL11" s="35">
        <v>0.17367440000000001</v>
      </c>
      <c r="EM11" s="34">
        <v>1</v>
      </c>
      <c r="EN11" s="34">
        <v>1</v>
      </c>
      <c r="EO11" s="34">
        <v>1</v>
      </c>
      <c r="EP11" s="35">
        <v>2.0981820000000002E-2</v>
      </c>
      <c r="EQ11" s="35">
        <v>4.0500000000000001E-2</v>
      </c>
      <c r="ER11" s="14"/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 s="1">
        <v>1.5650279999999999E-2</v>
      </c>
      <c r="FF11" s="1">
        <v>0.193138</v>
      </c>
      <c r="FG11" s="1">
        <v>7.3871250000000002E-5</v>
      </c>
      <c r="FH11" s="1">
        <v>0.95833239999999997</v>
      </c>
      <c r="FI11" s="1">
        <v>0.17367440000000001</v>
      </c>
      <c r="FJ11">
        <v>1</v>
      </c>
      <c r="FK11">
        <v>1</v>
      </c>
      <c r="FL11">
        <v>1</v>
      </c>
      <c r="FM11" s="1">
        <v>1.9081819999999999E-2</v>
      </c>
      <c r="FN11" s="1">
        <v>5.1900000000000002E-2</v>
      </c>
      <c r="FO11" s="14"/>
    </row>
    <row r="12" spans="1:171">
      <c r="A12" s="18" t="s">
        <v>38</v>
      </c>
      <c r="B12" s="21" t="s">
        <v>307</v>
      </c>
      <c r="C12" s="14"/>
      <c r="D12" s="21">
        <v>0</v>
      </c>
      <c r="E12" s="21">
        <v>1</v>
      </c>
      <c r="F12" s="21">
        <v>1</v>
      </c>
      <c r="G12" s="21">
        <v>0</v>
      </c>
      <c r="H12" s="21">
        <v>0</v>
      </c>
      <c r="I12" s="21">
        <v>0</v>
      </c>
      <c r="J12" s="19"/>
      <c r="K12" s="27">
        <v>0.81686749999999997</v>
      </c>
      <c r="L12" s="27">
        <v>0.83856200000000003</v>
      </c>
      <c r="M12" s="26">
        <v>1</v>
      </c>
      <c r="N12" s="27">
        <v>0.3796735</v>
      </c>
      <c r="O12" s="27">
        <v>0.39014209999999999</v>
      </c>
      <c r="P12" s="27">
        <v>0.50967180000000001</v>
      </c>
      <c r="Q12" s="27">
        <v>6.8103659999999996E-2</v>
      </c>
      <c r="R12" s="27">
        <v>0.98488989999999998</v>
      </c>
      <c r="S12" s="27">
        <v>0.20174310000000001</v>
      </c>
      <c r="T12" s="27">
        <v>0.49694199999999999</v>
      </c>
      <c r="U12" s="27">
        <v>0.7323307</v>
      </c>
      <c r="V12" s="27">
        <v>0.68797629999999999</v>
      </c>
      <c r="W12" s="27">
        <v>0.90505910000000001</v>
      </c>
      <c r="X12" s="26">
        <v>1</v>
      </c>
      <c r="Y12" s="27">
        <v>0.34017740000000002</v>
      </c>
      <c r="Z12" s="27">
        <v>0.91132959999999996</v>
      </c>
      <c r="AA12" s="27">
        <v>0.71833769999999997</v>
      </c>
      <c r="AB12" s="27">
        <v>0.39601609999999998</v>
      </c>
      <c r="AC12" s="26">
        <v>1</v>
      </c>
      <c r="AD12" s="26">
        <v>1</v>
      </c>
      <c r="AE12" s="27">
        <v>8.3744709999999997E-3</v>
      </c>
      <c r="AF12" s="27">
        <v>0.93663180000000001</v>
      </c>
      <c r="AG12" s="14"/>
      <c r="AH12" s="24">
        <v>1</v>
      </c>
      <c r="AI12" s="24">
        <v>1</v>
      </c>
      <c r="AJ12" s="24"/>
      <c r="AK12" s="24"/>
      <c r="AL12" s="24">
        <v>1</v>
      </c>
      <c r="AM12" s="24">
        <v>1</v>
      </c>
      <c r="AN12" s="24">
        <v>1</v>
      </c>
      <c r="AO12" s="24">
        <v>1</v>
      </c>
      <c r="AP12" s="24">
        <v>1</v>
      </c>
      <c r="AQ12" s="24">
        <v>1</v>
      </c>
      <c r="AR12" s="24"/>
      <c r="AS12" s="24">
        <v>1</v>
      </c>
      <c r="AT12" s="25">
        <v>2.5999999999999999E-2</v>
      </c>
      <c r="AU12" s="24"/>
      <c r="AV12" s="25">
        <v>4.0243900000000001E-3</v>
      </c>
      <c r="AW12" s="24">
        <v>1</v>
      </c>
      <c r="AX12" s="24"/>
      <c r="AY12" s="24">
        <v>1</v>
      </c>
      <c r="AZ12" s="24"/>
      <c r="BA12" s="24"/>
      <c r="BB12" s="25">
        <v>2.8181819999999998E-3</v>
      </c>
      <c r="BC12" s="24">
        <v>1</v>
      </c>
      <c r="BD12" s="14"/>
      <c r="BE12" s="29">
        <v>0.42499999999999999</v>
      </c>
      <c r="BF12" s="29">
        <v>0.11799999999999999</v>
      </c>
      <c r="BG12" s="28"/>
      <c r="BH12" s="28"/>
      <c r="BI12" s="29">
        <v>0.81699999999999995</v>
      </c>
      <c r="BJ12" s="29">
        <v>0.26500000000000001</v>
      </c>
      <c r="BK12" s="29">
        <v>0.34</v>
      </c>
      <c r="BL12" s="29">
        <v>0.51300000000000001</v>
      </c>
      <c r="BM12" s="29">
        <v>0.28599999999999998</v>
      </c>
      <c r="BN12" s="29">
        <v>0.85599999999999998</v>
      </c>
      <c r="BO12" s="28"/>
      <c r="BP12" s="29">
        <v>1.6E-2</v>
      </c>
      <c r="BQ12" s="29">
        <v>0.67600000000000005</v>
      </c>
      <c r="BR12" s="28"/>
      <c r="BS12" s="29">
        <v>4.8048780000000003E-3</v>
      </c>
      <c r="BT12" s="29">
        <v>0.57099999999999995</v>
      </c>
      <c r="BU12" s="28"/>
      <c r="BV12" s="29">
        <v>0.96499999999999997</v>
      </c>
      <c r="BW12" s="28"/>
      <c r="BX12" s="28"/>
      <c r="BY12" s="29">
        <v>0.40854550000000001</v>
      </c>
      <c r="BZ12" s="29">
        <v>4.2000000000000003E-2</v>
      </c>
      <c r="CA12" s="14"/>
      <c r="CB12" s="31">
        <v>0.44500000000000001</v>
      </c>
      <c r="CC12" s="31">
        <v>0.183</v>
      </c>
      <c r="CD12" s="30"/>
      <c r="CE12" s="30"/>
      <c r="CF12" s="30">
        <v>1</v>
      </c>
      <c r="CG12" s="31">
        <v>0.30399999999999999</v>
      </c>
      <c r="CH12" s="30">
        <v>1</v>
      </c>
      <c r="CI12" s="30">
        <v>1</v>
      </c>
      <c r="CJ12" s="31">
        <v>0.38300000000000001</v>
      </c>
      <c r="CK12" s="30">
        <v>1</v>
      </c>
      <c r="CL12" s="30"/>
      <c r="CM12" s="31">
        <v>5.0999999999999997E-2</v>
      </c>
      <c r="CN12" s="31">
        <v>3.2000000000000001E-2</v>
      </c>
      <c r="CO12" s="30"/>
      <c r="CP12" s="31">
        <v>7.0731709999999998E-4</v>
      </c>
      <c r="CQ12" s="30">
        <v>1</v>
      </c>
      <c r="CR12" s="30"/>
      <c r="CS12" s="30">
        <v>1</v>
      </c>
      <c r="CT12" s="30"/>
      <c r="CU12" s="30"/>
      <c r="CV12" s="31">
        <v>2.272727E-3</v>
      </c>
      <c r="CW12" s="31">
        <v>0.22600000000000001</v>
      </c>
      <c r="CX12" s="14"/>
      <c r="CY12" s="32">
        <v>1</v>
      </c>
      <c r="CZ12" s="32">
        <v>1</v>
      </c>
      <c r="DA12" s="32">
        <v>1</v>
      </c>
      <c r="DB12" s="33">
        <v>0.3796735</v>
      </c>
      <c r="DC12" s="32">
        <v>1</v>
      </c>
      <c r="DD12" s="32">
        <v>1</v>
      </c>
      <c r="DE12" s="32">
        <v>1</v>
      </c>
      <c r="DF12" s="32">
        <v>1</v>
      </c>
      <c r="DG12" s="32">
        <v>1</v>
      </c>
      <c r="DH12" s="32">
        <v>1</v>
      </c>
      <c r="DI12" s="33">
        <v>0.7323307</v>
      </c>
      <c r="DJ12" s="33">
        <v>3.2899999999999999E-2</v>
      </c>
      <c r="DK12" s="32">
        <v>1</v>
      </c>
      <c r="DL12" s="32">
        <v>1</v>
      </c>
      <c r="DM12" s="33">
        <v>1.1629270000000001E-2</v>
      </c>
      <c r="DN12" s="32">
        <v>1</v>
      </c>
      <c r="DO12" s="33">
        <v>0.71833769999999997</v>
      </c>
      <c r="DP12" s="32">
        <v>1</v>
      </c>
      <c r="DQ12" s="32">
        <v>1</v>
      </c>
      <c r="DR12" s="32">
        <v>1</v>
      </c>
      <c r="DS12" s="33">
        <v>1.8411489999999999E-2</v>
      </c>
      <c r="DT12" s="33">
        <v>8.2299999999999998E-2</v>
      </c>
      <c r="DU12" s="14"/>
      <c r="DV12" s="34">
        <v>1</v>
      </c>
      <c r="DW12" s="34">
        <v>1</v>
      </c>
      <c r="DX12" s="34">
        <v>1</v>
      </c>
      <c r="DY12" s="35">
        <v>0.3796735</v>
      </c>
      <c r="DZ12" s="34">
        <v>1</v>
      </c>
      <c r="EA12" s="34">
        <v>1</v>
      </c>
      <c r="EB12" s="34">
        <v>1</v>
      </c>
      <c r="EC12" s="34">
        <v>1</v>
      </c>
      <c r="ED12" s="34">
        <v>1</v>
      </c>
      <c r="EE12" s="34">
        <v>1</v>
      </c>
      <c r="EF12" s="35">
        <v>0.7323307</v>
      </c>
      <c r="EG12" s="34">
        <v>1</v>
      </c>
      <c r="EH12" s="35">
        <v>5.1900000000000002E-2</v>
      </c>
      <c r="EI12" s="34">
        <v>1</v>
      </c>
      <c r="EJ12" s="35">
        <v>1.014634E-2</v>
      </c>
      <c r="EK12" s="34">
        <v>1</v>
      </c>
      <c r="EL12" s="35">
        <v>0.71833769999999997</v>
      </c>
      <c r="EM12" s="34">
        <v>1</v>
      </c>
      <c r="EN12" s="34">
        <v>1</v>
      </c>
      <c r="EO12" s="34">
        <v>1</v>
      </c>
      <c r="EP12" s="35">
        <v>1.784872E-4</v>
      </c>
      <c r="EQ12" s="34">
        <v>1</v>
      </c>
      <c r="ER12" s="14"/>
      <c r="ES12">
        <v>1</v>
      </c>
      <c r="ET12">
        <v>1</v>
      </c>
      <c r="EU12">
        <v>1</v>
      </c>
      <c r="EV12" s="1">
        <v>0.3796735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 s="1">
        <v>0.7323307</v>
      </c>
      <c r="FD12">
        <v>1</v>
      </c>
      <c r="FE12" s="1">
        <v>6.3299999999999995E-2</v>
      </c>
      <c r="FF12">
        <v>1</v>
      </c>
      <c r="FG12" s="1">
        <v>2.9442549999999998E-3</v>
      </c>
      <c r="FH12">
        <v>1</v>
      </c>
      <c r="FI12" s="1">
        <v>0.71833769999999997</v>
      </c>
      <c r="FJ12">
        <v>1</v>
      </c>
      <c r="FK12">
        <v>1</v>
      </c>
      <c r="FL12">
        <v>1</v>
      </c>
      <c r="FM12" s="1">
        <v>1.4803550000000001E-4</v>
      </c>
      <c r="FN12">
        <v>1</v>
      </c>
      <c r="FO12" s="14"/>
    </row>
    <row r="13" spans="1:171">
      <c r="A13" s="18" t="s">
        <v>39</v>
      </c>
      <c r="B13" s="21" t="s">
        <v>308</v>
      </c>
      <c r="C13" s="14"/>
      <c r="D13" s="21">
        <v>1</v>
      </c>
      <c r="E13" s="21">
        <v>0</v>
      </c>
      <c r="F13" s="21">
        <v>1</v>
      </c>
      <c r="G13" s="21">
        <v>1</v>
      </c>
      <c r="H13" s="21">
        <v>0</v>
      </c>
      <c r="I13" s="21">
        <v>0</v>
      </c>
      <c r="J13" s="19"/>
      <c r="K13" s="27">
        <v>1.731185E-2</v>
      </c>
      <c r="L13" s="27">
        <v>0.58464210000000005</v>
      </c>
      <c r="M13" s="27">
        <v>0.3186254</v>
      </c>
      <c r="N13" s="26">
        <v>1</v>
      </c>
      <c r="O13" s="27">
        <v>1.2627989999999999E-15</v>
      </c>
      <c r="P13" s="27">
        <v>0.34807300000000002</v>
      </c>
      <c r="Q13" s="27">
        <v>0.14286409999999999</v>
      </c>
      <c r="R13" s="27">
        <v>0.76216819999999996</v>
      </c>
      <c r="S13" s="27">
        <v>0.358207</v>
      </c>
      <c r="T13" s="27">
        <v>0.4195836</v>
      </c>
      <c r="U13" s="27">
        <v>0.50639210000000001</v>
      </c>
      <c r="V13" s="27">
        <v>3.3840980000000002E-5</v>
      </c>
      <c r="W13" s="27">
        <v>0.27580959999999999</v>
      </c>
      <c r="X13" s="26">
        <v>1</v>
      </c>
      <c r="Y13" s="27">
        <v>0.31619380000000002</v>
      </c>
      <c r="Z13" s="26">
        <v>1</v>
      </c>
      <c r="AA13" s="26">
        <v>1</v>
      </c>
      <c r="AB13" s="27">
        <v>1.458595E-2</v>
      </c>
      <c r="AC13" s="27">
        <v>0.2667214</v>
      </c>
      <c r="AD13" s="26">
        <v>1</v>
      </c>
      <c r="AE13" s="27">
        <v>3.4958469999999998E-2</v>
      </c>
      <c r="AF13" s="27">
        <v>3.359784E-15</v>
      </c>
      <c r="AG13" s="14"/>
      <c r="AH13" s="24">
        <v>1</v>
      </c>
      <c r="AI13" s="24">
        <v>1</v>
      </c>
      <c r="AJ13" s="24"/>
      <c r="AK13" s="24"/>
      <c r="AL13" s="25">
        <v>9.275577E-8</v>
      </c>
      <c r="AM13" s="24">
        <v>1</v>
      </c>
      <c r="AN13" s="24">
        <v>1</v>
      </c>
      <c r="AO13" s="24"/>
      <c r="AP13" s="24">
        <v>1</v>
      </c>
      <c r="AQ13" s="24">
        <v>1</v>
      </c>
      <c r="AR13" s="24"/>
      <c r="AS13" s="25">
        <v>0.184</v>
      </c>
      <c r="AT13" s="24">
        <v>1</v>
      </c>
      <c r="AU13" s="24"/>
      <c r="AV13" s="24">
        <v>1</v>
      </c>
      <c r="AW13" s="24"/>
      <c r="AX13" s="24"/>
      <c r="AY13" s="24">
        <v>1</v>
      </c>
      <c r="AZ13" s="24"/>
      <c r="BA13" s="24"/>
      <c r="BB13" s="25">
        <v>0.90300000000000002</v>
      </c>
      <c r="BC13" s="25">
        <v>2.2339029999999999E-5</v>
      </c>
      <c r="BD13" s="14"/>
      <c r="BE13" s="29">
        <v>8.1000000000000003E-2</v>
      </c>
      <c r="BF13" s="29">
        <v>0.16600000000000001</v>
      </c>
      <c r="BG13" s="28"/>
      <c r="BH13" s="28"/>
      <c r="BI13" s="29">
        <v>0.99821329999999997</v>
      </c>
      <c r="BJ13" s="29">
        <v>0.4</v>
      </c>
      <c r="BK13" s="29">
        <v>0.56999999999999995</v>
      </c>
      <c r="BL13" s="28"/>
      <c r="BM13" s="29">
        <v>0.252</v>
      </c>
      <c r="BN13" s="29">
        <v>0.502</v>
      </c>
      <c r="BO13" s="28"/>
      <c r="BP13" s="29">
        <v>0.92400000000000004</v>
      </c>
      <c r="BQ13" s="29">
        <v>0.442</v>
      </c>
      <c r="BR13" s="28"/>
      <c r="BS13" s="29">
        <v>0.45600000000000002</v>
      </c>
      <c r="BT13" s="28"/>
      <c r="BU13" s="28"/>
      <c r="BV13" s="29">
        <v>0.42199999999999999</v>
      </c>
      <c r="BW13" s="28"/>
      <c r="BX13" s="28"/>
      <c r="BY13" s="29">
        <v>0.86399999999999999</v>
      </c>
      <c r="BZ13" s="29">
        <v>0.98257950000000005</v>
      </c>
      <c r="CA13" s="14"/>
      <c r="CB13" s="31">
        <v>0.10100000000000001</v>
      </c>
      <c r="CC13" s="31">
        <v>0.184</v>
      </c>
      <c r="CD13" s="30"/>
      <c r="CE13" s="30"/>
      <c r="CF13" s="31">
        <v>9.275577E-8</v>
      </c>
      <c r="CG13" s="30">
        <v>1</v>
      </c>
      <c r="CH13" s="30">
        <v>1</v>
      </c>
      <c r="CI13" s="30"/>
      <c r="CJ13" s="31">
        <v>0.374</v>
      </c>
      <c r="CK13" s="31">
        <v>0.58699999999999997</v>
      </c>
      <c r="CL13" s="30"/>
      <c r="CM13" s="31">
        <v>0.193</v>
      </c>
      <c r="CN13" s="31">
        <v>0.47599999999999998</v>
      </c>
      <c r="CO13" s="30"/>
      <c r="CP13" s="30">
        <v>1</v>
      </c>
      <c r="CQ13" s="30"/>
      <c r="CR13" s="30"/>
      <c r="CS13" s="31">
        <v>0.51200000000000001</v>
      </c>
      <c r="CT13" s="30"/>
      <c r="CU13" s="30"/>
      <c r="CV13" s="30">
        <v>1</v>
      </c>
      <c r="CW13" s="31">
        <v>1.2352169999999999E-4</v>
      </c>
      <c r="CX13" s="14"/>
      <c r="CY13" s="33">
        <v>3.5392510000000002E-2</v>
      </c>
      <c r="CZ13" s="32">
        <v>1</v>
      </c>
      <c r="DA13" s="33">
        <v>0.3186254</v>
      </c>
      <c r="DB13" s="32">
        <v>1</v>
      </c>
      <c r="DC13" s="33">
        <v>3.9523940000000002E-14</v>
      </c>
      <c r="DD13" s="32">
        <v>1</v>
      </c>
      <c r="DE13" s="32">
        <v>1</v>
      </c>
      <c r="DF13" s="33">
        <v>0.76216819999999996</v>
      </c>
      <c r="DG13" s="32">
        <v>1</v>
      </c>
      <c r="DH13" s="32">
        <v>1</v>
      </c>
      <c r="DI13" s="33">
        <v>0.50639210000000001</v>
      </c>
      <c r="DJ13" s="33">
        <v>2.437354E-4</v>
      </c>
      <c r="DK13" s="32">
        <v>1</v>
      </c>
      <c r="DL13" s="32">
        <v>1</v>
      </c>
      <c r="DM13" s="32">
        <v>1</v>
      </c>
      <c r="DN13" s="32">
        <v>1</v>
      </c>
      <c r="DO13" s="32">
        <v>1</v>
      </c>
      <c r="DP13" s="33">
        <v>3.0213299999999998E-2</v>
      </c>
      <c r="DQ13" s="33">
        <v>0.2667214</v>
      </c>
      <c r="DR13" s="32">
        <v>1</v>
      </c>
      <c r="DS13" s="33">
        <v>6.8921090000000004E-2</v>
      </c>
      <c r="DT13" s="33">
        <v>1.016964E-13</v>
      </c>
      <c r="DU13" s="14"/>
      <c r="DV13" s="35">
        <v>3.5392510000000002E-2</v>
      </c>
      <c r="DW13" s="34">
        <v>1</v>
      </c>
      <c r="DX13" s="35">
        <v>0.3186254</v>
      </c>
      <c r="DY13" s="34">
        <v>1</v>
      </c>
      <c r="DZ13" s="35">
        <v>1.110223E-16</v>
      </c>
      <c r="EA13" s="34">
        <v>1</v>
      </c>
      <c r="EB13" s="34">
        <v>1</v>
      </c>
      <c r="EC13" s="35">
        <v>0.76216819999999996</v>
      </c>
      <c r="ED13" s="34">
        <v>1</v>
      </c>
      <c r="EE13" s="34">
        <v>1</v>
      </c>
      <c r="EF13" s="35">
        <v>0.50639210000000001</v>
      </c>
      <c r="EG13" s="35">
        <v>2.437354E-4</v>
      </c>
      <c r="EH13" s="34">
        <v>1</v>
      </c>
      <c r="EI13" s="34">
        <v>1</v>
      </c>
      <c r="EJ13" s="34">
        <v>1</v>
      </c>
      <c r="EK13" s="34">
        <v>1</v>
      </c>
      <c r="EL13" s="34">
        <v>1</v>
      </c>
      <c r="EM13" s="35">
        <v>3.0213299999999998E-2</v>
      </c>
      <c r="EN13" s="35">
        <v>0.2667214</v>
      </c>
      <c r="EO13" s="34">
        <v>1</v>
      </c>
      <c r="EP13" s="35">
        <v>6.8921090000000004E-2</v>
      </c>
      <c r="EQ13" s="35">
        <v>1.110223E-16</v>
      </c>
      <c r="ER13" s="14"/>
      <c r="ES13" s="1">
        <v>3.5392510000000002E-2</v>
      </c>
      <c r="ET13">
        <v>1</v>
      </c>
      <c r="EU13">
        <v>1</v>
      </c>
      <c r="EV13">
        <v>1</v>
      </c>
      <c r="EW13" s="1">
        <v>1.110223E-16</v>
      </c>
      <c r="EX13">
        <v>1</v>
      </c>
      <c r="EY13">
        <v>1</v>
      </c>
      <c r="EZ13" s="1">
        <v>0.76216819999999996</v>
      </c>
      <c r="FA13">
        <v>1</v>
      </c>
      <c r="FB13">
        <v>1</v>
      </c>
      <c r="FC13" s="1">
        <v>0.50639210000000001</v>
      </c>
      <c r="FD13" s="1">
        <v>2.437354E-4</v>
      </c>
      <c r="FE13">
        <v>1</v>
      </c>
      <c r="FF13">
        <v>1</v>
      </c>
      <c r="FG13">
        <v>1</v>
      </c>
      <c r="FH13">
        <v>1</v>
      </c>
      <c r="FI13">
        <v>1</v>
      </c>
      <c r="FJ13" s="1">
        <v>3.0213299999999998E-2</v>
      </c>
      <c r="FK13" s="1">
        <v>0.2667214</v>
      </c>
      <c r="FL13">
        <v>1</v>
      </c>
      <c r="FM13" s="1">
        <v>6.8921090000000004E-2</v>
      </c>
      <c r="FN13" s="1">
        <v>1.110223E-16</v>
      </c>
      <c r="FO13" s="14"/>
    </row>
    <row r="14" spans="1:171">
      <c r="A14" s="18" t="s">
        <v>41</v>
      </c>
      <c r="B14" s="21" t="s">
        <v>309</v>
      </c>
      <c r="C14" s="14"/>
      <c r="D14" s="21">
        <v>0</v>
      </c>
      <c r="E14" s="21">
        <v>1</v>
      </c>
      <c r="F14" s="21">
        <v>1</v>
      </c>
      <c r="G14" s="21">
        <v>1</v>
      </c>
      <c r="H14" s="21">
        <v>1</v>
      </c>
      <c r="I14" s="21">
        <v>0</v>
      </c>
      <c r="J14" s="19"/>
      <c r="K14" s="27">
        <v>0.49321619999999999</v>
      </c>
      <c r="L14" s="27">
        <v>0.1727485</v>
      </c>
      <c r="M14" s="26">
        <v>1</v>
      </c>
      <c r="N14" s="26">
        <v>1</v>
      </c>
      <c r="O14" s="27">
        <v>0.80785940000000001</v>
      </c>
      <c r="P14" s="26">
        <v>1</v>
      </c>
      <c r="Q14" s="26">
        <v>1</v>
      </c>
      <c r="R14" s="26">
        <v>1</v>
      </c>
      <c r="S14" s="27">
        <v>3.7680129999999999E-2</v>
      </c>
      <c r="T14" s="26">
        <v>1</v>
      </c>
      <c r="U14" s="26">
        <v>1</v>
      </c>
      <c r="V14" s="27">
        <v>0.25539919999999999</v>
      </c>
      <c r="W14" s="27">
        <v>0.49977139999999998</v>
      </c>
      <c r="X14" s="26">
        <v>1</v>
      </c>
      <c r="Y14" s="27">
        <v>2.1760410000000001E-2</v>
      </c>
      <c r="Z14" s="26">
        <v>1</v>
      </c>
      <c r="AA14" s="26">
        <v>1</v>
      </c>
      <c r="AB14" s="26">
        <v>1</v>
      </c>
      <c r="AC14" s="26">
        <v>1</v>
      </c>
      <c r="AD14" s="26">
        <v>1</v>
      </c>
      <c r="AE14" s="27">
        <v>0.1283986</v>
      </c>
      <c r="AF14" s="27">
        <v>3.4517969999999999E-3</v>
      </c>
      <c r="AG14" s="14"/>
      <c r="AH14" s="24">
        <v>1</v>
      </c>
      <c r="AI14" s="24">
        <v>1</v>
      </c>
      <c r="AJ14" s="24"/>
      <c r="AK14" s="24"/>
      <c r="AL14" s="24"/>
      <c r="AM14" s="24"/>
      <c r="AN14" s="24"/>
      <c r="AO14" s="24"/>
      <c r="AP14" s="24"/>
      <c r="AQ14" s="24"/>
      <c r="AR14" s="24"/>
      <c r="AS14" s="24">
        <v>1</v>
      </c>
      <c r="AT14" s="24"/>
      <c r="AU14" s="24"/>
      <c r="AV14" s="24"/>
      <c r="AW14" s="24"/>
      <c r="AX14" s="24"/>
      <c r="AY14" s="24"/>
      <c r="AZ14" s="24"/>
      <c r="BA14" s="24"/>
      <c r="BB14" s="25">
        <v>9.2682930000000004E-3</v>
      </c>
      <c r="BC14" s="25">
        <v>5.9341459999999999E-2</v>
      </c>
      <c r="BD14" s="14"/>
      <c r="BE14" s="29">
        <v>2.7E-2</v>
      </c>
      <c r="BF14" s="29">
        <v>7.3999999999999996E-2</v>
      </c>
      <c r="BG14" s="28"/>
      <c r="BH14" s="28"/>
      <c r="BI14" s="28"/>
      <c r="BJ14" s="28"/>
      <c r="BK14" s="28"/>
      <c r="BL14" s="28"/>
      <c r="BM14" s="28"/>
      <c r="BN14" s="28"/>
      <c r="BO14" s="28"/>
      <c r="BP14" s="29">
        <v>0.70199999999999996</v>
      </c>
      <c r="BQ14" s="28"/>
      <c r="BR14" s="28"/>
      <c r="BS14" s="28"/>
      <c r="BT14" s="28"/>
      <c r="BU14" s="28"/>
      <c r="BV14" s="28"/>
      <c r="BW14" s="28"/>
      <c r="BX14" s="28"/>
      <c r="BY14" s="29">
        <v>3.4146340000000002E-3</v>
      </c>
      <c r="BZ14" s="29">
        <v>8.7804880000000004E-4</v>
      </c>
      <c r="CA14" s="14"/>
      <c r="CB14" s="31">
        <v>5.3999999999999999E-2</v>
      </c>
      <c r="CC14" s="31">
        <v>0.10299999999999999</v>
      </c>
      <c r="CD14" s="30"/>
      <c r="CE14" s="30"/>
      <c r="CF14" s="30"/>
      <c r="CG14" s="30"/>
      <c r="CH14" s="30"/>
      <c r="CI14" s="30"/>
      <c r="CJ14" s="30"/>
      <c r="CK14" s="30"/>
      <c r="CL14" s="30"/>
      <c r="CM14" s="30">
        <v>1</v>
      </c>
      <c r="CN14" s="30"/>
      <c r="CO14" s="30"/>
      <c r="CP14" s="30"/>
      <c r="CQ14" s="30"/>
      <c r="CR14" s="30"/>
      <c r="CS14" s="30"/>
      <c r="CT14" s="30"/>
      <c r="CU14" s="30"/>
      <c r="CV14" s="31">
        <v>1E-3</v>
      </c>
      <c r="CW14" s="31">
        <v>9.7560979999999995E-4</v>
      </c>
      <c r="CX14" s="14"/>
      <c r="CY14" s="33">
        <v>5.3800000000000001E-2</v>
      </c>
      <c r="CZ14" s="32">
        <v>1</v>
      </c>
      <c r="DA14" s="32">
        <v>1</v>
      </c>
      <c r="DB14" s="32">
        <v>1</v>
      </c>
      <c r="DC14" s="33">
        <v>0.80785940000000001</v>
      </c>
      <c r="DD14" s="32">
        <v>1</v>
      </c>
      <c r="DE14" s="32">
        <v>1</v>
      </c>
      <c r="DF14" s="32">
        <v>1</v>
      </c>
      <c r="DG14" s="33">
        <v>3.7680129999999999E-2</v>
      </c>
      <c r="DH14" s="32">
        <v>1</v>
      </c>
      <c r="DI14" s="32">
        <v>1</v>
      </c>
      <c r="DJ14" s="32">
        <v>1</v>
      </c>
      <c r="DK14" s="33">
        <v>0.49977139999999998</v>
      </c>
      <c r="DL14" s="32">
        <v>1</v>
      </c>
      <c r="DM14" s="33">
        <v>2.1760410000000001E-2</v>
      </c>
      <c r="DN14" s="32">
        <v>1</v>
      </c>
      <c r="DO14" s="32">
        <v>1</v>
      </c>
      <c r="DP14" s="32">
        <v>1</v>
      </c>
      <c r="DQ14" s="32">
        <v>1</v>
      </c>
      <c r="DR14" s="32">
        <v>1</v>
      </c>
      <c r="DS14" s="33">
        <v>8.9878049999999998E-3</v>
      </c>
      <c r="DT14" s="33">
        <v>2.91422E-5</v>
      </c>
      <c r="DU14" s="14"/>
      <c r="DV14" s="34">
        <v>1</v>
      </c>
      <c r="DW14" s="34">
        <v>1</v>
      </c>
      <c r="DX14" s="34">
        <v>1</v>
      </c>
      <c r="DY14" s="34">
        <v>1</v>
      </c>
      <c r="DZ14" s="35">
        <v>0.80785940000000001</v>
      </c>
      <c r="EA14" s="34">
        <v>1</v>
      </c>
      <c r="EB14" s="34">
        <v>1</v>
      </c>
      <c r="EC14" s="34">
        <v>1</v>
      </c>
      <c r="ED14" s="35">
        <v>3.7680129999999999E-2</v>
      </c>
      <c r="EE14" s="34">
        <v>1</v>
      </c>
      <c r="EF14" s="34">
        <v>1</v>
      </c>
      <c r="EG14" s="34">
        <v>1</v>
      </c>
      <c r="EH14" s="35">
        <v>0.49977139999999998</v>
      </c>
      <c r="EI14" s="34">
        <v>1</v>
      </c>
      <c r="EJ14" s="35">
        <v>2.1760410000000001E-2</v>
      </c>
      <c r="EK14" s="34">
        <v>1</v>
      </c>
      <c r="EL14" s="34">
        <v>1</v>
      </c>
      <c r="EM14" s="34">
        <v>1</v>
      </c>
      <c r="EN14" s="34">
        <v>1</v>
      </c>
      <c r="EO14" s="34">
        <v>1</v>
      </c>
      <c r="EP14" s="35">
        <v>2.0109760000000001E-2</v>
      </c>
      <c r="EQ14" s="35">
        <v>9.0584140000000007E-3</v>
      </c>
      <c r="ER14" s="14"/>
      <c r="ES14">
        <v>1</v>
      </c>
      <c r="ET14">
        <v>1</v>
      </c>
      <c r="EU14">
        <v>1</v>
      </c>
      <c r="EV14">
        <v>1</v>
      </c>
      <c r="EW14" s="1">
        <v>0.80785940000000001</v>
      </c>
      <c r="EX14">
        <v>1</v>
      </c>
      <c r="EY14">
        <v>1</v>
      </c>
      <c r="EZ14">
        <v>1</v>
      </c>
      <c r="FA14" s="1">
        <v>3.7680129999999999E-2</v>
      </c>
      <c r="FB14">
        <v>1</v>
      </c>
      <c r="FC14">
        <v>1</v>
      </c>
      <c r="FD14">
        <v>1</v>
      </c>
      <c r="FE14" s="1">
        <v>0.49977139999999998</v>
      </c>
      <c r="FF14">
        <v>1</v>
      </c>
      <c r="FG14" s="1">
        <v>2.1760410000000001E-2</v>
      </c>
      <c r="FH14">
        <v>1</v>
      </c>
      <c r="FI14">
        <v>1</v>
      </c>
      <c r="FJ14">
        <v>1</v>
      </c>
      <c r="FK14">
        <v>1</v>
      </c>
      <c r="FL14">
        <v>1</v>
      </c>
      <c r="FM14" s="1">
        <v>3.8162909999999999E-3</v>
      </c>
      <c r="FN14" s="1">
        <v>3.2025410000000001E-5</v>
      </c>
      <c r="FO14" s="14"/>
    </row>
    <row r="15" spans="1:171">
      <c r="A15" s="18" t="s">
        <v>572</v>
      </c>
      <c r="B15" s="21" t="s">
        <v>394</v>
      </c>
      <c r="C15" s="14"/>
      <c r="D15" s="21">
        <v>0</v>
      </c>
      <c r="E15" s="21">
        <v>1</v>
      </c>
      <c r="F15" s="21">
        <v>1</v>
      </c>
      <c r="G15" s="21">
        <v>1</v>
      </c>
      <c r="H15" s="21">
        <v>0</v>
      </c>
      <c r="I15" s="21">
        <v>1</v>
      </c>
      <c r="J15" s="19"/>
      <c r="K15" s="27">
        <v>1.179506E-2</v>
      </c>
      <c r="L15" s="27">
        <v>0.651953</v>
      </c>
      <c r="M15" s="26">
        <v>1</v>
      </c>
      <c r="N15" s="26">
        <v>1</v>
      </c>
      <c r="O15" s="27">
        <v>0.42849969999999998</v>
      </c>
      <c r="P15" s="27">
        <v>0.1464164</v>
      </c>
      <c r="Q15" s="27">
        <v>0.12517020000000001</v>
      </c>
      <c r="R15" s="27">
        <v>0.16394610000000001</v>
      </c>
      <c r="S15" s="27">
        <v>8.9601700000000004E-4</v>
      </c>
      <c r="T15" s="27">
        <v>3.0968139999999999E-4</v>
      </c>
      <c r="U15" s="27">
        <v>2.82321E-2</v>
      </c>
      <c r="V15" s="27">
        <v>4.9807289999999999E-4</v>
      </c>
      <c r="W15" s="27">
        <v>2.9149239999999999E-4</v>
      </c>
      <c r="X15" s="26">
        <v>1</v>
      </c>
      <c r="Y15" s="27">
        <v>0.49160480000000001</v>
      </c>
      <c r="Z15" s="27">
        <v>0.13222210000000001</v>
      </c>
      <c r="AA15" s="26">
        <v>1</v>
      </c>
      <c r="AB15" s="27">
        <v>2.166005E-2</v>
      </c>
      <c r="AC15" s="26">
        <v>1</v>
      </c>
      <c r="AD15" s="26">
        <v>1</v>
      </c>
      <c r="AE15" s="27">
        <v>2.048566E-13</v>
      </c>
      <c r="AF15" s="27">
        <v>9.9999999999999998E-17</v>
      </c>
      <c r="AG15" s="14"/>
      <c r="AH15" s="24">
        <v>1</v>
      </c>
      <c r="AI15" s="24">
        <v>1</v>
      </c>
      <c r="AJ15" s="24"/>
      <c r="AK15" s="24"/>
      <c r="AL15" s="24">
        <v>1</v>
      </c>
      <c r="AM15" s="24">
        <v>1</v>
      </c>
      <c r="AN15" s="24">
        <v>1</v>
      </c>
      <c r="AO15" s="24">
        <v>1</v>
      </c>
      <c r="AP15" s="24">
        <v>1</v>
      </c>
      <c r="AQ15" s="24">
        <v>1</v>
      </c>
      <c r="AR15" s="24">
        <v>1</v>
      </c>
      <c r="AS15" s="24">
        <v>1</v>
      </c>
      <c r="AT15" s="24">
        <v>1</v>
      </c>
      <c r="AU15" s="24"/>
      <c r="AV15" s="24"/>
      <c r="AW15" s="24">
        <v>1</v>
      </c>
      <c r="AX15" s="24"/>
      <c r="AY15" s="24">
        <v>1</v>
      </c>
      <c r="AZ15" s="24"/>
      <c r="BA15" s="24"/>
      <c r="BB15" s="25">
        <v>0.63600000000000001</v>
      </c>
      <c r="BC15" s="25">
        <v>0.67200000000000004</v>
      </c>
      <c r="BD15" s="14"/>
      <c r="BE15" s="29">
        <v>0.28699999999999998</v>
      </c>
      <c r="BF15" s="29">
        <v>0.98399999999999999</v>
      </c>
      <c r="BG15" s="28"/>
      <c r="BH15" s="28"/>
      <c r="BI15" s="29">
        <v>0.82199999999999995</v>
      </c>
      <c r="BJ15" s="29">
        <v>0.39900000000000002</v>
      </c>
      <c r="BK15" s="29">
        <v>0.73599999999999999</v>
      </c>
      <c r="BL15" s="29">
        <v>0.40799999999999997</v>
      </c>
      <c r="BM15" s="29">
        <v>0.49299999999999999</v>
      </c>
      <c r="BN15" s="29">
        <v>8.1000000000000003E-2</v>
      </c>
      <c r="BO15" s="29">
        <v>0.92500000000000004</v>
      </c>
      <c r="BP15" s="29">
        <v>0.13300000000000001</v>
      </c>
      <c r="BQ15" s="29">
        <v>0.63200000000000001</v>
      </c>
      <c r="BR15" s="28"/>
      <c r="BS15" s="28"/>
      <c r="BT15" s="29">
        <v>0.877</v>
      </c>
      <c r="BU15" s="28"/>
      <c r="BV15" s="29">
        <v>0.437</v>
      </c>
      <c r="BW15" s="28"/>
      <c r="BX15" s="28"/>
      <c r="BY15" s="29">
        <v>0.20599999999999999</v>
      </c>
      <c r="BZ15" s="29">
        <v>0.375</v>
      </c>
      <c r="CA15" s="14"/>
      <c r="CB15" s="31">
        <v>0.33</v>
      </c>
      <c r="CC15" s="30">
        <v>1</v>
      </c>
      <c r="CD15" s="30"/>
      <c r="CE15" s="30"/>
      <c r="CF15" s="30">
        <v>1</v>
      </c>
      <c r="CG15" s="30">
        <v>1</v>
      </c>
      <c r="CH15" s="30">
        <v>1</v>
      </c>
      <c r="CI15" s="30">
        <v>1</v>
      </c>
      <c r="CJ15" s="30">
        <v>1</v>
      </c>
      <c r="CK15" s="31">
        <v>0.11899999999999999</v>
      </c>
      <c r="CL15" s="30">
        <v>1</v>
      </c>
      <c r="CM15" s="31">
        <v>0.21199999999999999</v>
      </c>
      <c r="CN15" s="30">
        <v>1</v>
      </c>
      <c r="CO15" s="30"/>
      <c r="CP15" s="30"/>
      <c r="CQ15" s="30">
        <v>1</v>
      </c>
      <c r="CR15" s="30"/>
      <c r="CS15" s="30">
        <v>1</v>
      </c>
      <c r="CT15" s="30"/>
      <c r="CU15" s="30"/>
      <c r="CV15" s="31">
        <v>0.63800000000000001</v>
      </c>
      <c r="CW15" s="31">
        <v>0.70399999999999996</v>
      </c>
      <c r="CX15" s="14"/>
      <c r="CY15" s="33">
        <v>2.4910620000000001E-2</v>
      </c>
      <c r="CZ15" s="32">
        <v>1</v>
      </c>
      <c r="DA15" s="32">
        <v>1</v>
      </c>
      <c r="DB15" s="32">
        <v>1</v>
      </c>
      <c r="DC15" s="32">
        <v>1</v>
      </c>
      <c r="DD15" s="32">
        <v>1</v>
      </c>
      <c r="DE15" s="32">
        <v>1</v>
      </c>
      <c r="DF15" s="32">
        <v>1</v>
      </c>
      <c r="DG15" s="33">
        <v>3.5178399999999999E-3</v>
      </c>
      <c r="DH15" s="33">
        <v>1.5448459999999999E-3</v>
      </c>
      <c r="DI15" s="33">
        <v>5.6140990000000002E-2</v>
      </c>
      <c r="DJ15" s="33">
        <v>2.2479520000000001E-3</v>
      </c>
      <c r="DK15" s="33">
        <v>1.471754E-3</v>
      </c>
      <c r="DL15" s="32">
        <v>1</v>
      </c>
      <c r="DM15" s="33">
        <v>0.49160480000000001</v>
      </c>
      <c r="DN15" s="32">
        <v>1</v>
      </c>
      <c r="DO15" s="32">
        <v>1</v>
      </c>
      <c r="DP15" s="33">
        <v>4.3654100000000001E-2</v>
      </c>
      <c r="DQ15" s="32">
        <v>1</v>
      </c>
      <c r="DR15" s="32">
        <v>1</v>
      </c>
      <c r="DS15" s="33">
        <v>5.3520519999999999E-12</v>
      </c>
      <c r="DT15" s="33">
        <v>3.5527140000000002E-15</v>
      </c>
      <c r="DU15" s="14"/>
      <c r="DV15" s="35">
        <v>2.4910620000000001E-2</v>
      </c>
      <c r="DW15" s="34">
        <v>1</v>
      </c>
      <c r="DX15" s="34">
        <v>1</v>
      </c>
      <c r="DY15" s="34">
        <v>1</v>
      </c>
      <c r="DZ15" s="34">
        <v>1</v>
      </c>
      <c r="EA15" s="34">
        <v>1</v>
      </c>
      <c r="EB15" s="34">
        <v>1</v>
      </c>
      <c r="EC15" s="34">
        <v>1</v>
      </c>
      <c r="ED15" s="35">
        <v>3.5178399999999999E-3</v>
      </c>
      <c r="EE15" s="35">
        <v>1.5448459999999999E-3</v>
      </c>
      <c r="EF15" s="35">
        <v>5.6140990000000002E-2</v>
      </c>
      <c r="EG15" s="35">
        <v>2.2479520000000001E-3</v>
      </c>
      <c r="EH15" s="35">
        <v>1.471754E-3</v>
      </c>
      <c r="EI15" s="34">
        <v>1</v>
      </c>
      <c r="EJ15" s="35">
        <v>0.49160480000000001</v>
      </c>
      <c r="EK15" s="34">
        <v>1</v>
      </c>
      <c r="EL15" s="34">
        <v>1</v>
      </c>
      <c r="EM15" s="35">
        <v>4.3654100000000001E-2</v>
      </c>
      <c r="EN15" s="34">
        <v>1</v>
      </c>
      <c r="EO15" s="34">
        <v>1</v>
      </c>
      <c r="EP15" s="35">
        <v>5.3520519999999999E-12</v>
      </c>
      <c r="EQ15" s="35">
        <v>3.5527140000000002E-15</v>
      </c>
      <c r="ER15" s="14"/>
      <c r="ES15" s="1">
        <v>2.4910620000000001E-2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 s="1">
        <v>3.5178399999999999E-3</v>
      </c>
      <c r="FB15" s="1">
        <v>1.5448459999999999E-3</v>
      </c>
      <c r="FC15" s="1">
        <v>5.6140990000000002E-2</v>
      </c>
      <c r="FD15" s="1">
        <v>2.2479520000000001E-3</v>
      </c>
      <c r="FE15" s="1">
        <v>1.471754E-3</v>
      </c>
      <c r="FF15">
        <v>1</v>
      </c>
      <c r="FG15" s="1">
        <v>0.49160480000000001</v>
      </c>
      <c r="FH15">
        <v>1</v>
      </c>
      <c r="FI15">
        <v>1</v>
      </c>
      <c r="FJ15" s="1">
        <v>4.3654100000000001E-2</v>
      </c>
      <c r="FK15">
        <v>1</v>
      </c>
      <c r="FL15">
        <v>1</v>
      </c>
      <c r="FM15" s="1">
        <v>5.3520519999999999E-12</v>
      </c>
      <c r="FN15" s="1">
        <v>3.5527140000000002E-15</v>
      </c>
      <c r="FO15" s="14"/>
    </row>
    <row r="16" spans="1:171">
      <c r="A16" s="18" t="s">
        <v>42</v>
      </c>
      <c r="B16" s="21" t="s">
        <v>310</v>
      </c>
      <c r="C16" s="14"/>
      <c r="D16" s="21">
        <v>1</v>
      </c>
      <c r="E16" s="21">
        <v>0</v>
      </c>
      <c r="F16" s="21">
        <v>1</v>
      </c>
      <c r="G16" s="21">
        <v>1</v>
      </c>
      <c r="H16" s="21">
        <v>0</v>
      </c>
      <c r="I16" s="21">
        <v>0</v>
      </c>
      <c r="J16" s="19"/>
      <c r="K16" s="27">
        <v>7.5308520000000003E-13</v>
      </c>
      <c r="L16" s="27">
        <v>2.656524E-8</v>
      </c>
      <c r="M16" s="26">
        <v>1</v>
      </c>
      <c r="N16" s="26">
        <v>1</v>
      </c>
      <c r="O16" s="27">
        <v>1.39988E-7</v>
      </c>
      <c r="P16" s="27">
        <v>0.53332749999999995</v>
      </c>
      <c r="Q16" s="27">
        <v>2.639417E-5</v>
      </c>
      <c r="R16" s="27">
        <v>0.79948909999999995</v>
      </c>
      <c r="S16" s="27">
        <v>2.2912109999999999E-2</v>
      </c>
      <c r="T16" s="27">
        <v>6.3841679999999995E-7</v>
      </c>
      <c r="U16" s="27">
        <v>0.49795610000000001</v>
      </c>
      <c r="V16" s="27">
        <v>5.0202379999999996E-7</v>
      </c>
      <c r="W16" s="27">
        <v>2.6764240000000001E-6</v>
      </c>
      <c r="X16" s="26">
        <v>1</v>
      </c>
      <c r="Y16" s="27">
        <v>2.0840689999999999E-2</v>
      </c>
      <c r="Z16" s="27">
        <v>1.320561E-2</v>
      </c>
      <c r="AA16" s="27">
        <v>2.6761320000000002E-2</v>
      </c>
      <c r="AB16" s="27">
        <v>4.3047190000000003E-3</v>
      </c>
      <c r="AC16" s="26">
        <v>1</v>
      </c>
      <c r="AD16" s="26">
        <v>1</v>
      </c>
      <c r="AE16" s="27">
        <v>9.9999999999999998E-17</v>
      </c>
      <c r="AF16" s="27">
        <v>9.9999999999999998E-17</v>
      </c>
      <c r="AG16" s="14"/>
      <c r="AH16" s="25">
        <v>7.1999999999999995E-2</v>
      </c>
      <c r="AI16" s="25">
        <v>0.14599999999999999</v>
      </c>
      <c r="AJ16" s="24"/>
      <c r="AK16" s="24"/>
      <c r="AL16" s="25">
        <v>0.33400000000000002</v>
      </c>
      <c r="AM16" s="24"/>
      <c r="AN16" s="24">
        <v>1</v>
      </c>
      <c r="AO16" s="24">
        <v>1</v>
      </c>
      <c r="AP16" s="24">
        <v>1</v>
      </c>
      <c r="AQ16" s="24">
        <v>1</v>
      </c>
      <c r="AR16" s="24"/>
      <c r="AS16" s="25">
        <v>0.373</v>
      </c>
      <c r="AT16" s="25">
        <v>7.6999999999999999E-2</v>
      </c>
      <c r="AU16" s="24"/>
      <c r="AV16" s="24">
        <v>1</v>
      </c>
      <c r="AW16" s="24">
        <v>1</v>
      </c>
      <c r="AX16" s="24">
        <v>1</v>
      </c>
      <c r="AY16" s="24">
        <v>1</v>
      </c>
      <c r="AZ16" s="24"/>
      <c r="BA16" s="24"/>
      <c r="BB16" s="25">
        <v>0.95199999999999996</v>
      </c>
      <c r="BC16" s="25">
        <v>0.17399999999999999</v>
      </c>
      <c r="BD16" s="14"/>
      <c r="BE16" s="29">
        <v>0.91900000000000004</v>
      </c>
      <c r="BF16" s="29">
        <v>0.11700000000000001</v>
      </c>
      <c r="BG16" s="28"/>
      <c r="BH16" s="28"/>
      <c r="BI16" s="29">
        <v>0.112</v>
      </c>
      <c r="BJ16" s="28"/>
      <c r="BK16" s="29">
        <v>0.35299999999999998</v>
      </c>
      <c r="BL16" s="29">
        <v>0.752</v>
      </c>
      <c r="BM16" s="29">
        <v>0.51700000000000002</v>
      </c>
      <c r="BN16" s="29">
        <v>0.153</v>
      </c>
      <c r="BO16" s="28"/>
      <c r="BP16" s="29">
        <v>0.54300000000000004</v>
      </c>
      <c r="BQ16" s="29">
        <v>0.88800000000000001</v>
      </c>
      <c r="BR16" s="28"/>
      <c r="BS16" s="29">
        <v>0.28499999999999998</v>
      </c>
      <c r="BT16" s="29">
        <v>0.59899999999999998</v>
      </c>
      <c r="BU16" s="29">
        <v>0.497</v>
      </c>
      <c r="BV16" s="29">
        <v>0.44800000000000001</v>
      </c>
      <c r="BW16" s="28"/>
      <c r="BX16" s="28"/>
      <c r="BY16" s="29">
        <v>0.69899999999999995</v>
      </c>
      <c r="BZ16" s="29">
        <v>0.47099999999999997</v>
      </c>
      <c r="CA16" s="14"/>
      <c r="CB16" s="31">
        <v>0.107</v>
      </c>
      <c r="CC16" s="31">
        <v>3.2000000000000001E-2</v>
      </c>
      <c r="CD16" s="30"/>
      <c r="CE16" s="30"/>
      <c r="CF16" s="31">
        <v>0.16</v>
      </c>
      <c r="CG16" s="30"/>
      <c r="CH16" s="30">
        <v>1</v>
      </c>
      <c r="CI16" s="30">
        <v>1</v>
      </c>
      <c r="CJ16" s="30">
        <v>1</v>
      </c>
      <c r="CK16" s="31">
        <v>0.248</v>
      </c>
      <c r="CL16" s="30"/>
      <c r="CM16" s="31">
        <v>0.46400000000000002</v>
      </c>
      <c r="CN16" s="31">
        <v>8.3000000000000004E-2</v>
      </c>
      <c r="CO16" s="30"/>
      <c r="CP16" s="31">
        <v>0.35799999999999998</v>
      </c>
      <c r="CQ16" s="30">
        <v>1</v>
      </c>
      <c r="CR16" s="30">
        <v>1</v>
      </c>
      <c r="CS16" s="31">
        <v>0.60499999999999998</v>
      </c>
      <c r="CT16" s="30"/>
      <c r="CU16" s="30"/>
      <c r="CV16" s="30">
        <v>1</v>
      </c>
      <c r="CW16" s="31">
        <v>0.26700000000000002</v>
      </c>
      <c r="CX16" s="14"/>
      <c r="CY16" s="33">
        <v>1.8694050000000001E-11</v>
      </c>
      <c r="CZ16" s="33">
        <v>3.812696E-7</v>
      </c>
      <c r="DA16" s="32">
        <v>1</v>
      </c>
      <c r="DB16" s="32">
        <v>1</v>
      </c>
      <c r="DC16" s="33">
        <v>1.776482E-6</v>
      </c>
      <c r="DD16" s="33">
        <v>0.53332749999999995</v>
      </c>
      <c r="DE16" s="33">
        <v>1.9666040000000001E-4</v>
      </c>
      <c r="DF16" s="32">
        <v>1</v>
      </c>
      <c r="DG16" s="33">
        <v>4.6033009999999999E-2</v>
      </c>
      <c r="DH16" s="33">
        <v>7.1329099999999998E-6</v>
      </c>
      <c r="DI16" s="33">
        <v>0.49795610000000001</v>
      </c>
      <c r="DJ16" s="33">
        <v>5.7296750000000003E-6</v>
      </c>
      <c r="DK16" s="33">
        <v>2.6067210000000001E-5</v>
      </c>
      <c r="DL16" s="32">
        <v>1</v>
      </c>
      <c r="DM16" s="33">
        <v>4.2097309999999999E-2</v>
      </c>
      <c r="DN16" s="33">
        <v>2.7590650000000001E-2</v>
      </c>
      <c r="DO16" s="33">
        <v>5.3346499999999998E-2</v>
      </c>
      <c r="DP16" s="33">
        <v>1.0678969999999999E-2</v>
      </c>
      <c r="DQ16" s="32">
        <v>1</v>
      </c>
      <c r="DR16" s="32">
        <v>1</v>
      </c>
      <c r="DS16" s="33">
        <v>3.5527140000000002E-15</v>
      </c>
      <c r="DT16" s="33">
        <v>3.5527140000000002E-15</v>
      </c>
      <c r="DU16" s="14"/>
      <c r="DV16" s="35">
        <v>1.8694050000000001E-11</v>
      </c>
      <c r="DW16" s="35">
        <v>3.812696E-7</v>
      </c>
      <c r="DX16" s="34">
        <v>1</v>
      </c>
      <c r="DY16" s="34">
        <v>1</v>
      </c>
      <c r="DZ16" s="35">
        <v>1.776482E-6</v>
      </c>
      <c r="EA16" s="35">
        <v>0.53332749999999995</v>
      </c>
      <c r="EB16" s="35">
        <v>1.9666040000000001E-4</v>
      </c>
      <c r="EC16" s="34">
        <v>1</v>
      </c>
      <c r="ED16" s="35">
        <v>4.6033009999999999E-2</v>
      </c>
      <c r="EE16" s="35">
        <v>7.1329099999999998E-6</v>
      </c>
      <c r="EF16" s="35">
        <v>0.49795610000000001</v>
      </c>
      <c r="EG16" s="35">
        <v>5.7296750000000003E-6</v>
      </c>
      <c r="EH16" s="35">
        <v>2.6067210000000001E-5</v>
      </c>
      <c r="EI16" s="34">
        <v>1</v>
      </c>
      <c r="EJ16" s="35">
        <v>4.2097309999999999E-2</v>
      </c>
      <c r="EK16" s="35">
        <v>2.7590650000000001E-2</v>
      </c>
      <c r="EL16" s="35">
        <v>5.3346499999999998E-2</v>
      </c>
      <c r="EM16" s="35">
        <v>1.0678969999999999E-2</v>
      </c>
      <c r="EN16" s="34">
        <v>1</v>
      </c>
      <c r="EO16" s="34">
        <v>1</v>
      </c>
      <c r="EP16" s="35">
        <v>3.5527140000000002E-15</v>
      </c>
      <c r="EQ16" s="35">
        <v>3.5527140000000002E-15</v>
      </c>
      <c r="ER16" s="14"/>
      <c r="ES16" s="1">
        <v>1.8694050000000001E-11</v>
      </c>
      <c r="ET16" s="1">
        <v>1.5126640000000001E-8</v>
      </c>
      <c r="EU16">
        <v>1</v>
      </c>
      <c r="EV16">
        <v>1</v>
      </c>
      <c r="EW16" s="1">
        <v>1.776482E-6</v>
      </c>
      <c r="EX16" s="1">
        <v>0.53332749999999995</v>
      </c>
      <c r="EY16" s="1">
        <v>1.9666040000000001E-4</v>
      </c>
      <c r="EZ16">
        <v>1</v>
      </c>
      <c r="FA16" s="1">
        <v>4.6033009999999999E-2</v>
      </c>
      <c r="FB16" s="1">
        <v>7.1329099999999998E-6</v>
      </c>
      <c r="FC16" s="1">
        <v>0.49795610000000001</v>
      </c>
      <c r="FD16" s="1">
        <v>5.7296750000000003E-6</v>
      </c>
      <c r="FE16" s="1">
        <v>2.6067210000000001E-5</v>
      </c>
      <c r="FF16">
        <v>1</v>
      </c>
      <c r="FG16" s="1">
        <v>4.2097309999999999E-2</v>
      </c>
      <c r="FH16" s="1">
        <v>2.7590650000000001E-2</v>
      </c>
      <c r="FI16" s="1">
        <v>5.3346499999999998E-2</v>
      </c>
      <c r="FJ16" s="1">
        <v>1.0678969999999999E-2</v>
      </c>
      <c r="FK16">
        <v>1</v>
      </c>
      <c r="FL16">
        <v>1</v>
      </c>
      <c r="FM16" s="1">
        <v>3.5527140000000002E-15</v>
      </c>
      <c r="FN16" s="1">
        <v>3.5527140000000002E-15</v>
      </c>
      <c r="FO16" s="14"/>
    </row>
    <row r="17" spans="1:171">
      <c r="A17" s="18" t="s">
        <v>43</v>
      </c>
      <c r="B17" s="21" t="s">
        <v>311</v>
      </c>
      <c r="C17" s="14"/>
      <c r="D17" s="21">
        <v>1</v>
      </c>
      <c r="E17" s="21">
        <v>0</v>
      </c>
      <c r="F17" s="21">
        <v>1</v>
      </c>
      <c r="G17" s="21">
        <v>1</v>
      </c>
      <c r="H17" s="21">
        <v>1</v>
      </c>
      <c r="I17" s="21">
        <v>0</v>
      </c>
      <c r="J17" s="19"/>
      <c r="K17" s="27">
        <v>8.8284589999999996E-2</v>
      </c>
      <c r="L17" s="27">
        <v>5.8698970000000003E-2</v>
      </c>
      <c r="M17" s="26">
        <v>1</v>
      </c>
      <c r="N17" s="26">
        <v>1</v>
      </c>
      <c r="O17" s="27">
        <v>3.4796649999999998E-2</v>
      </c>
      <c r="P17" s="27">
        <v>0.33377410000000002</v>
      </c>
      <c r="Q17" s="27">
        <v>3.2260980000000002E-3</v>
      </c>
      <c r="R17" s="27">
        <v>0.53393219999999997</v>
      </c>
      <c r="S17" s="27">
        <v>4.2185440000000002E-4</v>
      </c>
      <c r="T17" s="27">
        <v>0.39866380000000001</v>
      </c>
      <c r="U17" s="27">
        <v>2.0859419999999999E-3</v>
      </c>
      <c r="V17" s="27">
        <v>5.4890029999999995E-4</v>
      </c>
      <c r="W17" s="27">
        <v>0.1847944</v>
      </c>
      <c r="X17" s="26">
        <v>1</v>
      </c>
      <c r="Y17" s="27">
        <v>5.6350829999999999E-4</v>
      </c>
      <c r="Z17" s="27">
        <v>0.23263590000000001</v>
      </c>
      <c r="AA17" s="26">
        <v>1</v>
      </c>
      <c r="AB17" s="27">
        <v>1.877744E-3</v>
      </c>
      <c r="AC17" s="26">
        <v>1</v>
      </c>
      <c r="AD17" s="26">
        <v>1</v>
      </c>
      <c r="AE17" s="27">
        <v>0.27923340000000002</v>
      </c>
      <c r="AF17" s="27">
        <v>1.3376829999999999E-10</v>
      </c>
      <c r="AG17" s="14"/>
      <c r="AH17" s="24">
        <v>1</v>
      </c>
      <c r="AI17" s="24">
        <v>1</v>
      </c>
      <c r="AJ17" s="24"/>
      <c r="AK17" s="24"/>
      <c r="AL17" s="24">
        <v>1</v>
      </c>
      <c r="AM17" s="24">
        <v>1</v>
      </c>
      <c r="AN17" s="24">
        <v>1</v>
      </c>
      <c r="AO17" s="24">
        <v>1</v>
      </c>
      <c r="AP17" s="24">
        <v>1</v>
      </c>
      <c r="AQ17" s="24">
        <v>1</v>
      </c>
      <c r="AR17" s="24">
        <v>1</v>
      </c>
      <c r="AS17" s="24">
        <v>1</v>
      </c>
      <c r="AT17" s="24">
        <v>1</v>
      </c>
      <c r="AU17" s="24"/>
      <c r="AV17" s="24">
        <v>1</v>
      </c>
      <c r="AW17" s="24">
        <v>1</v>
      </c>
      <c r="AX17" s="24"/>
      <c r="AY17" s="24">
        <v>1</v>
      </c>
      <c r="AZ17" s="24"/>
      <c r="BA17" s="24"/>
      <c r="BB17" s="24">
        <v>1</v>
      </c>
      <c r="BC17" s="24">
        <v>1</v>
      </c>
      <c r="BD17" s="14"/>
      <c r="BE17" s="29">
        <v>0.85699999999999998</v>
      </c>
      <c r="BF17" s="29">
        <v>0.94299999999999995</v>
      </c>
      <c r="BG17" s="28"/>
      <c r="BH17" s="28"/>
      <c r="BI17" s="29">
        <v>3.5454549999999999E-3</v>
      </c>
      <c r="BJ17" s="29">
        <v>0.80900000000000005</v>
      </c>
      <c r="BK17" s="29">
        <v>0.34</v>
      </c>
      <c r="BL17" s="29">
        <v>0.45200000000000001</v>
      </c>
      <c r="BM17" s="29">
        <v>0.69699999999999995</v>
      </c>
      <c r="BN17" s="29">
        <v>0.46300000000000002</v>
      </c>
      <c r="BO17" s="29">
        <v>8.6999999999999994E-2</v>
      </c>
      <c r="BP17" s="29">
        <v>3.5000000000000003E-2</v>
      </c>
      <c r="BQ17" s="29">
        <v>0.86399999999999999</v>
      </c>
      <c r="BR17" s="28"/>
      <c r="BS17" s="29">
        <v>0.89</v>
      </c>
      <c r="BT17" s="29">
        <v>0.627</v>
      </c>
      <c r="BU17" s="28"/>
      <c r="BV17" s="29">
        <v>0.34499999999999997</v>
      </c>
      <c r="BW17" s="28"/>
      <c r="BX17" s="28"/>
      <c r="BY17" s="29">
        <v>0.17799999999999999</v>
      </c>
      <c r="BZ17" s="29">
        <v>0.128</v>
      </c>
      <c r="CA17" s="14"/>
      <c r="CB17" s="30">
        <v>1</v>
      </c>
      <c r="CC17" s="30">
        <v>1</v>
      </c>
      <c r="CD17" s="30"/>
      <c r="CE17" s="30"/>
      <c r="CF17" s="31">
        <v>2.163636E-2</v>
      </c>
      <c r="CG17" s="30">
        <v>1</v>
      </c>
      <c r="CH17" s="31">
        <v>0.39</v>
      </c>
      <c r="CI17" s="30">
        <v>1</v>
      </c>
      <c r="CJ17" s="30">
        <v>1</v>
      </c>
      <c r="CK17" s="30">
        <v>1</v>
      </c>
      <c r="CL17" s="31">
        <v>0.30599999999999999</v>
      </c>
      <c r="CM17" s="31">
        <v>8.3000000000000004E-2</v>
      </c>
      <c r="CN17" s="30">
        <v>1</v>
      </c>
      <c r="CO17" s="30"/>
      <c r="CP17" s="30">
        <v>1</v>
      </c>
      <c r="CQ17" s="31">
        <v>0.66800000000000004</v>
      </c>
      <c r="CR17" s="30"/>
      <c r="CS17" s="31">
        <v>0.373</v>
      </c>
      <c r="CT17" s="30"/>
      <c r="CU17" s="30"/>
      <c r="CV17" s="31">
        <v>0.47599999999999998</v>
      </c>
      <c r="CW17" s="31">
        <v>0.40300000000000002</v>
      </c>
      <c r="CX17" s="14"/>
      <c r="CY17" s="32">
        <v>1</v>
      </c>
      <c r="CZ17" s="32">
        <v>1</v>
      </c>
      <c r="DA17" s="32">
        <v>1</v>
      </c>
      <c r="DB17" s="32">
        <v>1</v>
      </c>
      <c r="DC17" s="33">
        <v>7.2897550000000004E-4</v>
      </c>
      <c r="DD17" s="32">
        <v>1</v>
      </c>
      <c r="DE17" s="33">
        <v>8.6295869999999993E-3</v>
      </c>
      <c r="DF17" s="32">
        <v>1</v>
      </c>
      <c r="DG17" s="33">
        <v>1.9740199999999999E-3</v>
      </c>
      <c r="DH17" s="32">
        <v>1</v>
      </c>
      <c r="DI17" s="33">
        <v>6.4269330000000001E-3</v>
      </c>
      <c r="DJ17" s="33">
        <v>1.4924529999999999E-4</v>
      </c>
      <c r="DK17" s="32">
        <v>1</v>
      </c>
      <c r="DL17" s="32">
        <v>1</v>
      </c>
      <c r="DM17" s="33">
        <v>2.473725E-3</v>
      </c>
      <c r="DN17" s="32">
        <v>1</v>
      </c>
      <c r="DO17" s="32">
        <v>1</v>
      </c>
      <c r="DP17" s="33">
        <v>5.9829050000000002E-3</v>
      </c>
      <c r="DQ17" s="32">
        <v>1</v>
      </c>
      <c r="DR17" s="32">
        <v>1</v>
      </c>
      <c r="DS17" s="32">
        <v>1</v>
      </c>
      <c r="DT17" s="33">
        <v>2.6276710000000002E-9</v>
      </c>
      <c r="DU17" s="14"/>
      <c r="DV17" s="34">
        <v>1</v>
      </c>
      <c r="DW17" s="34">
        <v>1</v>
      </c>
      <c r="DX17" s="34">
        <v>1</v>
      </c>
      <c r="DY17" s="34">
        <v>1</v>
      </c>
      <c r="DZ17" s="35">
        <v>6.8613629999999995E-2</v>
      </c>
      <c r="EA17" s="34">
        <v>1</v>
      </c>
      <c r="EB17" s="35">
        <v>8.6295869999999993E-3</v>
      </c>
      <c r="EC17" s="34">
        <v>1</v>
      </c>
      <c r="ED17" s="35">
        <v>1.9740199999999999E-3</v>
      </c>
      <c r="EE17" s="34">
        <v>1</v>
      </c>
      <c r="EF17" s="35">
        <v>6.4269330000000001E-3</v>
      </c>
      <c r="EG17" s="35">
        <v>2.4240149999999999E-3</v>
      </c>
      <c r="EH17" s="34">
        <v>1</v>
      </c>
      <c r="EI17" s="34">
        <v>1</v>
      </c>
      <c r="EJ17" s="35">
        <v>2.473725E-3</v>
      </c>
      <c r="EK17" s="34">
        <v>1</v>
      </c>
      <c r="EL17" s="34">
        <v>1</v>
      </c>
      <c r="EM17" s="35">
        <v>5.9829050000000002E-3</v>
      </c>
      <c r="EN17" s="34">
        <v>1</v>
      </c>
      <c r="EO17" s="34">
        <v>1</v>
      </c>
      <c r="EP17" s="34">
        <v>1</v>
      </c>
      <c r="EQ17" s="35">
        <v>2.6276710000000002E-9</v>
      </c>
      <c r="ER17" s="14"/>
      <c r="ES17">
        <v>1</v>
      </c>
      <c r="ET17">
        <v>1</v>
      </c>
      <c r="EU17">
        <v>1</v>
      </c>
      <c r="EV17">
        <v>1</v>
      </c>
      <c r="EW17" s="1">
        <v>3.0868919999999999E-3</v>
      </c>
      <c r="EX17">
        <v>1</v>
      </c>
      <c r="EY17" s="1">
        <v>8.6295869999999993E-3</v>
      </c>
      <c r="EZ17">
        <v>1</v>
      </c>
      <c r="FA17" s="1">
        <v>1.9740199999999999E-3</v>
      </c>
      <c r="FB17">
        <v>1</v>
      </c>
      <c r="FC17" s="1">
        <v>6.4269330000000001E-3</v>
      </c>
      <c r="FD17" s="1">
        <v>2.4240149999999999E-3</v>
      </c>
      <c r="FE17">
        <v>1</v>
      </c>
      <c r="FF17">
        <v>1</v>
      </c>
      <c r="FG17" s="1">
        <v>2.473725E-3</v>
      </c>
      <c r="FH17">
        <v>1</v>
      </c>
      <c r="FI17">
        <v>1</v>
      </c>
      <c r="FJ17" s="1">
        <v>5.9829050000000002E-3</v>
      </c>
      <c r="FK17">
        <v>1</v>
      </c>
      <c r="FL17">
        <v>1</v>
      </c>
      <c r="FM17">
        <v>1</v>
      </c>
      <c r="FN17" s="1">
        <v>2.6276710000000002E-9</v>
      </c>
      <c r="FO17" s="14"/>
    </row>
    <row r="18" spans="1:171">
      <c r="A18" s="18" t="s">
        <v>44</v>
      </c>
      <c r="B18" s="21" t="s">
        <v>312</v>
      </c>
      <c r="C18" s="14"/>
      <c r="D18" s="21">
        <v>0</v>
      </c>
      <c r="E18" s="21">
        <v>0</v>
      </c>
      <c r="F18" s="21">
        <v>1</v>
      </c>
      <c r="G18" s="21">
        <v>1</v>
      </c>
      <c r="H18" s="21">
        <v>0</v>
      </c>
      <c r="I18" s="21">
        <v>0</v>
      </c>
      <c r="J18" s="19"/>
      <c r="K18" s="27">
        <v>0.42396</v>
      </c>
      <c r="L18" s="27">
        <v>0.48342000000000002</v>
      </c>
      <c r="M18" s="26">
        <v>1</v>
      </c>
      <c r="N18" s="26">
        <v>1</v>
      </c>
      <c r="O18" s="27">
        <v>0.1335558</v>
      </c>
      <c r="P18" s="27">
        <v>9.6727530000000006E-2</v>
      </c>
      <c r="Q18" s="27">
        <v>9.9348569999999997E-2</v>
      </c>
      <c r="R18" s="27">
        <v>1.162942E-2</v>
      </c>
      <c r="S18" s="27">
        <v>5.544234E-2</v>
      </c>
      <c r="T18" s="27">
        <v>0.49368659999999998</v>
      </c>
      <c r="U18" s="26">
        <v>1</v>
      </c>
      <c r="V18" s="27">
        <v>0.72067139999999996</v>
      </c>
      <c r="W18" s="27">
        <v>0.82436849999999995</v>
      </c>
      <c r="X18" s="26">
        <v>1</v>
      </c>
      <c r="Y18" s="27">
        <v>0.31929930000000001</v>
      </c>
      <c r="Z18" s="27">
        <v>0.66026099999999999</v>
      </c>
      <c r="AA18" s="26">
        <v>1</v>
      </c>
      <c r="AB18" s="27">
        <v>0.37669249999999999</v>
      </c>
      <c r="AC18" s="26">
        <v>1</v>
      </c>
      <c r="AD18" s="26">
        <v>1</v>
      </c>
      <c r="AE18" s="27">
        <v>7.5906969999999995E-7</v>
      </c>
      <c r="AF18" s="27">
        <v>4.1176440000000002E-3</v>
      </c>
      <c r="AG18" s="14"/>
      <c r="AH18" s="24">
        <v>1</v>
      </c>
      <c r="AI18" s="24">
        <v>1</v>
      </c>
      <c r="AJ18" s="24"/>
      <c r="AK18" s="24"/>
      <c r="AL18" s="24">
        <v>1</v>
      </c>
      <c r="AM18" s="24">
        <v>1</v>
      </c>
      <c r="AN18" s="24"/>
      <c r="AO18" s="24"/>
      <c r="AP18" s="24">
        <v>1</v>
      </c>
      <c r="AQ18" s="24">
        <v>1</v>
      </c>
      <c r="AR18" s="24"/>
      <c r="AS18" s="24">
        <v>1</v>
      </c>
      <c r="AT18" s="24">
        <v>1</v>
      </c>
      <c r="AU18" s="24"/>
      <c r="AV18" s="24">
        <v>1</v>
      </c>
      <c r="AW18" s="24"/>
      <c r="AX18" s="24"/>
      <c r="AY18" s="24">
        <v>1</v>
      </c>
      <c r="AZ18" s="24"/>
      <c r="BA18" s="24"/>
      <c r="BB18" s="25">
        <v>0.157</v>
      </c>
      <c r="BC18" s="25">
        <v>0.19600000000000001</v>
      </c>
      <c r="BD18" s="14"/>
      <c r="BE18" s="29">
        <v>0.54400000000000004</v>
      </c>
      <c r="BF18" s="29">
        <v>0.84</v>
      </c>
      <c r="BG18" s="28"/>
      <c r="BH18" s="28"/>
      <c r="BI18" s="29">
        <v>0.108</v>
      </c>
      <c r="BJ18" s="29">
        <v>0.66500000000000004</v>
      </c>
      <c r="BK18" s="28"/>
      <c r="BL18" s="28"/>
      <c r="BM18" s="29">
        <v>0.33400000000000002</v>
      </c>
      <c r="BN18" s="29">
        <v>0.34699999999999998</v>
      </c>
      <c r="BO18" s="28"/>
      <c r="BP18" s="29">
        <v>0.28599999999999998</v>
      </c>
      <c r="BQ18" s="29">
        <v>0.68300000000000005</v>
      </c>
      <c r="BR18" s="28"/>
      <c r="BS18" s="29">
        <v>0.627</v>
      </c>
      <c r="BT18" s="28"/>
      <c r="BU18" s="28"/>
      <c r="BV18" s="29">
        <v>0.52900000000000003</v>
      </c>
      <c r="BW18" s="28"/>
      <c r="BX18" s="28"/>
      <c r="BY18" s="29">
        <v>0.92600000000000005</v>
      </c>
      <c r="BZ18" s="29">
        <v>0.76500000000000001</v>
      </c>
      <c r="CA18" s="14"/>
      <c r="CB18" s="30">
        <v>1</v>
      </c>
      <c r="CC18" s="30">
        <v>1</v>
      </c>
      <c r="CD18" s="30"/>
      <c r="CE18" s="30"/>
      <c r="CF18" s="31">
        <v>0.159</v>
      </c>
      <c r="CG18" s="30">
        <v>1</v>
      </c>
      <c r="CH18" s="30"/>
      <c r="CI18" s="30"/>
      <c r="CJ18" s="31">
        <v>0.45300000000000001</v>
      </c>
      <c r="CK18" s="30">
        <v>1</v>
      </c>
      <c r="CL18" s="30"/>
      <c r="CM18" s="31">
        <v>0.316</v>
      </c>
      <c r="CN18" s="30">
        <v>1</v>
      </c>
      <c r="CO18" s="30"/>
      <c r="CP18" s="30">
        <v>1</v>
      </c>
      <c r="CQ18" s="30"/>
      <c r="CR18" s="30"/>
      <c r="CS18" s="31">
        <v>0.57399999999999995</v>
      </c>
      <c r="CT18" s="30"/>
      <c r="CU18" s="30"/>
      <c r="CV18" s="31">
        <v>0.19400000000000001</v>
      </c>
      <c r="CW18" s="31">
        <v>0.315</v>
      </c>
      <c r="CX18" s="14"/>
      <c r="CY18" s="32">
        <v>1</v>
      </c>
      <c r="CZ18" s="32">
        <v>1</v>
      </c>
      <c r="DA18" s="32">
        <v>1</v>
      </c>
      <c r="DB18" s="32">
        <v>1</v>
      </c>
      <c r="DC18" s="32">
        <v>1</v>
      </c>
      <c r="DD18" s="32">
        <v>1</v>
      </c>
      <c r="DE18" s="33">
        <v>9.9348569999999997E-2</v>
      </c>
      <c r="DF18" s="33">
        <v>1.162942E-2</v>
      </c>
      <c r="DG18" s="32">
        <v>1</v>
      </c>
      <c r="DH18" s="32">
        <v>1</v>
      </c>
      <c r="DI18" s="32">
        <v>1</v>
      </c>
      <c r="DJ18" s="32">
        <v>1</v>
      </c>
      <c r="DK18" s="32">
        <v>1</v>
      </c>
      <c r="DL18" s="32">
        <v>1</v>
      </c>
      <c r="DM18" s="32">
        <v>1</v>
      </c>
      <c r="DN18" s="33">
        <v>0.66026099999999999</v>
      </c>
      <c r="DO18" s="32">
        <v>1</v>
      </c>
      <c r="DP18" s="32">
        <v>1</v>
      </c>
      <c r="DQ18" s="32">
        <v>1</v>
      </c>
      <c r="DR18" s="32">
        <v>1</v>
      </c>
      <c r="DS18" s="33">
        <v>8.3495440000000006E-6</v>
      </c>
      <c r="DT18" s="33">
        <v>1.0323519999999999E-2</v>
      </c>
      <c r="DU18" s="14"/>
      <c r="DV18" s="34">
        <v>1</v>
      </c>
      <c r="DW18" s="34">
        <v>1</v>
      </c>
      <c r="DX18" s="34">
        <v>1</v>
      </c>
      <c r="DY18" s="34">
        <v>1</v>
      </c>
      <c r="DZ18" s="34">
        <v>1</v>
      </c>
      <c r="EA18" s="34">
        <v>1</v>
      </c>
      <c r="EB18" s="35">
        <v>9.9348569999999997E-2</v>
      </c>
      <c r="EC18" s="35">
        <v>1.162942E-2</v>
      </c>
      <c r="ED18" s="34">
        <v>1</v>
      </c>
      <c r="EE18" s="34">
        <v>1</v>
      </c>
      <c r="EF18" s="34">
        <v>1</v>
      </c>
      <c r="EG18" s="34">
        <v>1</v>
      </c>
      <c r="EH18" s="34">
        <v>1</v>
      </c>
      <c r="EI18" s="34">
        <v>1</v>
      </c>
      <c r="EJ18" s="34">
        <v>1</v>
      </c>
      <c r="EK18" s="35">
        <v>0.66026099999999999</v>
      </c>
      <c r="EL18" s="34">
        <v>1</v>
      </c>
      <c r="EM18" s="34">
        <v>1</v>
      </c>
      <c r="EN18" s="34">
        <v>1</v>
      </c>
      <c r="EO18" s="34">
        <v>1</v>
      </c>
      <c r="EP18" s="35">
        <v>8.3495440000000006E-6</v>
      </c>
      <c r="EQ18" s="35">
        <v>1.0323519999999999E-2</v>
      </c>
      <c r="ER18" s="14"/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 s="1">
        <v>9.9348569999999997E-2</v>
      </c>
      <c r="EZ18" s="1">
        <v>1.162942E-2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 s="1">
        <v>0.66026099999999999</v>
      </c>
      <c r="FI18">
        <v>1</v>
      </c>
      <c r="FJ18">
        <v>1</v>
      </c>
      <c r="FK18">
        <v>1</v>
      </c>
      <c r="FL18">
        <v>1</v>
      </c>
      <c r="FM18" s="1">
        <v>8.3495440000000006E-6</v>
      </c>
      <c r="FN18" s="1">
        <v>1.0323519999999999E-2</v>
      </c>
      <c r="FO18" s="14"/>
    </row>
    <row r="19" spans="1:171">
      <c r="A19" s="18" t="s">
        <v>45</v>
      </c>
      <c r="B19" s="21" t="s">
        <v>313</v>
      </c>
      <c r="C19" s="14"/>
      <c r="D19" s="21">
        <v>1</v>
      </c>
      <c r="E19" s="21">
        <v>0</v>
      </c>
      <c r="F19" s="21">
        <v>1</v>
      </c>
      <c r="G19" s="21">
        <v>1</v>
      </c>
      <c r="H19" s="21">
        <v>0</v>
      </c>
      <c r="I19" s="21">
        <v>0</v>
      </c>
      <c r="J19" s="19"/>
      <c r="K19" s="27">
        <v>6.1379690000000001E-2</v>
      </c>
      <c r="L19" s="27">
        <v>0.55042089999999999</v>
      </c>
      <c r="M19" s="26">
        <v>1</v>
      </c>
      <c r="N19" s="27">
        <v>3.0053969999999999E-2</v>
      </c>
      <c r="O19" s="27">
        <v>1.3714540000000001E-2</v>
      </c>
      <c r="P19" s="26">
        <v>1</v>
      </c>
      <c r="Q19" s="27">
        <v>0.50285279999999999</v>
      </c>
      <c r="R19" s="26">
        <v>1</v>
      </c>
      <c r="S19" s="27">
        <v>4.5127170000000002E-4</v>
      </c>
      <c r="T19" s="27">
        <v>0.23749429999999999</v>
      </c>
      <c r="U19" s="27">
        <v>1.2754939999999999E-6</v>
      </c>
      <c r="V19" s="27">
        <v>0.38110339999999998</v>
      </c>
      <c r="W19" s="27">
        <v>1.16953E-3</v>
      </c>
      <c r="X19" s="26">
        <v>1</v>
      </c>
      <c r="Y19" s="27">
        <v>1.7662819999999999E-2</v>
      </c>
      <c r="Z19" s="26">
        <v>1</v>
      </c>
      <c r="AA19" s="26">
        <v>1</v>
      </c>
      <c r="AB19" s="26">
        <v>1</v>
      </c>
      <c r="AC19" s="26">
        <v>1</v>
      </c>
      <c r="AD19" s="26">
        <v>1</v>
      </c>
      <c r="AE19" s="27">
        <v>8.8154600000000007E-3</v>
      </c>
      <c r="AF19" s="27">
        <v>6.8368380000000003E-10</v>
      </c>
      <c r="AG19" s="14"/>
      <c r="AH19" s="24">
        <v>1</v>
      </c>
      <c r="AI19" s="24">
        <v>1</v>
      </c>
      <c r="AJ19" s="24"/>
      <c r="AK19" s="24"/>
      <c r="AL19" s="24">
        <v>1</v>
      </c>
      <c r="AM19" s="24"/>
      <c r="AN19" s="24"/>
      <c r="AO19" s="24"/>
      <c r="AP19" s="24">
        <v>1</v>
      </c>
      <c r="AQ19" s="24">
        <v>1</v>
      </c>
      <c r="AR19" s="24">
        <v>1</v>
      </c>
      <c r="AS19" s="24">
        <v>1</v>
      </c>
      <c r="AT19" s="24">
        <v>1</v>
      </c>
      <c r="AU19" s="24"/>
      <c r="AV19" s="24">
        <v>1</v>
      </c>
      <c r="AW19" s="24"/>
      <c r="AX19" s="24"/>
      <c r="AY19" s="24"/>
      <c r="AZ19" s="24"/>
      <c r="BA19" s="24"/>
      <c r="BB19" s="25">
        <v>0.34300000000000003</v>
      </c>
      <c r="BC19" s="25">
        <v>0.253</v>
      </c>
      <c r="BD19" s="14"/>
      <c r="BE19" s="29">
        <v>0.45700000000000002</v>
      </c>
      <c r="BF19" s="29">
        <v>0.56899999999999995</v>
      </c>
      <c r="BG19" s="28"/>
      <c r="BH19" s="28"/>
      <c r="BI19" s="29">
        <v>0.104</v>
      </c>
      <c r="BJ19" s="28"/>
      <c r="BK19" s="28"/>
      <c r="BL19" s="28"/>
      <c r="BM19" s="29">
        <v>0.33500000000000002</v>
      </c>
      <c r="BN19" s="29">
        <v>3.5999999999999997E-2</v>
      </c>
      <c r="BO19" s="29">
        <v>0.81299999999999994</v>
      </c>
      <c r="BP19" s="29">
        <v>0.59199999999999997</v>
      </c>
      <c r="BQ19" s="29">
        <v>0.40699999999999997</v>
      </c>
      <c r="BR19" s="28"/>
      <c r="BS19" s="29">
        <v>0.87</v>
      </c>
      <c r="BT19" s="28"/>
      <c r="BU19" s="28"/>
      <c r="BV19" s="28"/>
      <c r="BW19" s="28"/>
      <c r="BX19" s="28"/>
      <c r="BY19" s="29">
        <v>0.751</v>
      </c>
      <c r="BZ19" s="29">
        <v>0.58899999999999997</v>
      </c>
      <c r="CA19" s="14"/>
      <c r="CB19" s="30">
        <v>1</v>
      </c>
      <c r="CC19" s="30">
        <v>1</v>
      </c>
      <c r="CD19" s="30"/>
      <c r="CE19" s="30"/>
      <c r="CF19" s="31">
        <v>0.255</v>
      </c>
      <c r="CG19" s="30"/>
      <c r="CH19" s="30"/>
      <c r="CI19" s="30"/>
      <c r="CJ19" s="30">
        <v>1</v>
      </c>
      <c r="CK19" s="31">
        <v>4.7E-2</v>
      </c>
      <c r="CL19" s="30">
        <v>1</v>
      </c>
      <c r="CM19" s="30">
        <v>1</v>
      </c>
      <c r="CN19" s="31">
        <v>0.48099999999999998</v>
      </c>
      <c r="CO19" s="30"/>
      <c r="CP19" s="30">
        <v>1</v>
      </c>
      <c r="CQ19" s="30"/>
      <c r="CR19" s="30"/>
      <c r="CS19" s="30"/>
      <c r="CT19" s="30"/>
      <c r="CU19" s="30"/>
      <c r="CV19" s="31">
        <v>0.38800000000000001</v>
      </c>
      <c r="CW19" s="31">
        <v>0.496</v>
      </c>
      <c r="CX19" s="14"/>
      <c r="CY19" s="32">
        <v>1</v>
      </c>
      <c r="CZ19" s="32">
        <v>1</v>
      </c>
      <c r="DA19" s="32">
        <v>1</v>
      </c>
      <c r="DB19" s="33">
        <v>3.0053969999999999E-2</v>
      </c>
      <c r="DC19" s="33">
        <v>2.8557630000000001E-2</v>
      </c>
      <c r="DD19" s="32">
        <v>1</v>
      </c>
      <c r="DE19" s="33">
        <v>0.50285279999999999</v>
      </c>
      <c r="DF19" s="32">
        <v>1</v>
      </c>
      <c r="DG19" s="33">
        <v>2.0812539999999998E-3</v>
      </c>
      <c r="DH19" s="33">
        <v>7.0900000000000005E-2</v>
      </c>
      <c r="DI19" s="33">
        <v>1.336808E-5</v>
      </c>
      <c r="DJ19" s="32">
        <v>1</v>
      </c>
      <c r="DK19" s="33">
        <v>4.2801169999999999E-3</v>
      </c>
      <c r="DL19" s="32">
        <v>1</v>
      </c>
      <c r="DM19" s="33">
        <v>3.605937E-2</v>
      </c>
      <c r="DN19" s="32">
        <v>1</v>
      </c>
      <c r="DO19" s="32">
        <v>1</v>
      </c>
      <c r="DP19" s="32">
        <v>1</v>
      </c>
      <c r="DQ19" s="32">
        <v>1</v>
      </c>
      <c r="DR19" s="32">
        <v>1</v>
      </c>
      <c r="DS19" s="33">
        <v>1.9249369999999998E-2</v>
      </c>
      <c r="DT19" s="33">
        <v>1.231455E-8</v>
      </c>
      <c r="DU19" s="14"/>
      <c r="DV19" s="34">
        <v>1</v>
      </c>
      <c r="DW19" s="34">
        <v>1</v>
      </c>
      <c r="DX19" s="34">
        <v>1</v>
      </c>
      <c r="DY19" s="35">
        <v>3.0053969999999999E-2</v>
      </c>
      <c r="DZ19" s="35">
        <v>2.8557630000000001E-2</v>
      </c>
      <c r="EA19" s="34">
        <v>1</v>
      </c>
      <c r="EB19" s="35">
        <v>0.50285279999999999</v>
      </c>
      <c r="EC19" s="34">
        <v>1</v>
      </c>
      <c r="ED19" s="35">
        <v>2.0812539999999998E-3</v>
      </c>
      <c r="EE19" s="34">
        <v>1</v>
      </c>
      <c r="EF19" s="35">
        <v>1.336808E-5</v>
      </c>
      <c r="EG19" s="34">
        <v>1</v>
      </c>
      <c r="EH19" s="35">
        <v>4.2801169999999999E-3</v>
      </c>
      <c r="EI19" s="34">
        <v>1</v>
      </c>
      <c r="EJ19" s="35">
        <v>3.605937E-2</v>
      </c>
      <c r="EK19" s="34">
        <v>1</v>
      </c>
      <c r="EL19" s="34">
        <v>1</v>
      </c>
      <c r="EM19" s="34">
        <v>1</v>
      </c>
      <c r="EN19" s="34">
        <v>1</v>
      </c>
      <c r="EO19" s="34">
        <v>1</v>
      </c>
      <c r="EP19" s="35">
        <v>1.9249369999999998E-2</v>
      </c>
      <c r="EQ19" s="35">
        <v>1.231455E-8</v>
      </c>
      <c r="ER19" s="14"/>
      <c r="ES19">
        <v>1</v>
      </c>
      <c r="ET19">
        <v>1</v>
      </c>
      <c r="EU19">
        <v>1</v>
      </c>
      <c r="EV19" s="1">
        <v>3.0053969999999999E-2</v>
      </c>
      <c r="EW19" s="1">
        <v>2.8557630000000001E-2</v>
      </c>
      <c r="EX19">
        <v>1</v>
      </c>
      <c r="EY19" s="1">
        <v>0.50285279999999999</v>
      </c>
      <c r="EZ19">
        <v>1</v>
      </c>
      <c r="FA19" s="1">
        <v>2.0812539999999998E-3</v>
      </c>
      <c r="FB19" s="1">
        <v>9.1800000000000007E-2</v>
      </c>
      <c r="FC19" s="1">
        <v>1.336808E-5</v>
      </c>
      <c r="FD19">
        <v>1</v>
      </c>
      <c r="FE19" s="1">
        <v>4.2801169999999999E-3</v>
      </c>
      <c r="FF19">
        <v>1</v>
      </c>
      <c r="FG19" s="1">
        <v>3.605937E-2</v>
      </c>
      <c r="FH19">
        <v>1</v>
      </c>
      <c r="FI19">
        <v>1</v>
      </c>
      <c r="FJ19">
        <v>1</v>
      </c>
      <c r="FK19">
        <v>1</v>
      </c>
      <c r="FL19">
        <v>1</v>
      </c>
      <c r="FM19" s="1">
        <v>1.9249369999999998E-2</v>
      </c>
      <c r="FN19" s="1">
        <v>1.231455E-8</v>
      </c>
      <c r="FO19" s="14"/>
    </row>
    <row r="20" spans="1:171">
      <c r="A20" s="18" t="s">
        <v>46</v>
      </c>
      <c r="B20" s="21" t="s">
        <v>314</v>
      </c>
      <c r="C20" s="14"/>
      <c r="D20" s="21">
        <v>0</v>
      </c>
      <c r="E20" s="21">
        <v>0</v>
      </c>
      <c r="F20" s="21">
        <v>1</v>
      </c>
      <c r="G20" s="21">
        <v>0</v>
      </c>
      <c r="H20" s="21">
        <v>1</v>
      </c>
      <c r="I20" s="21">
        <v>0</v>
      </c>
      <c r="J20" s="19"/>
      <c r="K20" s="27">
        <v>5.2572739999999995E-4</v>
      </c>
      <c r="L20" s="27">
        <v>2.9255980000000002E-3</v>
      </c>
      <c r="M20" s="26">
        <v>1</v>
      </c>
      <c r="N20" s="26">
        <v>1</v>
      </c>
      <c r="O20" s="27">
        <v>0.69912010000000002</v>
      </c>
      <c r="P20" s="27">
        <v>8.9024939999999997E-2</v>
      </c>
      <c r="Q20" s="27">
        <v>0.78907020000000005</v>
      </c>
      <c r="R20" s="26">
        <v>1</v>
      </c>
      <c r="S20" s="27">
        <v>0.15336</v>
      </c>
      <c r="T20" s="27">
        <v>3.7433800000000001E-3</v>
      </c>
      <c r="U20" s="27">
        <v>0.22200739999999999</v>
      </c>
      <c r="V20" s="27">
        <v>0.88146380000000002</v>
      </c>
      <c r="W20" s="27">
        <v>0.36806349999999999</v>
      </c>
      <c r="X20" s="26">
        <v>1</v>
      </c>
      <c r="Y20" s="27">
        <v>5.0317580000000001E-2</v>
      </c>
      <c r="Z20" s="26">
        <v>1</v>
      </c>
      <c r="AA20" s="26">
        <v>1</v>
      </c>
      <c r="AB20" s="26">
        <v>1</v>
      </c>
      <c r="AC20" s="27">
        <v>0.1849885</v>
      </c>
      <c r="AD20" s="26">
        <v>1</v>
      </c>
      <c r="AE20" s="27">
        <v>2.5527690000000001E-4</v>
      </c>
      <c r="AF20" s="27">
        <v>3.7893250000000001E-3</v>
      </c>
      <c r="AG20" s="14"/>
      <c r="AH20" s="24">
        <v>1</v>
      </c>
      <c r="AI20" s="24">
        <v>1</v>
      </c>
      <c r="AJ20" s="24"/>
      <c r="AK20" s="24"/>
      <c r="AL20" s="24">
        <v>1</v>
      </c>
      <c r="AM20" s="24">
        <v>1</v>
      </c>
      <c r="AN20" s="24"/>
      <c r="AO20" s="24"/>
      <c r="AP20" s="24">
        <v>1</v>
      </c>
      <c r="AQ20" s="24">
        <v>1</v>
      </c>
      <c r="AR20" s="24"/>
      <c r="AS20" s="24">
        <v>1</v>
      </c>
      <c r="AT20" s="25">
        <v>1.7000000000000001E-2</v>
      </c>
      <c r="AU20" s="24"/>
      <c r="AV20" s="24">
        <v>1</v>
      </c>
      <c r="AW20" s="24"/>
      <c r="AX20" s="24"/>
      <c r="AY20" s="24"/>
      <c r="AZ20" s="24"/>
      <c r="BA20" s="24"/>
      <c r="BB20" s="25">
        <v>0.16600000000000001</v>
      </c>
      <c r="BC20" s="25">
        <v>2.7E-2</v>
      </c>
      <c r="BD20" s="14"/>
      <c r="BE20" s="29">
        <v>1.7000000000000001E-2</v>
      </c>
      <c r="BF20" s="29">
        <v>0.106</v>
      </c>
      <c r="BG20" s="28"/>
      <c r="BH20" s="28"/>
      <c r="BI20" s="29">
        <v>0.41599999999999998</v>
      </c>
      <c r="BJ20" s="29">
        <v>0.70199999999999996</v>
      </c>
      <c r="BK20" s="28"/>
      <c r="BL20" s="28"/>
      <c r="BM20" s="29">
        <v>0.14599999999999999</v>
      </c>
      <c r="BN20" s="29">
        <v>0.32400000000000001</v>
      </c>
      <c r="BO20" s="28"/>
      <c r="BP20" s="29">
        <v>0.92900000000000005</v>
      </c>
      <c r="BQ20" s="29">
        <v>0.60499999999999998</v>
      </c>
      <c r="BR20" s="28"/>
      <c r="BS20" s="29">
        <v>0.27400000000000002</v>
      </c>
      <c r="BT20" s="28"/>
      <c r="BU20" s="28"/>
      <c r="BV20" s="28"/>
      <c r="BW20" s="28"/>
      <c r="BX20" s="28"/>
      <c r="BY20" s="29">
        <v>0.69199999999999995</v>
      </c>
      <c r="BZ20" s="29">
        <v>0.23300000000000001</v>
      </c>
      <c r="CA20" s="14"/>
      <c r="CB20" s="31">
        <v>3.5000000000000003E-2</v>
      </c>
      <c r="CC20" s="31">
        <v>0.222</v>
      </c>
      <c r="CD20" s="30"/>
      <c r="CE20" s="30"/>
      <c r="CF20" s="31">
        <v>0.48299999999999998</v>
      </c>
      <c r="CG20" s="31">
        <v>0.72199999999999998</v>
      </c>
      <c r="CH20" s="30"/>
      <c r="CI20" s="30"/>
      <c r="CJ20" s="31">
        <v>0.16300000000000001</v>
      </c>
      <c r="CK20" s="31">
        <v>0.34699999999999998</v>
      </c>
      <c r="CL20" s="30"/>
      <c r="CM20" s="30">
        <v>1</v>
      </c>
      <c r="CN20" s="31">
        <v>2.1999999999999999E-2</v>
      </c>
      <c r="CO20" s="30"/>
      <c r="CP20" s="31">
        <v>0.40699999999999997</v>
      </c>
      <c r="CQ20" s="30"/>
      <c r="CR20" s="30"/>
      <c r="CS20" s="30"/>
      <c r="CT20" s="30"/>
      <c r="CU20" s="30"/>
      <c r="CV20" s="31">
        <v>0.19900000000000001</v>
      </c>
      <c r="CW20" s="31">
        <v>0.02</v>
      </c>
      <c r="CX20" s="14"/>
      <c r="CY20" s="33">
        <v>7.6269729999999995E-5</v>
      </c>
      <c r="CZ20" s="33">
        <v>8.0586349999999998E-3</v>
      </c>
      <c r="DA20" s="32">
        <v>1</v>
      </c>
      <c r="DB20" s="32">
        <v>1</v>
      </c>
      <c r="DC20" s="32">
        <v>1</v>
      </c>
      <c r="DD20" s="32">
        <v>1</v>
      </c>
      <c r="DE20" s="33">
        <v>0.78907020000000005</v>
      </c>
      <c r="DF20" s="32">
        <v>1</v>
      </c>
      <c r="DG20" s="32">
        <v>1</v>
      </c>
      <c r="DH20" s="33">
        <v>9.6124220000000007E-3</v>
      </c>
      <c r="DI20" s="33">
        <v>0.22200739999999999</v>
      </c>
      <c r="DJ20" s="32">
        <v>1</v>
      </c>
      <c r="DK20" s="32">
        <v>1</v>
      </c>
      <c r="DL20" s="32">
        <v>1</v>
      </c>
      <c r="DM20" s="32">
        <v>1</v>
      </c>
      <c r="DN20" s="32">
        <v>1</v>
      </c>
      <c r="DO20" s="32">
        <v>1</v>
      </c>
      <c r="DP20" s="32">
        <v>1</v>
      </c>
      <c r="DQ20" s="33">
        <v>0.1849885</v>
      </c>
      <c r="DR20" s="32">
        <v>1</v>
      </c>
      <c r="DS20" s="33">
        <v>1.3227670000000001E-3</v>
      </c>
      <c r="DT20" s="33">
        <v>9.6997170000000001E-3</v>
      </c>
      <c r="DU20" s="14"/>
      <c r="DV20" s="35">
        <v>2.344357E-3</v>
      </c>
      <c r="DW20" s="35">
        <v>8.0586349999999998E-3</v>
      </c>
      <c r="DX20" s="34">
        <v>1</v>
      </c>
      <c r="DY20" s="34">
        <v>1</v>
      </c>
      <c r="DZ20" s="34">
        <v>1</v>
      </c>
      <c r="EA20" s="34">
        <v>1</v>
      </c>
      <c r="EB20" s="35">
        <v>0.78907020000000005</v>
      </c>
      <c r="EC20" s="34">
        <v>1</v>
      </c>
      <c r="ED20" s="34">
        <v>1</v>
      </c>
      <c r="EE20" s="35">
        <v>9.6124220000000007E-3</v>
      </c>
      <c r="EF20" s="35">
        <v>0.22200739999999999</v>
      </c>
      <c r="EG20" s="34">
        <v>1</v>
      </c>
      <c r="EH20" s="35">
        <v>3.4799999999999998E-2</v>
      </c>
      <c r="EI20" s="34">
        <v>1</v>
      </c>
      <c r="EJ20" s="34">
        <v>1</v>
      </c>
      <c r="EK20" s="34">
        <v>1</v>
      </c>
      <c r="EL20" s="34">
        <v>1</v>
      </c>
      <c r="EM20" s="34">
        <v>1</v>
      </c>
      <c r="EN20" s="35">
        <v>0.1849885</v>
      </c>
      <c r="EO20" s="34">
        <v>1</v>
      </c>
      <c r="EP20" s="35">
        <v>1.3227670000000001E-3</v>
      </c>
      <c r="EQ20" s="35">
        <v>6.2369469999999996E-4</v>
      </c>
      <c r="ER20" s="14"/>
      <c r="ES20" s="1">
        <v>1.4373829999999999E-4</v>
      </c>
      <c r="ET20" s="1">
        <v>8.0586349999999998E-3</v>
      </c>
      <c r="EU20">
        <v>1</v>
      </c>
      <c r="EV20">
        <v>1</v>
      </c>
      <c r="EW20">
        <v>1</v>
      </c>
      <c r="EX20">
        <v>1</v>
      </c>
      <c r="EY20" s="1">
        <v>0.78907020000000005</v>
      </c>
      <c r="EZ20">
        <v>1</v>
      </c>
      <c r="FA20">
        <v>1</v>
      </c>
      <c r="FB20" s="1">
        <v>9.6124220000000007E-3</v>
      </c>
      <c r="FC20" s="1">
        <v>0.22200739999999999</v>
      </c>
      <c r="FD20">
        <v>1</v>
      </c>
      <c r="FE20" s="1">
        <v>4.4299999999999999E-2</v>
      </c>
      <c r="FF20">
        <v>1</v>
      </c>
      <c r="FG20">
        <v>1</v>
      </c>
      <c r="FH20">
        <v>1</v>
      </c>
      <c r="FI20">
        <v>1</v>
      </c>
      <c r="FJ20">
        <v>1</v>
      </c>
      <c r="FK20" s="1">
        <v>0.1849885</v>
      </c>
      <c r="FL20">
        <v>1</v>
      </c>
      <c r="FM20" s="1">
        <v>1.3227670000000001E-3</v>
      </c>
      <c r="FN20" s="1">
        <v>4.8474E-4</v>
      </c>
      <c r="FO20" s="14"/>
    </row>
    <row r="21" spans="1:171">
      <c r="A21" s="18" t="s">
        <v>47</v>
      </c>
      <c r="B21" s="21" t="s">
        <v>315</v>
      </c>
      <c r="C21" s="14"/>
      <c r="D21" s="21">
        <v>1</v>
      </c>
      <c r="E21" s="21">
        <v>0</v>
      </c>
      <c r="F21" s="21">
        <v>1</v>
      </c>
      <c r="G21" s="21">
        <v>1</v>
      </c>
      <c r="H21" s="21">
        <v>0</v>
      </c>
      <c r="I21" s="21">
        <v>0</v>
      </c>
      <c r="J21" s="19"/>
      <c r="K21" s="27">
        <v>6.9137450000000003E-2</v>
      </c>
      <c r="L21" s="27">
        <v>1.076774E-2</v>
      </c>
      <c r="M21" s="27">
        <v>9.0971109999999994E-2</v>
      </c>
      <c r="N21" s="27">
        <v>5.0320189999999999E-5</v>
      </c>
      <c r="O21" s="27">
        <v>9.5206679999999995E-3</v>
      </c>
      <c r="P21" s="27">
        <v>4.782728E-3</v>
      </c>
      <c r="Q21" s="27">
        <v>0.56281959999999998</v>
      </c>
      <c r="R21" s="27">
        <v>4.7732549999999999E-2</v>
      </c>
      <c r="S21" s="27">
        <v>0.1583234</v>
      </c>
      <c r="T21" s="27">
        <v>9.7128060000000003E-4</v>
      </c>
      <c r="U21" s="27">
        <v>0.23809939999999999</v>
      </c>
      <c r="V21" s="27">
        <v>4.9743670000000004E-3</v>
      </c>
      <c r="W21" s="27">
        <v>0.80755980000000005</v>
      </c>
      <c r="X21" s="27">
        <v>0.351269</v>
      </c>
      <c r="Y21" s="27">
        <v>1.446535E-2</v>
      </c>
      <c r="Z21" s="27">
        <v>2.7582200000000001E-2</v>
      </c>
      <c r="AA21" s="26">
        <v>1</v>
      </c>
      <c r="AB21" s="27">
        <v>3.7011990000000002E-2</v>
      </c>
      <c r="AC21" s="27">
        <v>5.548042E-6</v>
      </c>
      <c r="AD21" s="26">
        <v>1</v>
      </c>
      <c r="AE21" s="27">
        <v>1.047156E-3</v>
      </c>
      <c r="AF21" s="27">
        <v>8.7890059999999996E-13</v>
      </c>
      <c r="AG21" s="14"/>
      <c r="AH21" s="24">
        <v>1</v>
      </c>
      <c r="AI21" s="24">
        <v>1</v>
      </c>
      <c r="AJ21" s="24">
        <v>1</v>
      </c>
      <c r="AK21" s="24">
        <v>1</v>
      </c>
      <c r="AL21" s="25">
        <v>0.254</v>
      </c>
      <c r="AM21" s="24">
        <v>1</v>
      </c>
      <c r="AN21" s="24">
        <v>1</v>
      </c>
      <c r="AO21" s="24">
        <v>1</v>
      </c>
      <c r="AP21" s="24">
        <v>1</v>
      </c>
      <c r="AQ21" s="25">
        <v>0.105</v>
      </c>
      <c r="AR21" s="24"/>
      <c r="AS21" s="25">
        <v>1.4414629999999999E-2</v>
      </c>
      <c r="AT21" s="24">
        <v>1</v>
      </c>
      <c r="AU21" s="24"/>
      <c r="AV21" s="24">
        <v>1</v>
      </c>
      <c r="AW21" s="24">
        <v>1</v>
      </c>
      <c r="AX21" s="24"/>
      <c r="AY21" s="24">
        <v>1</v>
      </c>
      <c r="AZ21" s="24">
        <v>1</v>
      </c>
      <c r="BA21" s="24"/>
      <c r="BB21" s="25">
        <v>0.10199999999999999</v>
      </c>
      <c r="BC21" s="24">
        <v>1</v>
      </c>
      <c r="BD21" s="14"/>
      <c r="BE21" s="29">
        <v>6.3E-2</v>
      </c>
      <c r="BF21" s="29">
        <v>0.27100000000000002</v>
      </c>
      <c r="BG21" s="29">
        <v>0.76200000000000001</v>
      </c>
      <c r="BH21" s="29">
        <v>5.2999999999999999E-2</v>
      </c>
      <c r="BI21" s="29">
        <v>0.34200000000000003</v>
      </c>
      <c r="BJ21" s="29">
        <v>5.7000000000000002E-2</v>
      </c>
      <c r="BK21" s="29">
        <v>0.11700000000000001</v>
      </c>
      <c r="BL21" s="29">
        <v>0.60799999999999998</v>
      </c>
      <c r="BM21" s="29">
        <v>0.82699999999999996</v>
      </c>
      <c r="BN21" s="29">
        <v>4.2727269999999996E-3</v>
      </c>
      <c r="BO21" s="28"/>
      <c r="BP21" s="29">
        <v>1.4219509999999999E-2</v>
      </c>
      <c r="BQ21" s="29">
        <v>0.2</v>
      </c>
      <c r="BR21" s="28"/>
      <c r="BS21" s="29">
        <v>0.53900000000000003</v>
      </c>
      <c r="BT21" s="29">
        <v>0.254</v>
      </c>
      <c r="BU21" s="28"/>
      <c r="BV21" s="29">
        <v>0.61</v>
      </c>
      <c r="BW21" s="29">
        <v>2.5999999999999999E-2</v>
      </c>
      <c r="BX21" s="28"/>
      <c r="BY21" s="29">
        <v>0.51900000000000002</v>
      </c>
      <c r="BZ21" s="29">
        <v>4.4545449999999999E-3</v>
      </c>
      <c r="CA21" s="14"/>
      <c r="CB21" s="31">
        <v>0.13300000000000001</v>
      </c>
      <c r="CC21" s="31">
        <v>0.435</v>
      </c>
      <c r="CD21" s="30">
        <v>1</v>
      </c>
      <c r="CE21" s="31">
        <v>6.9000000000000006E-2</v>
      </c>
      <c r="CF21" s="31">
        <v>0.32300000000000001</v>
      </c>
      <c r="CG21" s="31">
        <v>6.0999999999999999E-2</v>
      </c>
      <c r="CH21" s="31">
        <v>0.377</v>
      </c>
      <c r="CI21" s="30">
        <v>1</v>
      </c>
      <c r="CJ21" s="30">
        <v>1</v>
      </c>
      <c r="CK21" s="31">
        <v>2.272727E-3</v>
      </c>
      <c r="CL21" s="30"/>
      <c r="CM21" s="31">
        <v>5.3658540000000004E-4</v>
      </c>
      <c r="CN21" s="31">
        <v>0.22900000000000001</v>
      </c>
      <c r="CO21" s="30"/>
      <c r="CP21" s="30">
        <v>1</v>
      </c>
      <c r="CQ21" s="30">
        <v>1</v>
      </c>
      <c r="CR21" s="30"/>
      <c r="CS21" s="30">
        <v>1</v>
      </c>
      <c r="CT21" s="31">
        <v>2.9000000000000001E-2</v>
      </c>
      <c r="CU21" s="30"/>
      <c r="CV21" s="31">
        <v>0.156</v>
      </c>
      <c r="CW21" s="31">
        <v>4.8363639999999999E-2</v>
      </c>
      <c r="CX21" s="14"/>
      <c r="CY21" s="32">
        <v>1</v>
      </c>
      <c r="CZ21" s="33">
        <v>2.295871E-2</v>
      </c>
      <c r="DA21" s="32">
        <v>1</v>
      </c>
      <c r="DB21" s="33">
        <v>3.4246109999999999E-4</v>
      </c>
      <c r="DC21" s="33">
        <v>2.058927E-2</v>
      </c>
      <c r="DD21" s="33">
        <v>1.1587180000000001E-2</v>
      </c>
      <c r="DE21" s="32">
        <v>1</v>
      </c>
      <c r="DF21" s="33">
        <v>9.3191839999999998E-2</v>
      </c>
      <c r="DG21" s="32">
        <v>1</v>
      </c>
      <c r="DH21" s="33">
        <v>3.8599030000000003E-5</v>
      </c>
      <c r="DI21" s="33">
        <v>0.23809939999999999</v>
      </c>
      <c r="DJ21" s="33">
        <v>4.5729869999999999E-4</v>
      </c>
      <c r="DK21" s="32">
        <v>1</v>
      </c>
      <c r="DL21" s="33">
        <v>0.351269</v>
      </c>
      <c r="DM21" s="33">
        <v>2.9984170000000001E-2</v>
      </c>
      <c r="DN21" s="33">
        <v>5.4906179999999999E-2</v>
      </c>
      <c r="DO21" s="32">
        <v>1</v>
      </c>
      <c r="DP21" s="33">
        <v>7.2822789999999998E-2</v>
      </c>
      <c r="DQ21" s="33">
        <v>1.826231E-6</v>
      </c>
      <c r="DR21" s="32">
        <v>1</v>
      </c>
      <c r="DS21" s="33">
        <v>3.9480000000000001E-3</v>
      </c>
      <c r="DT21" s="33">
        <v>1.1790569999999999E-13</v>
      </c>
      <c r="DU21" s="14"/>
      <c r="DV21" s="34">
        <v>1</v>
      </c>
      <c r="DW21" s="35">
        <v>2.295871E-2</v>
      </c>
      <c r="DX21" s="34">
        <v>1</v>
      </c>
      <c r="DY21" s="35">
        <v>3.4246109999999999E-4</v>
      </c>
      <c r="DZ21" s="35">
        <v>2.058927E-2</v>
      </c>
      <c r="EA21" s="35">
        <v>1.1587180000000001E-2</v>
      </c>
      <c r="EB21" s="34">
        <v>1</v>
      </c>
      <c r="EC21" s="35">
        <v>9.3191839999999998E-2</v>
      </c>
      <c r="ED21" s="34">
        <v>1</v>
      </c>
      <c r="EE21" s="35">
        <v>3.7349919999999999E-3</v>
      </c>
      <c r="EF21" s="35">
        <v>0.23809939999999999</v>
      </c>
      <c r="EG21" s="35">
        <v>4.625966E-4</v>
      </c>
      <c r="EH21" s="34">
        <v>1</v>
      </c>
      <c r="EI21" s="35">
        <v>0.351269</v>
      </c>
      <c r="EJ21" s="35">
        <v>2.9984170000000001E-2</v>
      </c>
      <c r="EK21" s="35">
        <v>5.4906179999999999E-2</v>
      </c>
      <c r="EL21" s="34">
        <v>1</v>
      </c>
      <c r="EM21" s="35">
        <v>7.2822789999999998E-2</v>
      </c>
      <c r="EN21" s="35">
        <v>4.9991190000000003E-5</v>
      </c>
      <c r="EO21" s="34">
        <v>1</v>
      </c>
      <c r="EP21" s="35">
        <v>3.9480000000000001E-3</v>
      </c>
      <c r="EQ21" s="35">
        <v>2.1681319999999999E-11</v>
      </c>
      <c r="ER21" s="14"/>
      <c r="ES21">
        <v>1</v>
      </c>
      <c r="ET21" s="1">
        <v>2.295871E-2</v>
      </c>
      <c r="EU21">
        <v>1</v>
      </c>
      <c r="EV21" s="1">
        <v>3.4246109999999999E-4</v>
      </c>
      <c r="EW21" s="1">
        <v>2.058927E-2</v>
      </c>
      <c r="EX21" s="1">
        <v>1.1587180000000001E-2</v>
      </c>
      <c r="EY21">
        <v>1</v>
      </c>
      <c r="EZ21" s="1">
        <v>9.3191839999999998E-2</v>
      </c>
      <c r="FA21">
        <v>1</v>
      </c>
      <c r="FB21" s="1">
        <v>2.1924910000000001E-5</v>
      </c>
      <c r="FC21" s="1">
        <v>0.23809939999999999</v>
      </c>
      <c r="FD21" s="1">
        <v>2.6003820000000001E-5</v>
      </c>
      <c r="FE21">
        <v>1</v>
      </c>
      <c r="FF21" s="1">
        <v>0.351269</v>
      </c>
      <c r="FG21" s="1">
        <v>2.9984170000000001E-2</v>
      </c>
      <c r="FH21" s="1">
        <v>5.4906179999999999E-2</v>
      </c>
      <c r="FI21">
        <v>1</v>
      </c>
      <c r="FJ21" s="1">
        <v>7.2822789999999998E-2</v>
      </c>
      <c r="FK21" s="1">
        <v>2.01938E-6</v>
      </c>
      <c r="FL21">
        <v>1</v>
      </c>
      <c r="FM21" s="1">
        <v>3.9480000000000001E-3</v>
      </c>
      <c r="FN21" s="1">
        <v>1.177392E-12</v>
      </c>
      <c r="FO21" s="14"/>
    </row>
    <row r="22" spans="1:171">
      <c r="A22" s="18" t="s">
        <v>48</v>
      </c>
      <c r="B22" s="21" t="s">
        <v>316</v>
      </c>
      <c r="C22" s="14"/>
      <c r="D22" s="21">
        <v>0</v>
      </c>
      <c r="E22" s="21">
        <v>1</v>
      </c>
      <c r="F22" s="21">
        <v>1</v>
      </c>
      <c r="G22" s="21">
        <v>0</v>
      </c>
      <c r="H22" s="21">
        <v>1</v>
      </c>
      <c r="I22" s="21">
        <v>0</v>
      </c>
      <c r="J22" s="19"/>
      <c r="K22" s="27">
        <v>0.5819029</v>
      </c>
      <c r="L22" s="27">
        <v>0.79987730000000001</v>
      </c>
      <c r="M22" s="26">
        <v>1</v>
      </c>
      <c r="N22" s="26">
        <v>1</v>
      </c>
      <c r="O22" s="27">
        <v>0.1012117</v>
      </c>
      <c r="P22" s="26">
        <v>1</v>
      </c>
      <c r="Q22" s="27">
        <v>0.4653912</v>
      </c>
      <c r="R22" s="27">
        <v>0.31654199999999999</v>
      </c>
      <c r="S22" s="26">
        <v>1</v>
      </c>
      <c r="T22" s="27">
        <v>0.1191398</v>
      </c>
      <c r="U22" s="26">
        <v>1</v>
      </c>
      <c r="V22" s="27">
        <v>0.90096209999999999</v>
      </c>
      <c r="W22" s="27">
        <v>0.1758768</v>
      </c>
      <c r="X22" s="26">
        <v>1</v>
      </c>
      <c r="Y22" s="26">
        <v>1</v>
      </c>
      <c r="Z22" s="26">
        <v>1</v>
      </c>
      <c r="AA22" s="26">
        <v>1</v>
      </c>
      <c r="AB22" s="27">
        <v>5.8436490000000001E-2</v>
      </c>
      <c r="AC22" s="26">
        <v>1</v>
      </c>
      <c r="AD22" s="26">
        <v>1</v>
      </c>
      <c r="AE22" s="27">
        <v>0.64282689999999998</v>
      </c>
      <c r="AF22" s="27">
        <v>0.95559810000000001</v>
      </c>
      <c r="AG22" s="14"/>
      <c r="AH22" s="24"/>
      <c r="AI22" s="24"/>
      <c r="AJ22" s="24"/>
      <c r="AK22" s="24"/>
      <c r="AL22" s="25">
        <v>4.4818179999999999E-2</v>
      </c>
      <c r="AM22" s="24"/>
      <c r="AN22" s="24"/>
      <c r="AO22" s="24"/>
      <c r="AP22" s="24"/>
      <c r="AQ22" s="24">
        <v>1</v>
      </c>
      <c r="AR22" s="24"/>
      <c r="AS22" s="24"/>
      <c r="AT22" s="24">
        <v>1</v>
      </c>
      <c r="AU22" s="24"/>
      <c r="AV22" s="24"/>
      <c r="AW22" s="24"/>
      <c r="AX22" s="24"/>
      <c r="AY22" s="25">
        <v>0.01</v>
      </c>
      <c r="AZ22" s="24"/>
      <c r="BA22" s="24"/>
      <c r="BB22" s="24">
        <v>1</v>
      </c>
      <c r="BC22" s="25">
        <v>7.8018150000000001E-3</v>
      </c>
      <c r="BD22" s="14"/>
      <c r="BE22" s="28"/>
      <c r="BF22" s="28"/>
      <c r="BG22" s="28"/>
      <c r="BH22" s="28"/>
      <c r="BI22" s="29">
        <v>1.5545450000000001E-2</v>
      </c>
      <c r="BJ22" s="28"/>
      <c r="BK22" s="28"/>
      <c r="BL22" s="28"/>
      <c r="BM22" s="28"/>
      <c r="BN22" s="29">
        <v>0.16700000000000001</v>
      </c>
      <c r="BO22" s="28"/>
      <c r="BP22" s="28"/>
      <c r="BQ22" s="29">
        <v>0.29299999999999998</v>
      </c>
      <c r="BR22" s="28"/>
      <c r="BS22" s="28"/>
      <c r="BT22" s="28"/>
      <c r="BU22" s="28"/>
      <c r="BV22" s="29">
        <v>6.7545450000000007E-2</v>
      </c>
      <c r="BW22" s="28"/>
      <c r="BX22" s="28"/>
      <c r="BY22" s="29">
        <v>7.1999999999999995E-2</v>
      </c>
      <c r="BZ22" s="29">
        <v>3.7821480000000002E-5</v>
      </c>
      <c r="CA22" s="14"/>
      <c r="CB22" s="30"/>
      <c r="CC22" s="30"/>
      <c r="CD22" s="30"/>
      <c r="CE22" s="30"/>
      <c r="CF22" s="31">
        <v>2.0909090000000002E-3</v>
      </c>
      <c r="CG22" s="30"/>
      <c r="CH22" s="30"/>
      <c r="CI22" s="30"/>
      <c r="CJ22" s="30"/>
      <c r="CK22" s="30">
        <v>1</v>
      </c>
      <c r="CL22" s="30"/>
      <c r="CM22" s="30"/>
      <c r="CN22" s="30">
        <v>1</v>
      </c>
      <c r="CO22" s="30"/>
      <c r="CP22" s="30"/>
      <c r="CQ22" s="30"/>
      <c r="CR22" s="30"/>
      <c r="CS22" s="31">
        <v>0.01</v>
      </c>
      <c r="CT22" s="30"/>
      <c r="CU22" s="30"/>
      <c r="CV22" s="30">
        <v>1</v>
      </c>
      <c r="CW22" s="31">
        <v>4.6898640000000001E-5</v>
      </c>
      <c r="CX22" s="14"/>
      <c r="CY22" s="33">
        <v>0.5819029</v>
      </c>
      <c r="CZ22" s="33">
        <v>0.79987730000000001</v>
      </c>
      <c r="DA22" s="32">
        <v>1</v>
      </c>
      <c r="DB22" s="32">
        <v>1</v>
      </c>
      <c r="DC22" s="33">
        <v>3.203636E-2</v>
      </c>
      <c r="DD22" s="32">
        <v>1</v>
      </c>
      <c r="DE22" s="33">
        <v>0.4653912</v>
      </c>
      <c r="DF22" s="33">
        <v>0.31654199999999999</v>
      </c>
      <c r="DG22" s="32">
        <v>1</v>
      </c>
      <c r="DH22" s="32">
        <v>1</v>
      </c>
      <c r="DI22" s="32">
        <v>1</v>
      </c>
      <c r="DJ22" s="33">
        <v>0.90096209999999999</v>
      </c>
      <c r="DK22" s="32">
        <v>1</v>
      </c>
      <c r="DL22" s="32">
        <v>1</v>
      </c>
      <c r="DM22" s="32">
        <v>1</v>
      </c>
      <c r="DN22" s="32">
        <v>1</v>
      </c>
      <c r="DO22" s="32">
        <v>1</v>
      </c>
      <c r="DP22" s="32">
        <v>1</v>
      </c>
      <c r="DQ22" s="32">
        <v>1</v>
      </c>
      <c r="DR22" s="32">
        <v>1</v>
      </c>
      <c r="DS22" s="32">
        <v>1</v>
      </c>
      <c r="DT22" s="33">
        <v>2.6819849999999999E-4</v>
      </c>
      <c r="DU22" s="14"/>
      <c r="DV22" s="35">
        <v>0.5819029</v>
      </c>
      <c r="DW22" s="35">
        <v>0.79987730000000001</v>
      </c>
      <c r="DX22" s="34">
        <v>1</v>
      </c>
      <c r="DY22" s="34">
        <v>1</v>
      </c>
      <c r="DZ22" s="35">
        <v>8.7654549999999998E-2</v>
      </c>
      <c r="EA22" s="34">
        <v>1</v>
      </c>
      <c r="EB22" s="35">
        <v>0.4653912</v>
      </c>
      <c r="EC22" s="35">
        <v>0.31654199999999999</v>
      </c>
      <c r="ED22" s="34">
        <v>1</v>
      </c>
      <c r="EE22" s="34">
        <v>1</v>
      </c>
      <c r="EF22" s="34">
        <v>1</v>
      </c>
      <c r="EG22" s="35">
        <v>0.90096209999999999</v>
      </c>
      <c r="EH22" s="34">
        <v>1</v>
      </c>
      <c r="EI22" s="34">
        <v>1</v>
      </c>
      <c r="EJ22" s="34">
        <v>1</v>
      </c>
      <c r="EK22" s="34">
        <v>1</v>
      </c>
      <c r="EL22" s="34">
        <v>1</v>
      </c>
      <c r="EM22" s="35">
        <v>2.1499999999999998E-2</v>
      </c>
      <c r="EN22" s="34">
        <v>1</v>
      </c>
      <c r="EO22" s="34">
        <v>1</v>
      </c>
      <c r="EP22" s="34">
        <v>1</v>
      </c>
      <c r="EQ22" s="35">
        <v>1.7323450000000001E-2</v>
      </c>
      <c r="ER22" s="14"/>
      <c r="ES22" s="1">
        <v>0.5819029</v>
      </c>
      <c r="ET22" s="1">
        <v>0.79987730000000001</v>
      </c>
      <c r="EU22">
        <v>1</v>
      </c>
      <c r="EV22">
        <v>1</v>
      </c>
      <c r="EW22" s="1">
        <v>6.4372650000000002E-3</v>
      </c>
      <c r="EX22">
        <v>1</v>
      </c>
      <c r="EY22" s="1">
        <v>0.4653912</v>
      </c>
      <c r="EZ22" s="1">
        <v>0.31654199999999999</v>
      </c>
      <c r="FA22">
        <v>1</v>
      </c>
      <c r="FB22">
        <v>1</v>
      </c>
      <c r="FC22">
        <v>1</v>
      </c>
      <c r="FD22" s="1">
        <v>0.90096209999999999</v>
      </c>
      <c r="FE22">
        <v>1</v>
      </c>
      <c r="FF22">
        <v>1</v>
      </c>
      <c r="FG22">
        <v>1</v>
      </c>
      <c r="FH22">
        <v>1</v>
      </c>
      <c r="FI22">
        <v>1</v>
      </c>
      <c r="FJ22" s="1">
        <v>2.1499999999999998E-2</v>
      </c>
      <c r="FK22">
        <v>1</v>
      </c>
      <c r="FL22">
        <v>1</v>
      </c>
      <c r="FM22">
        <v>1</v>
      </c>
      <c r="FN22" s="1">
        <v>3.2247770000000002E-4</v>
      </c>
      <c r="FO22" s="14"/>
    </row>
    <row r="23" spans="1:171">
      <c r="A23" s="18" t="s">
        <v>49</v>
      </c>
      <c r="B23" s="21" t="s">
        <v>317</v>
      </c>
      <c r="C23" s="14"/>
      <c r="D23" s="21">
        <v>0</v>
      </c>
      <c r="E23" s="21">
        <v>0</v>
      </c>
      <c r="F23" s="21">
        <v>1</v>
      </c>
      <c r="G23" s="21">
        <v>1</v>
      </c>
      <c r="H23" s="21">
        <v>0</v>
      </c>
      <c r="I23" s="21">
        <v>0</v>
      </c>
      <c r="J23" s="19"/>
      <c r="K23" s="27">
        <v>0.1212432</v>
      </c>
      <c r="L23" s="27">
        <v>0.92091599999999996</v>
      </c>
      <c r="M23" s="27">
        <v>0.2362341</v>
      </c>
      <c r="N23" s="26">
        <v>1</v>
      </c>
      <c r="O23" s="27">
        <v>7.8156089999999994E-3</v>
      </c>
      <c r="P23" s="27">
        <v>0.54358260000000003</v>
      </c>
      <c r="Q23" s="27">
        <v>0.40763919999999998</v>
      </c>
      <c r="R23" s="27">
        <v>0.61904479999999995</v>
      </c>
      <c r="S23" s="27">
        <v>0.95552479999999995</v>
      </c>
      <c r="T23" s="27">
        <v>0.8715927</v>
      </c>
      <c r="U23" s="26">
        <v>1</v>
      </c>
      <c r="V23" s="27">
        <v>0.37764609999999998</v>
      </c>
      <c r="W23" s="27">
        <v>0.96402010000000005</v>
      </c>
      <c r="X23" s="27">
        <v>0.16532759999999999</v>
      </c>
      <c r="Y23" s="27">
        <v>0.49874210000000002</v>
      </c>
      <c r="Z23" s="27">
        <v>0.78861460000000005</v>
      </c>
      <c r="AA23" s="26">
        <v>1</v>
      </c>
      <c r="AB23" s="27">
        <v>0.79932689999999995</v>
      </c>
      <c r="AC23" s="26">
        <v>1</v>
      </c>
      <c r="AD23" s="26">
        <v>1</v>
      </c>
      <c r="AE23" s="27">
        <v>0.95961180000000001</v>
      </c>
      <c r="AF23" s="27">
        <v>0.6075701</v>
      </c>
      <c r="AG23" s="14"/>
      <c r="AH23" s="24">
        <v>1</v>
      </c>
      <c r="AI23" s="24"/>
      <c r="AJ23" s="24"/>
      <c r="AK23" s="24"/>
      <c r="AL23" s="25">
        <v>9.0322579999999996E-4</v>
      </c>
      <c r="AM23" s="24"/>
      <c r="AN23" s="24"/>
      <c r="AO23" s="24"/>
      <c r="AP23" s="24">
        <v>1</v>
      </c>
      <c r="AQ23" s="24"/>
      <c r="AR23" s="24"/>
      <c r="AS23" s="24">
        <v>1</v>
      </c>
      <c r="AT23" s="24">
        <v>1</v>
      </c>
      <c r="AU23" s="24"/>
      <c r="AV23" s="24">
        <v>1</v>
      </c>
      <c r="AW23" s="24"/>
      <c r="AX23" s="24"/>
      <c r="AY23" s="24"/>
      <c r="AZ23" s="24"/>
      <c r="BA23" s="24"/>
      <c r="BB23" s="24">
        <v>1</v>
      </c>
      <c r="BC23" s="25">
        <v>6.0999999999999999E-2</v>
      </c>
      <c r="BD23" s="14"/>
      <c r="BE23" s="29">
        <v>0.68500000000000005</v>
      </c>
      <c r="BF23" s="28"/>
      <c r="BG23" s="28"/>
      <c r="BH23" s="28"/>
      <c r="BI23" s="29">
        <v>0.81129030000000002</v>
      </c>
      <c r="BJ23" s="28"/>
      <c r="BK23" s="28"/>
      <c r="BL23" s="28"/>
      <c r="BM23" s="29">
        <v>0.49299999999999999</v>
      </c>
      <c r="BN23" s="28"/>
      <c r="BO23" s="28"/>
      <c r="BP23" s="29">
        <v>0.97199999999999998</v>
      </c>
      <c r="BQ23" s="29">
        <v>0.32800000000000001</v>
      </c>
      <c r="BR23" s="28"/>
      <c r="BS23" s="29">
        <v>0.16600000000000001</v>
      </c>
      <c r="BT23" s="28"/>
      <c r="BU23" s="28"/>
      <c r="BV23" s="28"/>
      <c r="BW23" s="28"/>
      <c r="BX23" s="28"/>
      <c r="BY23" s="29">
        <v>0.75800000000000001</v>
      </c>
      <c r="BZ23" s="29">
        <v>0.871</v>
      </c>
      <c r="CA23" s="14"/>
      <c r="CB23" s="30">
        <v>1</v>
      </c>
      <c r="CC23" s="30"/>
      <c r="CD23" s="30"/>
      <c r="CE23" s="30"/>
      <c r="CF23" s="31">
        <v>1.4838710000000001E-3</v>
      </c>
      <c r="CG23" s="30"/>
      <c r="CH23" s="30"/>
      <c r="CI23" s="30"/>
      <c r="CJ23" s="30">
        <v>1</v>
      </c>
      <c r="CK23" s="30"/>
      <c r="CL23" s="30"/>
      <c r="CM23" s="30">
        <v>1</v>
      </c>
      <c r="CN23" s="31">
        <v>0.32900000000000001</v>
      </c>
      <c r="CO23" s="30"/>
      <c r="CP23" s="31">
        <v>0.50800000000000001</v>
      </c>
      <c r="CQ23" s="30"/>
      <c r="CR23" s="30"/>
      <c r="CS23" s="30"/>
      <c r="CT23" s="30"/>
      <c r="CU23" s="30"/>
      <c r="CV23" s="30">
        <v>1</v>
      </c>
      <c r="CW23" s="31">
        <v>0.16400000000000001</v>
      </c>
      <c r="CX23" s="14"/>
      <c r="CY23" s="32">
        <v>1</v>
      </c>
      <c r="CZ23" s="33">
        <v>0.92091599999999996</v>
      </c>
      <c r="DA23" s="33">
        <v>0.2362341</v>
      </c>
      <c r="DB23" s="32">
        <v>1</v>
      </c>
      <c r="DC23" s="33">
        <v>1.7349659999999999E-2</v>
      </c>
      <c r="DD23" s="33">
        <v>0.54358260000000003</v>
      </c>
      <c r="DE23" s="33">
        <v>0.40763919999999998</v>
      </c>
      <c r="DF23" s="33">
        <v>0.61904479999999995</v>
      </c>
      <c r="DG23" s="32">
        <v>1</v>
      </c>
      <c r="DH23" s="33">
        <v>0.8715927</v>
      </c>
      <c r="DI23" s="32">
        <v>1</v>
      </c>
      <c r="DJ23" s="32">
        <v>1</v>
      </c>
      <c r="DK23" s="32">
        <v>1</v>
      </c>
      <c r="DL23" s="33">
        <v>0.16532759999999999</v>
      </c>
      <c r="DM23" s="32">
        <v>1</v>
      </c>
      <c r="DN23" s="33">
        <v>0.78861460000000005</v>
      </c>
      <c r="DO23" s="32">
        <v>1</v>
      </c>
      <c r="DP23" s="33">
        <v>0.79932689999999995</v>
      </c>
      <c r="DQ23" s="32">
        <v>1</v>
      </c>
      <c r="DR23" s="32">
        <v>1</v>
      </c>
      <c r="DS23" s="32">
        <v>1</v>
      </c>
      <c r="DT23" s="32">
        <v>1</v>
      </c>
      <c r="DU23" s="14"/>
      <c r="DV23" s="34">
        <v>1</v>
      </c>
      <c r="DW23" s="35">
        <v>0.92091599999999996</v>
      </c>
      <c r="DX23" s="35">
        <v>0.2362341</v>
      </c>
      <c r="DY23" s="34">
        <v>1</v>
      </c>
      <c r="DZ23" s="35">
        <v>6.1907630000000005E-5</v>
      </c>
      <c r="EA23" s="35">
        <v>0.54358260000000003</v>
      </c>
      <c r="EB23" s="35">
        <v>0.40763919999999998</v>
      </c>
      <c r="EC23" s="35">
        <v>0.61904479999999995</v>
      </c>
      <c r="ED23" s="34">
        <v>1</v>
      </c>
      <c r="EE23" s="35">
        <v>0.8715927</v>
      </c>
      <c r="EF23" s="34">
        <v>1</v>
      </c>
      <c r="EG23" s="34">
        <v>1</v>
      </c>
      <c r="EH23" s="34">
        <v>1</v>
      </c>
      <c r="EI23" s="35">
        <v>0.16532759999999999</v>
      </c>
      <c r="EJ23" s="34">
        <v>1</v>
      </c>
      <c r="EK23" s="35">
        <v>0.78861460000000005</v>
      </c>
      <c r="EL23" s="34">
        <v>1</v>
      </c>
      <c r="EM23" s="35">
        <v>0.79932689999999995</v>
      </c>
      <c r="EN23" s="34">
        <v>1</v>
      </c>
      <c r="EO23" s="34">
        <v>1</v>
      </c>
      <c r="EP23" s="34">
        <v>1</v>
      </c>
      <c r="EQ23" s="34">
        <v>1</v>
      </c>
      <c r="ER23" s="14"/>
      <c r="ES23">
        <v>1</v>
      </c>
      <c r="ET23" s="1">
        <v>0.92091599999999996</v>
      </c>
      <c r="EU23">
        <v>1</v>
      </c>
      <c r="EV23">
        <v>1</v>
      </c>
      <c r="EW23" s="1">
        <v>9.594804E-5</v>
      </c>
      <c r="EX23" s="1">
        <v>0.54358260000000003</v>
      </c>
      <c r="EY23" s="1">
        <v>0.40763919999999998</v>
      </c>
      <c r="EZ23" s="1">
        <v>0.61904479999999995</v>
      </c>
      <c r="FA23">
        <v>1</v>
      </c>
      <c r="FB23" s="1">
        <v>0.8715927</v>
      </c>
      <c r="FC23">
        <v>1</v>
      </c>
      <c r="FD23">
        <v>1</v>
      </c>
      <c r="FE23">
        <v>1</v>
      </c>
      <c r="FF23" s="1">
        <v>0.16532759999999999</v>
      </c>
      <c r="FG23">
        <v>1</v>
      </c>
      <c r="FH23" s="1">
        <v>0.78861460000000005</v>
      </c>
      <c r="FI23">
        <v>1</v>
      </c>
      <c r="FJ23" s="1">
        <v>0.79932689999999995</v>
      </c>
      <c r="FK23">
        <v>1</v>
      </c>
      <c r="FL23">
        <v>1</v>
      </c>
      <c r="FM23">
        <v>1</v>
      </c>
      <c r="FN23">
        <v>1</v>
      </c>
      <c r="FO23" s="14"/>
    </row>
    <row r="24" spans="1:171">
      <c r="A24" s="18" t="s">
        <v>50</v>
      </c>
      <c r="B24" s="21" t="s">
        <v>318</v>
      </c>
      <c r="C24" s="14"/>
      <c r="D24" s="21">
        <v>0</v>
      </c>
      <c r="E24" s="21">
        <v>1</v>
      </c>
      <c r="F24" s="21">
        <v>1</v>
      </c>
      <c r="G24" s="21">
        <v>1</v>
      </c>
      <c r="H24" s="21">
        <v>0</v>
      </c>
      <c r="I24" s="21">
        <v>0</v>
      </c>
      <c r="J24" s="19"/>
      <c r="K24" s="26">
        <v>1</v>
      </c>
      <c r="L24" s="27">
        <v>0.73536769999999996</v>
      </c>
      <c r="M24" s="26">
        <v>1</v>
      </c>
      <c r="N24" s="26">
        <v>1</v>
      </c>
      <c r="O24" s="27">
        <v>0.46179049999999999</v>
      </c>
      <c r="P24" s="27">
        <v>0.1099065</v>
      </c>
      <c r="Q24" s="26">
        <v>1</v>
      </c>
      <c r="R24" s="27">
        <v>3.79251E-6</v>
      </c>
      <c r="S24" s="27">
        <v>0.1861392</v>
      </c>
      <c r="T24" s="26">
        <v>1</v>
      </c>
      <c r="U24" s="26">
        <v>1</v>
      </c>
      <c r="V24" s="27">
        <v>2.3011440000000001E-2</v>
      </c>
      <c r="W24" s="27">
        <v>0.28657749999999999</v>
      </c>
      <c r="X24" s="26">
        <v>1</v>
      </c>
      <c r="Y24" s="27">
        <v>0.37590370000000001</v>
      </c>
      <c r="Z24" s="26">
        <v>1</v>
      </c>
      <c r="AA24" s="26">
        <v>1</v>
      </c>
      <c r="AB24" s="27">
        <v>0.4600766</v>
      </c>
      <c r="AC24" s="26">
        <v>1</v>
      </c>
      <c r="AD24" s="26">
        <v>1</v>
      </c>
      <c r="AE24" s="27">
        <v>7.0714070000000004E-2</v>
      </c>
      <c r="AF24" s="27">
        <v>1.768701E-2</v>
      </c>
      <c r="AG24" s="14"/>
      <c r="AH24" s="24"/>
      <c r="AI24" s="24"/>
      <c r="AJ24" s="24"/>
      <c r="AK24" s="24"/>
      <c r="AL24" s="24">
        <v>1</v>
      </c>
      <c r="AM24" s="24"/>
      <c r="AN24" s="24"/>
      <c r="AO24" s="24">
        <v>1</v>
      </c>
      <c r="AP24" s="24">
        <v>1</v>
      </c>
      <c r="AQ24" s="24"/>
      <c r="AR24" s="24"/>
      <c r="AS24" s="24">
        <v>1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14"/>
      <c r="BE24" s="28"/>
      <c r="BF24" s="28"/>
      <c r="BG24" s="28"/>
      <c r="BH24" s="28"/>
      <c r="BI24" s="29">
        <v>0.67600000000000005</v>
      </c>
      <c r="BJ24" s="28"/>
      <c r="BK24" s="28"/>
      <c r="BL24" s="29">
        <v>0.76500000000000001</v>
      </c>
      <c r="BM24" s="29">
        <v>0.22800000000000001</v>
      </c>
      <c r="BN24" s="28"/>
      <c r="BO24" s="28"/>
      <c r="BP24" s="29">
        <v>0.54300000000000004</v>
      </c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14"/>
      <c r="CB24" s="30"/>
      <c r="CC24" s="30"/>
      <c r="CD24" s="30"/>
      <c r="CE24" s="30"/>
      <c r="CF24" s="30">
        <v>1</v>
      </c>
      <c r="CG24" s="30"/>
      <c r="CH24" s="30"/>
      <c r="CI24" s="30">
        <v>1</v>
      </c>
      <c r="CJ24" s="31">
        <v>0.28399999999999997</v>
      </c>
      <c r="CK24" s="30"/>
      <c r="CL24" s="30"/>
      <c r="CM24" s="30">
        <v>1</v>
      </c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14"/>
      <c r="CY24" s="32">
        <v>1</v>
      </c>
      <c r="CZ24" s="33">
        <v>0.73536769999999996</v>
      </c>
      <c r="DA24" s="32">
        <v>1</v>
      </c>
      <c r="DB24" s="32">
        <v>1</v>
      </c>
      <c r="DC24" s="32">
        <v>1</v>
      </c>
      <c r="DD24" s="33">
        <v>0.1099065</v>
      </c>
      <c r="DE24" s="32">
        <v>1</v>
      </c>
      <c r="DF24" s="33">
        <v>3.561553E-5</v>
      </c>
      <c r="DG24" s="32">
        <v>1</v>
      </c>
      <c r="DH24" s="32">
        <v>1</v>
      </c>
      <c r="DI24" s="32">
        <v>1</v>
      </c>
      <c r="DJ24" s="33">
        <v>4.6221730000000003E-2</v>
      </c>
      <c r="DK24" s="33">
        <v>0.28657749999999999</v>
      </c>
      <c r="DL24" s="32">
        <v>1</v>
      </c>
      <c r="DM24" s="33">
        <v>0.37590370000000001</v>
      </c>
      <c r="DN24" s="32">
        <v>1</v>
      </c>
      <c r="DO24" s="32">
        <v>1</v>
      </c>
      <c r="DP24" s="33">
        <v>0.4600766</v>
      </c>
      <c r="DQ24" s="32">
        <v>1</v>
      </c>
      <c r="DR24" s="32">
        <v>1</v>
      </c>
      <c r="DS24" s="33">
        <v>7.0714070000000004E-2</v>
      </c>
      <c r="DT24" s="33">
        <v>1.768701E-2</v>
      </c>
      <c r="DU24" s="14"/>
      <c r="DV24" s="34">
        <v>1</v>
      </c>
      <c r="DW24" s="35">
        <v>0.73536769999999996</v>
      </c>
      <c r="DX24" s="34">
        <v>1</v>
      </c>
      <c r="DY24" s="34">
        <v>1</v>
      </c>
      <c r="DZ24" s="34">
        <v>1</v>
      </c>
      <c r="EA24" s="35">
        <v>0.1099065</v>
      </c>
      <c r="EB24" s="34">
        <v>1</v>
      </c>
      <c r="EC24" s="35">
        <v>3.561553E-5</v>
      </c>
      <c r="ED24" s="34">
        <v>1</v>
      </c>
      <c r="EE24" s="34">
        <v>1</v>
      </c>
      <c r="EF24" s="34">
        <v>1</v>
      </c>
      <c r="EG24" s="35">
        <v>4.6221730000000003E-2</v>
      </c>
      <c r="EH24" s="35">
        <v>0.28657749999999999</v>
      </c>
      <c r="EI24" s="34">
        <v>1</v>
      </c>
      <c r="EJ24" s="35">
        <v>0.37590370000000001</v>
      </c>
      <c r="EK24" s="34">
        <v>1</v>
      </c>
      <c r="EL24" s="34">
        <v>1</v>
      </c>
      <c r="EM24" s="35">
        <v>0.4600766</v>
      </c>
      <c r="EN24" s="34">
        <v>1</v>
      </c>
      <c r="EO24" s="34">
        <v>1</v>
      </c>
      <c r="EP24" s="35">
        <v>7.0714070000000004E-2</v>
      </c>
      <c r="EQ24" s="35">
        <v>1.768701E-2</v>
      </c>
      <c r="ER24" s="14"/>
      <c r="ES24">
        <v>1</v>
      </c>
      <c r="ET24" s="1">
        <v>0.73536769999999996</v>
      </c>
      <c r="EU24">
        <v>1</v>
      </c>
      <c r="EV24">
        <v>1</v>
      </c>
      <c r="EW24">
        <v>1</v>
      </c>
      <c r="EX24" s="1">
        <v>0.1099065</v>
      </c>
      <c r="EY24">
        <v>1</v>
      </c>
      <c r="EZ24" s="1">
        <v>3.561553E-5</v>
      </c>
      <c r="FA24">
        <v>1</v>
      </c>
      <c r="FB24">
        <v>1</v>
      </c>
      <c r="FC24">
        <v>1</v>
      </c>
      <c r="FD24" s="1">
        <v>4.6221730000000003E-2</v>
      </c>
      <c r="FE24" s="1">
        <v>0.28657749999999999</v>
      </c>
      <c r="FF24">
        <v>1</v>
      </c>
      <c r="FG24" s="1">
        <v>0.37590370000000001</v>
      </c>
      <c r="FH24">
        <v>1</v>
      </c>
      <c r="FI24">
        <v>1</v>
      </c>
      <c r="FJ24" s="1">
        <v>0.4600766</v>
      </c>
      <c r="FK24">
        <v>1</v>
      </c>
      <c r="FL24">
        <v>1</v>
      </c>
      <c r="FM24" s="1">
        <v>7.0714070000000004E-2</v>
      </c>
      <c r="FN24" s="1">
        <v>1.768701E-2</v>
      </c>
      <c r="FO24" s="14"/>
    </row>
    <row r="25" spans="1:171">
      <c r="A25" s="18" t="s">
        <v>51</v>
      </c>
      <c r="B25" s="21" t="s">
        <v>319</v>
      </c>
      <c r="C25" s="14"/>
      <c r="D25" s="21">
        <v>0</v>
      </c>
      <c r="E25" s="21">
        <v>0</v>
      </c>
      <c r="F25" s="21">
        <v>1</v>
      </c>
      <c r="G25" s="21">
        <v>1</v>
      </c>
      <c r="H25" s="21">
        <v>0</v>
      </c>
      <c r="I25" s="21">
        <v>0</v>
      </c>
      <c r="J25" s="19"/>
      <c r="K25" s="27">
        <v>0.31536239999999999</v>
      </c>
      <c r="L25" s="27">
        <v>2.856699E-2</v>
      </c>
      <c r="M25" s="26">
        <v>1</v>
      </c>
      <c r="N25" s="26">
        <v>1</v>
      </c>
      <c r="O25" s="27">
        <v>9.290244E-6</v>
      </c>
      <c r="P25" s="27">
        <v>5.4085439999999998E-5</v>
      </c>
      <c r="Q25" s="26">
        <v>1</v>
      </c>
      <c r="R25" s="27">
        <v>0.1041275</v>
      </c>
      <c r="S25" s="27">
        <v>1.564446E-6</v>
      </c>
      <c r="T25" s="27">
        <v>0.43207760000000001</v>
      </c>
      <c r="U25" s="26">
        <v>1</v>
      </c>
      <c r="V25" s="27">
        <v>0.63821280000000002</v>
      </c>
      <c r="W25" s="27">
        <v>1.2904799999999999E-2</v>
      </c>
      <c r="X25" s="26">
        <v>1</v>
      </c>
      <c r="Y25" s="26">
        <v>1</v>
      </c>
      <c r="Z25" s="27">
        <v>1.4052719999999999E-3</v>
      </c>
      <c r="AA25" s="26">
        <v>1</v>
      </c>
      <c r="AB25" s="27">
        <v>0.19988839999999999</v>
      </c>
      <c r="AC25" s="26">
        <v>1</v>
      </c>
      <c r="AD25" s="26">
        <v>1</v>
      </c>
      <c r="AE25" s="27">
        <v>0.89272879999999999</v>
      </c>
      <c r="AF25" s="27">
        <v>1.134015E-9</v>
      </c>
      <c r="AG25" s="14"/>
      <c r="AH25" s="24"/>
      <c r="AI25" s="24">
        <v>1</v>
      </c>
      <c r="AJ25" s="24"/>
      <c r="AK25" s="24"/>
      <c r="AL25" s="25">
        <v>0.122</v>
      </c>
      <c r="AM25" s="24">
        <v>1</v>
      </c>
      <c r="AN25" s="24"/>
      <c r="AO25" s="24"/>
      <c r="AP25" s="25">
        <v>0.14499999999999999</v>
      </c>
      <c r="AQ25" s="24">
        <v>1</v>
      </c>
      <c r="AR25" s="24"/>
      <c r="AS25" s="24">
        <v>1</v>
      </c>
      <c r="AT25" s="24">
        <v>1</v>
      </c>
      <c r="AU25" s="24"/>
      <c r="AV25" s="24"/>
      <c r="AW25" s="24">
        <v>1</v>
      </c>
      <c r="AX25" s="24"/>
      <c r="AY25" s="25">
        <v>0.1</v>
      </c>
      <c r="AZ25" s="24"/>
      <c r="BA25" s="24"/>
      <c r="BB25" s="24">
        <v>1</v>
      </c>
      <c r="BC25" s="25">
        <v>0.41299999999999998</v>
      </c>
      <c r="BD25" s="14"/>
      <c r="BE25" s="28"/>
      <c r="BF25" s="29">
        <v>0.38600000000000001</v>
      </c>
      <c r="BG25" s="28"/>
      <c r="BH25" s="28"/>
      <c r="BI25" s="29">
        <v>0.51100000000000001</v>
      </c>
      <c r="BJ25" s="29">
        <v>2.5000000000000001E-2</v>
      </c>
      <c r="BK25" s="28"/>
      <c r="BL25" s="28"/>
      <c r="BM25" s="29">
        <v>0.252</v>
      </c>
      <c r="BN25" s="29">
        <v>2.3E-2</v>
      </c>
      <c r="BO25" s="28"/>
      <c r="BP25" s="29">
        <v>0.56799999999999995</v>
      </c>
      <c r="BQ25" s="29">
        <v>0.19</v>
      </c>
      <c r="BR25" s="28"/>
      <c r="BS25" s="28"/>
      <c r="BT25" s="29">
        <v>0.42199999999999999</v>
      </c>
      <c r="BU25" s="28"/>
      <c r="BV25" s="29">
        <v>0.254</v>
      </c>
      <c r="BW25" s="28"/>
      <c r="BX25" s="28"/>
      <c r="BY25" s="29">
        <v>0.63</v>
      </c>
      <c r="BZ25" s="29">
        <v>3.7999999999999999E-2</v>
      </c>
      <c r="CA25" s="14"/>
      <c r="CB25" s="30"/>
      <c r="CC25" s="31">
        <v>0.39900000000000002</v>
      </c>
      <c r="CD25" s="30"/>
      <c r="CE25" s="30"/>
      <c r="CF25" s="31">
        <v>0.1</v>
      </c>
      <c r="CG25" s="31">
        <v>7.2999999999999995E-2</v>
      </c>
      <c r="CH25" s="30"/>
      <c r="CI25" s="30"/>
      <c r="CJ25" s="31">
        <v>6.8000000000000005E-2</v>
      </c>
      <c r="CK25" s="31">
        <v>6.9000000000000006E-2</v>
      </c>
      <c r="CL25" s="30"/>
      <c r="CM25" s="30">
        <v>1</v>
      </c>
      <c r="CN25" s="31">
        <v>0.224</v>
      </c>
      <c r="CO25" s="30"/>
      <c r="CP25" s="30"/>
      <c r="CQ25" s="30">
        <v>1</v>
      </c>
      <c r="CR25" s="30"/>
      <c r="CS25" s="31">
        <v>0.10199999999999999</v>
      </c>
      <c r="CT25" s="30"/>
      <c r="CU25" s="30"/>
      <c r="CV25" s="30">
        <v>1</v>
      </c>
      <c r="CW25" s="31">
        <v>0.127</v>
      </c>
      <c r="CX25" s="14"/>
      <c r="CY25" s="33">
        <v>0.31536239999999999</v>
      </c>
      <c r="CZ25" s="33">
        <v>5.6777279999999999E-2</v>
      </c>
      <c r="DA25" s="32">
        <v>1</v>
      </c>
      <c r="DB25" s="32">
        <v>1</v>
      </c>
      <c r="DC25" s="33">
        <v>7.8921379999999998E-5</v>
      </c>
      <c r="DD25" s="33">
        <v>1.4092449999999999E-5</v>
      </c>
      <c r="DE25" s="32">
        <v>1</v>
      </c>
      <c r="DF25" s="33">
        <v>0.1041275</v>
      </c>
      <c r="DG25" s="33">
        <v>1.6077049999999999E-5</v>
      </c>
      <c r="DH25" s="33">
        <v>4.6199999999999998E-2</v>
      </c>
      <c r="DI25" s="32">
        <v>1</v>
      </c>
      <c r="DJ25" s="32">
        <v>1</v>
      </c>
      <c r="DK25" s="33">
        <v>2.7019109999999999E-2</v>
      </c>
      <c r="DL25" s="32">
        <v>1</v>
      </c>
      <c r="DM25" s="32">
        <v>1</v>
      </c>
      <c r="DN25" s="33">
        <v>4.8848099999999998E-3</v>
      </c>
      <c r="DO25" s="32">
        <v>1</v>
      </c>
      <c r="DP25" s="32">
        <v>1</v>
      </c>
      <c r="DQ25" s="32">
        <v>1</v>
      </c>
      <c r="DR25" s="32">
        <v>1</v>
      </c>
      <c r="DS25" s="32">
        <v>1</v>
      </c>
      <c r="DT25" s="33">
        <v>8.9529989999999997E-10</v>
      </c>
      <c r="DU25" s="14"/>
      <c r="DV25" s="35">
        <v>0.31536239999999999</v>
      </c>
      <c r="DW25" s="35">
        <v>5.6777279999999999E-2</v>
      </c>
      <c r="DX25" s="34">
        <v>1</v>
      </c>
      <c r="DY25" s="34">
        <v>1</v>
      </c>
      <c r="DZ25" s="35">
        <v>7.8921379999999998E-5</v>
      </c>
      <c r="EA25" s="35">
        <v>3.6418330000000001E-4</v>
      </c>
      <c r="EB25" s="34">
        <v>1</v>
      </c>
      <c r="EC25" s="35">
        <v>0.1041275</v>
      </c>
      <c r="ED25" s="35">
        <v>1.6077049999999999E-5</v>
      </c>
      <c r="EE25" s="34">
        <v>1</v>
      </c>
      <c r="EF25" s="34">
        <v>1</v>
      </c>
      <c r="EG25" s="34">
        <v>1</v>
      </c>
      <c r="EH25" s="35">
        <v>2.7019109999999999E-2</v>
      </c>
      <c r="EI25" s="34">
        <v>1</v>
      </c>
      <c r="EJ25" s="34">
        <v>1</v>
      </c>
      <c r="EK25" s="35">
        <v>4.8848099999999998E-3</v>
      </c>
      <c r="EL25" s="34">
        <v>1</v>
      </c>
      <c r="EM25" s="34">
        <v>1</v>
      </c>
      <c r="EN25" s="34">
        <v>1</v>
      </c>
      <c r="EO25" s="34">
        <v>1</v>
      </c>
      <c r="EP25" s="34">
        <v>1</v>
      </c>
      <c r="EQ25" s="35">
        <v>1.98521E-8</v>
      </c>
      <c r="ER25" s="14"/>
      <c r="ES25" s="1">
        <v>0.31536239999999999</v>
      </c>
      <c r="ET25" s="1">
        <v>5.6777279999999999E-2</v>
      </c>
      <c r="EU25">
        <v>1</v>
      </c>
      <c r="EV25">
        <v>1</v>
      </c>
      <c r="EW25" s="1">
        <v>7.8921379999999998E-5</v>
      </c>
      <c r="EX25" s="1">
        <v>3.6418330000000001E-4</v>
      </c>
      <c r="EY25">
        <v>1</v>
      </c>
      <c r="EZ25" s="1">
        <v>0.1041275</v>
      </c>
      <c r="FA25" s="1">
        <v>1.6077049999999999E-5</v>
      </c>
      <c r="FB25">
        <v>1</v>
      </c>
      <c r="FC25">
        <v>1</v>
      </c>
      <c r="FD25">
        <v>1</v>
      </c>
      <c r="FE25" s="1">
        <v>2.7019109999999999E-2</v>
      </c>
      <c r="FF25">
        <v>1</v>
      </c>
      <c r="FG25">
        <v>1</v>
      </c>
      <c r="FH25" s="1">
        <v>4.8848099999999998E-3</v>
      </c>
      <c r="FI25">
        <v>1</v>
      </c>
      <c r="FJ25">
        <v>1</v>
      </c>
      <c r="FK25">
        <v>1</v>
      </c>
      <c r="FL25">
        <v>1</v>
      </c>
      <c r="FM25">
        <v>1</v>
      </c>
      <c r="FN25" s="1">
        <v>1.98521E-8</v>
      </c>
      <c r="FO25" s="14"/>
    </row>
    <row r="26" spans="1:171">
      <c r="A26" s="18" t="s">
        <v>52</v>
      </c>
      <c r="B26" s="21" t="s">
        <v>320</v>
      </c>
      <c r="C26" s="14"/>
      <c r="D26" s="21">
        <v>1</v>
      </c>
      <c r="E26" s="21">
        <v>0</v>
      </c>
      <c r="F26" s="21">
        <v>1</v>
      </c>
      <c r="G26" s="21">
        <v>1</v>
      </c>
      <c r="H26" s="21">
        <v>0</v>
      </c>
      <c r="I26" s="21">
        <v>0</v>
      </c>
      <c r="J26" s="19"/>
      <c r="K26" s="27">
        <v>0.14166380000000001</v>
      </c>
      <c r="L26" s="27">
        <v>9.6505060000000004E-2</v>
      </c>
      <c r="M26" s="26">
        <v>1</v>
      </c>
      <c r="N26" s="27">
        <v>8.6052939999999994E-3</v>
      </c>
      <c r="O26" s="27">
        <v>0.56659230000000005</v>
      </c>
      <c r="P26" s="26">
        <v>1</v>
      </c>
      <c r="Q26" s="27">
        <v>8.9550500000000009E-3</v>
      </c>
      <c r="R26" s="27">
        <v>0.13843269999999999</v>
      </c>
      <c r="S26" s="27">
        <v>0.2760918</v>
      </c>
      <c r="T26" s="27">
        <v>9.9999999999999998E-17</v>
      </c>
      <c r="U26" s="26">
        <v>1</v>
      </c>
      <c r="V26" s="27">
        <v>2.113694E-2</v>
      </c>
      <c r="W26" s="27">
        <v>8.6106279999999993E-2</v>
      </c>
      <c r="X26" s="26">
        <v>1</v>
      </c>
      <c r="Y26" s="27">
        <v>0.72015620000000002</v>
      </c>
      <c r="Z26" s="27">
        <v>0.22627240000000001</v>
      </c>
      <c r="AA26" s="26">
        <v>1</v>
      </c>
      <c r="AB26" s="27">
        <v>7.7767879999999998E-2</v>
      </c>
      <c r="AC26" s="26">
        <v>1</v>
      </c>
      <c r="AD26" s="26">
        <v>1</v>
      </c>
      <c r="AE26" s="27">
        <v>0.25328099999999998</v>
      </c>
      <c r="AF26" s="27">
        <v>9.9999999999999998E-17</v>
      </c>
      <c r="AG26" s="14"/>
      <c r="AH26" s="24">
        <v>1</v>
      </c>
      <c r="AI26" s="24">
        <v>1</v>
      </c>
      <c r="AJ26" s="24"/>
      <c r="AK26" s="24"/>
      <c r="AL26" s="24">
        <v>1</v>
      </c>
      <c r="AM26" s="24"/>
      <c r="AN26" s="24">
        <v>1</v>
      </c>
      <c r="AO26" s="24">
        <v>1</v>
      </c>
      <c r="AP26" s="24">
        <v>1</v>
      </c>
      <c r="AQ26" s="25">
        <v>6.6363639999999996E-3</v>
      </c>
      <c r="AR26" s="24"/>
      <c r="AS26" s="24">
        <v>1</v>
      </c>
      <c r="AT26" s="24">
        <v>1</v>
      </c>
      <c r="AU26" s="24"/>
      <c r="AV26" s="24"/>
      <c r="AW26" s="24"/>
      <c r="AX26" s="24"/>
      <c r="AY26" s="25">
        <v>2.5000000000000001E-2</v>
      </c>
      <c r="AZ26" s="24"/>
      <c r="BA26" s="24"/>
      <c r="BB26" s="24">
        <v>1</v>
      </c>
      <c r="BC26" s="25">
        <v>7.1999999999999995E-2</v>
      </c>
      <c r="BD26" s="14"/>
      <c r="BE26" s="29">
        <v>0.36799999999999999</v>
      </c>
      <c r="BF26" s="29">
        <v>0.36499999999999999</v>
      </c>
      <c r="BG26" s="28"/>
      <c r="BH26" s="28"/>
      <c r="BI26" s="29">
        <v>0.84899999999999998</v>
      </c>
      <c r="BJ26" s="28"/>
      <c r="BK26" s="29">
        <v>0.63300000000000001</v>
      </c>
      <c r="BL26" s="29">
        <v>0.02</v>
      </c>
      <c r="BM26" s="29">
        <v>0.58299999999999996</v>
      </c>
      <c r="BN26" s="29">
        <v>0.25872729999999999</v>
      </c>
      <c r="BO26" s="28"/>
      <c r="BP26" s="29">
        <v>0.60199999999999998</v>
      </c>
      <c r="BQ26" s="29">
        <v>9.4E-2</v>
      </c>
      <c r="BR26" s="28"/>
      <c r="BS26" s="28"/>
      <c r="BT26" s="28"/>
      <c r="BU26" s="28"/>
      <c r="BV26" s="29">
        <v>0.46600000000000003</v>
      </c>
      <c r="BW26" s="28"/>
      <c r="BX26" s="28"/>
      <c r="BY26" s="29">
        <v>0.33500000000000002</v>
      </c>
      <c r="BZ26" s="29">
        <v>0.38700000000000001</v>
      </c>
      <c r="CA26" s="14"/>
      <c r="CB26" s="31">
        <v>0.58399999999999996</v>
      </c>
      <c r="CC26" s="31">
        <v>0.57999999999999996</v>
      </c>
      <c r="CD26" s="30"/>
      <c r="CE26" s="30"/>
      <c r="CF26" s="30">
        <v>1</v>
      </c>
      <c r="CG26" s="30"/>
      <c r="CH26" s="30">
        <v>1</v>
      </c>
      <c r="CI26" s="31">
        <v>3.7999999999999999E-2</v>
      </c>
      <c r="CJ26" s="30">
        <v>1</v>
      </c>
      <c r="CK26" s="31">
        <v>1.9454550000000001E-2</v>
      </c>
      <c r="CL26" s="30"/>
      <c r="CM26" s="31">
        <v>0.621</v>
      </c>
      <c r="CN26" s="31">
        <v>0.22600000000000001</v>
      </c>
      <c r="CO26" s="30"/>
      <c r="CP26" s="30"/>
      <c r="CQ26" s="30"/>
      <c r="CR26" s="30"/>
      <c r="CS26" s="31">
        <v>1.6E-2</v>
      </c>
      <c r="CT26" s="30"/>
      <c r="CU26" s="30"/>
      <c r="CV26" s="31">
        <v>0.501</v>
      </c>
      <c r="CW26" s="31">
        <v>0.13100000000000001</v>
      </c>
      <c r="CX26" s="14"/>
      <c r="CY26" s="32">
        <v>1</v>
      </c>
      <c r="CZ26" s="32">
        <v>1</v>
      </c>
      <c r="DA26" s="32">
        <v>1</v>
      </c>
      <c r="DB26" s="33">
        <v>8.6052939999999994E-3</v>
      </c>
      <c r="DC26" s="32">
        <v>1</v>
      </c>
      <c r="DD26" s="32">
        <v>1</v>
      </c>
      <c r="DE26" s="33">
        <v>1.95146E-2</v>
      </c>
      <c r="DF26" s="33">
        <v>4.0500000000000001E-2</v>
      </c>
      <c r="DG26" s="32">
        <v>1</v>
      </c>
      <c r="DH26" s="33">
        <v>3.5527140000000002E-15</v>
      </c>
      <c r="DI26" s="32">
        <v>1</v>
      </c>
      <c r="DJ26" s="33">
        <v>4.2660190000000001E-2</v>
      </c>
      <c r="DK26" s="32">
        <v>1</v>
      </c>
      <c r="DL26" s="32">
        <v>1</v>
      </c>
      <c r="DM26" s="33">
        <v>0.72015620000000002</v>
      </c>
      <c r="DN26" s="33">
        <v>0.22627240000000001</v>
      </c>
      <c r="DO26" s="32">
        <v>1</v>
      </c>
      <c r="DP26" s="32">
        <v>1</v>
      </c>
      <c r="DQ26" s="32">
        <v>1</v>
      </c>
      <c r="DR26" s="32">
        <v>1</v>
      </c>
      <c r="DS26" s="32">
        <v>1</v>
      </c>
      <c r="DT26" s="33">
        <v>3.5527140000000002E-15</v>
      </c>
      <c r="DU26" s="14"/>
      <c r="DV26" s="34">
        <v>1</v>
      </c>
      <c r="DW26" s="34">
        <v>1</v>
      </c>
      <c r="DX26" s="34">
        <v>1</v>
      </c>
      <c r="DY26" s="35">
        <v>8.6052939999999994E-3</v>
      </c>
      <c r="DZ26" s="34">
        <v>1</v>
      </c>
      <c r="EA26" s="34">
        <v>1</v>
      </c>
      <c r="EB26" s="35">
        <v>1.95146E-2</v>
      </c>
      <c r="EC26" s="34">
        <v>1</v>
      </c>
      <c r="ED26" s="34">
        <v>1</v>
      </c>
      <c r="EE26" s="35">
        <v>1.110223E-16</v>
      </c>
      <c r="EF26" s="34">
        <v>1</v>
      </c>
      <c r="EG26" s="35">
        <v>4.2660190000000001E-2</v>
      </c>
      <c r="EH26" s="34">
        <v>1</v>
      </c>
      <c r="EI26" s="34">
        <v>1</v>
      </c>
      <c r="EJ26" s="35">
        <v>0.72015620000000002</v>
      </c>
      <c r="EK26" s="35">
        <v>0.22627240000000001</v>
      </c>
      <c r="EL26" s="34">
        <v>1</v>
      </c>
      <c r="EM26" s="35">
        <v>0.05</v>
      </c>
      <c r="EN26" s="34">
        <v>1</v>
      </c>
      <c r="EO26" s="34">
        <v>1</v>
      </c>
      <c r="EP26" s="34">
        <v>1</v>
      </c>
      <c r="EQ26" s="35">
        <v>3.5527140000000002E-15</v>
      </c>
      <c r="ER26" s="14"/>
      <c r="ES26">
        <v>1</v>
      </c>
      <c r="ET26">
        <v>1</v>
      </c>
      <c r="EU26">
        <v>1</v>
      </c>
      <c r="EV26" s="1">
        <v>8.6052939999999994E-3</v>
      </c>
      <c r="EW26">
        <v>1</v>
      </c>
      <c r="EX26">
        <v>1</v>
      </c>
      <c r="EY26" s="1">
        <v>1.95146E-2</v>
      </c>
      <c r="EZ26" s="1">
        <v>7.4700000000000003E-2</v>
      </c>
      <c r="FA26">
        <v>1</v>
      </c>
      <c r="FB26" s="1">
        <v>2.2204459999999999E-16</v>
      </c>
      <c r="FC26">
        <v>1</v>
      </c>
      <c r="FD26" s="1">
        <v>4.2660190000000001E-2</v>
      </c>
      <c r="FE26">
        <v>1</v>
      </c>
      <c r="FF26">
        <v>1</v>
      </c>
      <c r="FG26" s="1">
        <v>0.72015620000000002</v>
      </c>
      <c r="FH26" s="1">
        <v>0.22627240000000001</v>
      </c>
      <c r="FI26">
        <v>1</v>
      </c>
      <c r="FJ26" s="1">
        <v>3.2899999999999999E-2</v>
      </c>
      <c r="FK26">
        <v>1</v>
      </c>
      <c r="FL26">
        <v>1</v>
      </c>
      <c r="FM26">
        <v>1</v>
      </c>
      <c r="FN26" s="1">
        <v>3.5527140000000002E-15</v>
      </c>
      <c r="FO26" s="14"/>
    </row>
    <row r="27" spans="1:171">
      <c r="A27" s="18" t="s">
        <v>54</v>
      </c>
      <c r="B27" s="21" t="s">
        <v>321</v>
      </c>
      <c r="C27" s="14"/>
      <c r="D27" s="21">
        <v>0</v>
      </c>
      <c r="E27" s="21">
        <v>1</v>
      </c>
      <c r="F27" s="21">
        <v>1</v>
      </c>
      <c r="G27" s="21">
        <v>1</v>
      </c>
      <c r="H27" s="21">
        <v>0</v>
      </c>
      <c r="I27" s="21">
        <v>1</v>
      </c>
      <c r="J27" s="19"/>
      <c r="K27" s="27">
        <v>1.0768900000000001E-3</v>
      </c>
      <c r="L27" s="27">
        <v>0.14215659999999999</v>
      </c>
      <c r="M27" s="26">
        <v>1</v>
      </c>
      <c r="N27" s="26">
        <v>1</v>
      </c>
      <c r="O27" s="27">
        <v>3.3858529999999998E-2</v>
      </c>
      <c r="P27" s="27">
        <v>0.47462530000000003</v>
      </c>
      <c r="Q27" s="27">
        <v>0.47298230000000002</v>
      </c>
      <c r="R27" s="27">
        <v>2.0496009999999999E-2</v>
      </c>
      <c r="S27" s="27">
        <v>4.2227979999999998E-3</v>
      </c>
      <c r="T27" s="27">
        <v>0.68151399999999995</v>
      </c>
      <c r="U27" s="26">
        <v>1</v>
      </c>
      <c r="V27" s="27">
        <v>3.4699010000000002E-2</v>
      </c>
      <c r="W27" s="27">
        <v>0.2337988</v>
      </c>
      <c r="X27" s="26">
        <v>1</v>
      </c>
      <c r="Y27" s="27">
        <v>2.5619839999999999E-11</v>
      </c>
      <c r="Z27" s="27">
        <v>0.1509423</v>
      </c>
      <c r="AA27" s="26">
        <v>1</v>
      </c>
      <c r="AB27" s="27">
        <v>0.60471819999999998</v>
      </c>
      <c r="AC27" s="26">
        <v>1</v>
      </c>
      <c r="AD27" s="26">
        <v>1</v>
      </c>
      <c r="AE27" s="27">
        <v>0.64411969999999996</v>
      </c>
      <c r="AF27" s="27">
        <v>1.151192E-5</v>
      </c>
      <c r="AG27" s="14"/>
      <c r="AH27" s="24">
        <v>1</v>
      </c>
      <c r="AI27" s="24">
        <v>1</v>
      </c>
      <c r="AJ27" s="24"/>
      <c r="AK27" s="24"/>
      <c r="AL27" s="25">
        <v>1.9047619999999999E-3</v>
      </c>
      <c r="AM27" s="24"/>
      <c r="AN27" s="24"/>
      <c r="AO27" s="24">
        <v>1</v>
      </c>
      <c r="AP27" s="24">
        <v>1</v>
      </c>
      <c r="AQ27" s="24">
        <v>1</v>
      </c>
      <c r="AR27" s="24"/>
      <c r="AS27" s="24">
        <v>1</v>
      </c>
      <c r="AT27" s="25">
        <v>0.224</v>
      </c>
      <c r="AU27" s="24"/>
      <c r="AV27" s="25">
        <v>0.124</v>
      </c>
      <c r="AW27" s="24">
        <v>1</v>
      </c>
      <c r="AX27" s="24"/>
      <c r="AY27" s="24"/>
      <c r="AZ27" s="24"/>
      <c r="BA27" s="24"/>
      <c r="BB27" s="25">
        <v>7.3999999999999996E-2</v>
      </c>
      <c r="BC27" s="25">
        <v>2.9000000000000001E-2</v>
      </c>
      <c r="BD27" s="14"/>
      <c r="BE27" s="29">
        <v>0.73499999999999999</v>
      </c>
      <c r="BF27" s="29">
        <v>0.26100000000000001</v>
      </c>
      <c r="BG27" s="28"/>
      <c r="BH27" s="28"/>
      <c r="BI27" s="29">
        <v>0.51690480000000005</v>
      </c>
      <c r="BJ27" s="28"/>
      <c r="BK27" s="28"/>
      <c r="BL27" s="29">
        <v>0.84799999999999998</v>
      </c>
      <c r="BM27" s="29">
        <v>0.52100000000000002</v>
      </c>
      <c r="BN27" s="29">
        <v>0.86499999999999999</v>
      </c>
      <c r="BO27" s="28"/>
      <c r="BP27" s="29">
        <v>0.60799999999999998</v>
      </c>
      <c r="BQ27" s="29">
        <v>0.80200000000000005</v>
      </c>
      <c r="BR27" s="28"/>
      <c r="BS27" s="29">
        <v>0.69799999999999995</v>
      </c>
      <c r="BT27" s="29">
        <v>0.53800000000000003</v>
      </c>
      <c r="BU27" s="28"/>
      <c r="BV27" s="28"/>
      <c r="BW27" s="28"/>
      <c r="BX27" s="28"/>
      <c r="BY27" s="29">
        <v>0.35099999999999998</v>
      </c>
      <c r="BZ27" s="29">
        <v>0.85</v>
      </c>
      <c r="CA27" s="14"/>
      <c r="CB27" s="30">
        <v>1</v>
      </c>
      <c r="CC27" s="31">
        <v>0.26200000000000001</v>
      </c>
      <c r="CD27" s="30"/>
      <c r="CE27" s="30"/>
      <c r="CF27" s="31">
        <v>2.1428570000000002E-3</v>
      </c>
      <c r="CG27" s="30"/>
      <c r="CH27" s="30"/>
      <c r="CI27" s="30">
        <v>1</v>
      </c>
      <c r="CJ27" s="30">
        <v>1</v>
      </c>
      <c r="CK27" s="30">
        <v>1</v>
      </c>
      <c r="CL27" s="30"/>
      <c r="CM27" s="30">
        <v>1</v>
      </c>
      <c r="CN27" s="31">
        <v>0.28000000000000003</v>
      </c>
      <c r="CO27" s="30"/>
      <c r="CP27" s="31">
        <v>0.16200000000000001</v>
      </c>
      <c r="CQ27" s="30">
        <v>1</v>
      </c>
      <c r="CR27" s="30"/>
      <c r="CS27" s="30"/>
      <c r="CT27" s="30"/>
      <c r="CU27" s="30"/>
      <c r="CV27" s="31">
        <v>4.4999999999999998E-2</v>
      </c>
      <c r="CW27" s="31">
        <v>0.157</v>
      </c>
      <c r="CX27" s="14"/>
      <c r="CY27" s="33">
        <v>4.0299519999999998E-3</v>
      </c>
      <c r="CZ27" s="32">
        <v>1</v>
      </c>
      <c r="DA27" s="32">
        <v>1</v>
      </c>
      <c r="DB27" s="32">
        <v>1</v>
      </c>
      <c r="DC27" s="33">
        <v>6.6831210000000002E-2</v>
      </c>
      <c r="DD27" s="33">
        <v>0.47462530000000003</v>
      </c>
      <c r="DE27" s="33">
        <v>0.47298230000000002</v>
      </c>
      <c r="DF27" s="33">
        <v>4.1442420000000001E-2</v>
      </c>
      <c r="DG27" s="33">
        <v>1.0523319999999999E-2</v>
      </c>
      <c r="DH27" s="32">
        <v>1</v>
      </c>
      <c r="DI27" s="32">
        <v>1</v>
      </c>
      <c r="DJ27" s="33">
        <v>6.8428119999999995E-2</v>
      </c>
      <c r="DK27" s="32">
        <v>1</v>
      </c>
      <c r="DL27" s="32">
        <v>1</v>
      </c>
      <c r="DM27" s="33">
        <v>5.4560510000000003E-10</v>
      </c>
      <c r="DN27" s="32">
        <v>1</v>
      </c>
      <c r="DO27" s="32">
        <v>1</v>
      </c>
      <c r="DP27" s="33">
        <v>0.60471819999999998</v>
      </c>
      <c r="DQ27" s="32">
        <v>1</v>
      </c>
      <c r="DR27" s="32">
        <v>1</v>
      </c>
      <c r="DS27" s="32">
        <v>1</v>
      </c>
      <c r="DT27" s="33">
        <v>9.5326299999999996E-5</v>
      </c>
      <c r="DU27" s="14"/>
      <c r="DV27" s="35">
        <v>4.0299519999999998E-3</v>
      </c>
      <c r="DW27" s="34">
        <v>1</v>
      </c>
      <c r="DX27" s="34">
        <v>1</v>
      </c>
      <c r="DY27" s="34">
        <v>1</v>
      </c>
      <c r="DZ27" s="35">
        <v>4.2290909999999999E-4</v>
      </c>
      <c r="EA27" s="35">
        <v>0.47462530000000003</v>
      </c>
      <c r="EB27" s="35">
        <v>0.47298230000000002</v>
      </c>
      <c r="EC27" s="35">
        <v>4.1442420000000001E-2</v>
      </c>
      <c r="ED27" s="35">
        <v>1.0523319999999999E-2</v>
      </c>
      <c r="EE27" s="34">
        <v>1</v>
      </c>
      <c r="EF27" s="34">
        <v>1</v>
      </c>
      <c r="EG27" s="35">
        <v>6.8428119999999995E-2</v>
      </c>
      <c r="EH27" s="34">
        <v>1</v>
      </c>
      <c r="EI27" s="34">
        <v>1</v>
      </c>
      <c r="EJ27" s="35">
        <v>5.4560510000000003E-10</v>
      </c>
      <c r="EK27" s="34">
        <v>1</v>
      </c>
      <c r="EL27" s="34">
        <v>1</v>
      </c>
      <c r="EM27" s="35">
        <v>0.60471819999999998</v>
      </c>
      <c r="EN27" s="34">
        <v>1</v>
      </c>
      <c r="EO27" s="34">
        <v>1</v>
      </c>
      <c r="EP27" s="34">
        <v>1</v>
      </c>
      <c r="EQ27" s="35">
        <v>3.9464290000000002E-6</v>
      </c>
      <c r="ER27" s="14"/>
      <c r="ES27" s="1">
        <v>4.0299519999999998E-3</v>
      </c>
      <c r="ET27">
        <v>1</v>
      </c>
      <c r="EU27">
        <v>1</v>
      </c>
      <c r="EV27">
        <v>1</v>
      </c>
      <c r="EW27" s="1">
        <v>4.672271E-4</v>
      </c>
      <c r="EX27" s="1">
        <v>0.47462530000000003</v>
      </c>
      <c r="EY27" s="1">
        <v>0.47298230000000002</v>
      </c>
      <c r="EZ27" s="1">
        <v>4.1442420000000001E-2</v>
      </c>
      <c r="FA27" s="1">
        <v>1.0523319999999999E-2</v>
      </c>
      <c r="FB27">
        <v>1</v>
      </c>
      <c r="FC27">
        <v>1</v>
      </c>
      <c r="FD27" s="1">
        <v>6.8428119999999995E-2</v>
      </c>
      <c r="FE27">
        <v>1</v>
      </c>
      <c r="FF27">
        <v>1</v>
      </c>
      <c r="FG27" s="1">
        <v>5.4560510000000003E-10</v>
      </c>
      <c r="FH27">
        <v>1</v>
      </c>
      <c r="FI27">
        <v>1</v>
      </c>
      <c r="FJ27" s="1">
        <v>0.60471819999999998</v>
      </c>
      <c r="FK27">
        <v>1</v>
      </c>
      <c r="FL27">
        <v>1</v>
      </c>
      <c r="FM27" s="1">
        <v>8.7999999999999995E-2</v>
      </c>
      <c r="FN27" s="1">
        <v>9.5326299999999996E-5</v>
      </c>
      <c r="FO27" s="14"/>
    </row>
    <row r="28" spans="1:171">
      <c r="A28" s="18" t="s">
        <v>55</v>
      </c>
      <c r="B28" s="21" t="s">
        <v>322</v>
      </c>
      <c r="C28" s="14"/>
      <c r="D28" s="21">
        <v>1</v>
      </c>
      <c r="E28" s="21">
        <v>0</v>
      </c>
      <c r="F28" s="21">
        <v>1</v>
      </c>
      <c r="G28" s="21">
        <v>1</v>
      </c>
      <c r="H28" s="21">
        <v>0</v>
      </c>
      <c r="I28" s="21">
        <v>0</v>
      </c>
      <c r="J28" s="19"/>
      <c r="K28" s="27">
        <v>0.23070969999999999</v>
      </c>
      <c r="L28" s="27">
        <v>0.61504979999999998</v>
      </c>
      <c r="M28" s="26">
        <v>1</v>
      </c>
      <c r="N28" s="27">
        <v>1.4011300000000001E-2</v>
      </c>
      <c r="O28" s="27">
        <v>8.4145460000000002E-3</v>
      </c>
      <c r="P28" s="27">
        <v>0.1566179</v>
      </c>
      <c r="Q28" s="26">
        <v>1</v>
      </c>
      <c r="R28" s="27">
        <v>1.0176460000000001E-3</v>
      </c>
      <c r="S28" s="27">
        <v>0.36453649999999999</v>
      </c>
      <c r="T28" s="27">
        <v>0.4207805</v>
      </c>
      <c r="U28" s="27">
        <v>0.57242870000000001</v>
      </c>
      <c r="V28" s="27">
        <v>0.1126142</v>
      </c>
      <c r="W28" s="27">
        <v>0.71521420000000002</v>
      </c>
      <c r="X28" s="27">
        <v>2.7196370000000001E-2</v>
      </c>
      <c r="Y28" s="27">
        <v>0.46890029999999999</v>
      </c>
      <c r="Z28" s="27">
        <v>0.78859049999999997</v>
      </c>
      <c r="AA28" s="27">
        <v>0.29869059999999997</v>
      </c>
      <c r="AB28" s="27">
        <v>0.17443719999999999</v>
      </c>
      <c r="AC28" s="26">
        <v>1</v>
      </c>
      <c r="AD28" s="26">
        <v>1</v>
      </c>
      <c r="AE28" s="27">
        <v>0.29668499999999998</v>
      </c>
      <c r="AF28" s="27">
        <v>4.2079020000000003E-3</v>
      </c>
      <c r="AG28" s="14"/>
      <c r="AH28" s="24">
        <v>1</v>
      </c>
      <c r="AI28" s="24">
        <v>1</v>
      </c>
      <c r="AJ28" s="24"/>
      <c r="AK28" s="24"/>
      <c r="AL28" s="24">
        <v>1</v>
      </c>
      <c r="AM28" s="24"/>
      <c r="AN28" s="24"/>
      <c r="AO28" s="24">
        <v>1</v>
      </c>
      <c r="AP28" s="24">
        <v>1</v>
      </c>
      <c r="AQ28" s="24">
        <v>1</v>
      </c>
      <c r="AR28" s="24"/>
      <c r="AS28" s="25">
        <v>0.251</v>
      </c>
      <c r="AT28" s="24">
        <v>1</v>
      </c>
      <c r="AU28" s="24"/>
      <c r="AV28" s="24">
        <v>1</v>
      </c>
      <c r="AW28" s="24"/>
      <c r="AX28" s="24"/>
      <c r="AY28" s="24"/>
      <c r="AZ28" s="24"/>
      <c r="BA28" s="24"/>
      <c r="BB28" s="25">
        <v>5.987551E-5</v>
      </c>
      <c r="BC28" s="25">
        <v>3.2179700000000001E-3</v>
      </c>
      <c r="BD28" s="14"/>
      <c r="BE28" s="29">
        <v>1.6E-2</v>
      </c>
      <c r="BF28" s="29">
        <v>0.89</v>
      </c>
      <c r="BG28" s="28"/>
      <c r="BH28" s="28"/>
      <c r="BI28" s="29">
        <v>4.4545449999999999E-3</v>
      </c>
      <c r="BJ28" s="28"/>
      <c r="BK28" s="28"/>
      <c r="BL28" s="29">
        <v>0.77200000000000002</v>
      </c>
      <c r="BM28" s="29">
        <v>8.2727270000000006E-3</v>
      </c>
      <c r="BN28" s="29">
        <v>0.92500000000000004</v>
      </c>
      <c r="BO28" s="28"/>
      <c r="BP28" s="29">
        <v>0.223</v>
      </c>
      <c r="BQ28" s="29">
        <v>0.129</v>
      </c>
      <c r="BR28" s="28"/>
      <c r="BS28" s="29">
        <v>0.8</v>
      </c>
      <c r="BT28" s="28"/>
      <c r="BU28" s="28"/>
      <c r="BV28" s="28"/>
      <c r="BW28" s="28"/>
      <c r="BX28" s="28"/>
      <c r="BY28" s="29">
        <v>1.186642E-4</v>
      </c>
      <c r="BZ28" s="29">
        <v>1.231281E-4</v>
      </c>
      <c r="CA28" s="14"/>
      <c r="CB28" s="31">
        <v>3.5999999999999997E-2</v>
      </c>
      <c r="CC28" s="30">
        <v>1</v>
      </c>
      <c r="CD28" s="30"/>
      <c r="CE28" s="30"/>
      <c r="CF28" s="31">
        <v>1.136364E-2</v>
      </c>
      <c r="CG28" s="30"/>
      <c r="CH28" s="30"/>
      <c r="CI28" s="30">
        <v>1</v>
      </c>
      <c r="CJ28" s="31">
        <v>6.7818180000000006E-2</v>
      </c>
      <c r="CK28" s="30">
        <v>1</v>
      </c>
      <c r="CL28" s="30"/>
      <c r="CM28" s="31">
        <v>0.28199999999999997</v>
      </c>
      <c r="CN28" s="31">
        <v>0.21099999999999999</v>
      </c>
      <c r="CO28" s="30"/>
      <c r="CP28" s="30">
        <v>1</v>
      </c>
      <c r="CQ28" s="30"/>
      <c r="CR28" s="30"/>
      <c r="CS28" s="30"/>
      <c r="CT28" s="30"/>
      <c r="CU28" s="30"/>
      <c r="CV28" s="31">
        <v>9.880447E-8</v>
      </c>
      <c r="CW28" s="31">
        <v>4.3261230000000001E-5</v>
      </c>
      <c r="CX28" s="14"/>
      <c r="CY28" s="33">
        <v>3.2899999999999999E-2</v>
      </c>
      <c r="CZ28" s="32">
        <v>1</v>
      </c>
      <c r="DA28" s="32">
        <v>1</v>
      </c>
      <c r="DB28" s="33">
        <v>1.4011300000000001E-2</v>
      </c>
      <c r="DC28" s="33">
        <v>2.6613510000000001E-4</v>
      </c>
      <c r="DD28" s="33">
        <v>0.1566179</v>
      </c>
      <c r="DE28" s="32">
        <v>1</v>
      </c>
      <c r="DF28" s="33">
        <v>3.8658329999999999E-3</v>
      </c>
      <c r="DG28" s="33">
        <v>1.821818E-2</v>
      </c>
      <c r="DH28" s="32">
        <v>1</v>
      </c>
      <c r="DI28" s="33">
        <v>0.57242870000000001</v>
      </c>
      <c r="DJ28" s="32">
        <v>1</v>
      </c>
      <c r="DK28" s="32">
        <v>1</v>
      </c>
      <c r="DL28" s="33">
        <v>2.7196370000000001E-2</v>
      </c>
      <c r="DM28" s="32">
        <v>1</v>
      </c>
      <c r="DN28" s="33">
        <v>0.78859049999999997</v>
      </c>
      <c r="DO28" s="33">
        <v>0.29869059999999997</v>
      </c>
      <c r="DP28" s="33">
        <v>0.17443719999999999</v>
      </c>
      <c r="DQ28" s="32">
        <v>1</v>
      </c>
      <c r="DR28" s="32">
        <v>1</v>
      </c>
      <c r="DS28" s="33">
        <v>7.0578459999999998E-4</v>
      </c>
      <c r="DT28" s="33">
        <v>5.8969390000000003E-6</v>
      </c>
      <c r="DU28" s="14"/>
      <c r="DV28" s="34">
        <v>1</v>
      </c>
      <c r="DW28" s="34">
        <v>1</v>
      </c>
      <c r="DX28" s="34">
        <v>1</v>
      </c>
      <c r="DY28" s="35">
        <v>1.4011300000000001E-2</v>
      </c>
      <c r="DZ28" s="35">
        <v>1.848764E-2</v>
      </c>
      <c r="EA28" s="35">
        <v>0.1566179</v>
      </c>
      <c r="EB28" s="34">
        <v>1</v>
      </c>
      <c r="EC28" s="35">
        <v>3.8658329999999999E-3</v>
      </c>
      <c r="ED28" s="34">
        <v>1</v>
      </c>
      <c r="EE28" s="34">
        <v>1</v>
      </c>
      <c r="EF28" s="35">
        <v>0.57242870000000001</v>
      </c>
      <c r="EG28" s="34">
        <v>1</v>
      </c>
      <c r="EH28" s="34">
        <v>1</v>
      </c>
      <c r="EI28" s="35">
        <v>2.7196370000000001E-2</v>
      </c>
      <c r="EJ28" s="34">
        <v>1</v>
      </c>
      <c r="EK28" s="35">
        <v>0.78859049999999997</v>
      </c>
      <c r="EL28" s="35">
        <v>0.29869059999999997</v>
      </c>
      <c r="EM28" s="35">
        <v>0.17443719999999999</v>
      </c>
      <c r="EN28" s="34">
        <v>1</v>
      </c>
      <c r="EO28" s="34">
        <v>1</v>
      </c>
      <c r="EP28" s="35">
        <v>3.9708110000000001E-4</v>
      </c>
      <c r="EQ28" s="35">
        <v>1.0992950000000001E-4</v>
      </c>
      <c r="ER28" s="14"/>
      <c r="ES28" s="1">
        <v>7.0900000000000005E-2</v>
      </c>
      <c r="ET28">
        <v>1</v>
      </c>
      <c r="EU28">
        <v>1</v>
      </c>
      <c r="EV28" s="1">
        <v>1.4011300000000001E-2</v>
      </c>
      <c r="EW28" s="1">
        <v>5.893688E-4</v>
      </c>
      <c r="EX28" s="1">
        <v>0.1566179</v>
      </c>
      <c r="EY28">
        <v>1</v>
      </c>
      <c r="EZ28" s="1">
        <v>3.8658329999999999E-3</v>
      </c>
      <c r="FA28">
        <v>1</v>
      </c>
      <c r="FB28">
        <v>1</v>
      </c>
      <c r="FC28" s="1">
        <v>0.57242870000000001</v>
      </c>
      <c r="FD28">
        <v>1</v>
      </c>
      <c r="FE28">
        <v>1</v>
      </c>
      <c r="FF28" s="1">
        <v>2.7196370000000001E-2</v>
      </c>
      <c r="FG28">
        <v>1</v>
      </c>
      <c r="FH28" s="1">
        <v>0.78859049999999997</v>
      </c>
      <c r="FI28" s="1">
        <v>0.29869059999999997</v>
      </c>
      <c r="FJ28" s="1">
        <v>0.17443719999999999</v>
      </c>
      <c r="FK28">
        <v>1</v>
      </c>
      <c r="FL28">
        <v>1</v>
      </c>
      <c r="FM28" s="1">
        <v>1.288278E-6</v>
      </c>
      <c r="FN28" s="1">
        <v>2.2623049999999998E-6</v>
      </c>
      <c r="FO28" s="14"/>
    </row>
    <row r="29" spans="1:171">
      <c r="A29" s="18" t="s">
        <v>56</v>
      </c>
      <c r="B29" s="21" t="s">
        <v>323</v>
      </c>
      <c r="C29" s="14"/>
      <c r="D29" s="21">
        <v>0</v>
      </c>
      <c r="E29" s="21">
        <v>0</v>
      </c>
      <c r="F29" s="21">
        <v>1</v>
      </c>
      <c r="G29" s="21">
        <v>1</v>
      </c>
      <c r="H29" s="21">
        <v>1</v>
      </c>
      <c r="I29" s="21">
        <v>0</v>
      </c>
      <c r="J29" s="19"/>
      <c r="K29" s="27">
        <v>0.52809969999999995</v>
      </c>
      <c r="L29" s="27">
        <v>0.61670959999999997</v>
      </c>
      <c r="M29" s="27">
        <v>0.1194245</v>
      </c>
      <c r="N29" s="26">
        <v>1</v>
      </c>
      <c r="O29" s="27">
        <v>1.093336E-2</v>
      </c>
      <c r="P29" s="27">
        <v>4.9051030000000001E-3</v>
      </c>
      <c r="Q29" s="27">
        <v>0.27226159999999999</v>
      </c>
      <c r="R29" s="26">
        <v>1</v>
      </c>
      <c r="S29" s="27">
        <v>0.17356289999999999</v>
      </c>
      <c r="T29" s="26">
        <v>1</v>
      </c>
      <c r="U29" s="26">
        <v>1</v>
      </c>
      <c r="V29" s="27">
        <v>0.2164247</v>
      </c>
      <c r="W29" s="27">
        <v>0.4603373</v>
      </c>
      <c r="X29" s="26">
        <v>1</v>
      </c>
      <c r="Y29" s="27">
        <v>0.51963159999999997</v>
      </c>
      <c r="Z29" s="26">
        <v>1</v>
      </c>
      <c r="AA29" s="26">
        <v>1</v>
      </c>
      <c r="AB29" s="26">
        <v>1</v>
      </c>
      <c r="AC29" s="26">
        <v>1</v>
      </c>
      <c r="AD29" s="26">
        <v>1</v>
      </c>
      <c r="AE29" s="27">
        <v>0.28464489999999998</v>
      </c>
      <c r="AF29" s="27">
        <v>3.0457330000000001E-2</v>
      </c>
      <c r="AG29" s="14"/>
      <c r="AH29" s="24"/>
      <c r="AI29" s="24"/>
      <c r="AJ29" s="24"/>
      <c r="AK29" s="24"/>
      <c r="AL29" s="25">
        <v>6.0999999999999999E-2</v>
      </c>
      <c r="AM29" s="24">
        <v>1</v>
      </c>
      <c r="AN29" s="24"/>
      <c r="AO29" s="24"/>
      <c r="AP29" s="24">
        <v>1</v>
      </c>
      <c r="AQ29" s="24"/>
      <c r="AR29" s="24"/>
      <c r="AS29" s="24">
        <v>1</v>
      </c>
      <c r="AT29" s="24"/>
      <c r="AU29" s="24"/>
      <c r="AV29" s="24">
        <v>1</v>
      </c>
      <c r="AW29" s="24"/>
      <c r="AX29" s="24"/>
      <c r="AY29" s="24"/>
      <c r="AZ29" s="24"/>
      <c r="BA29" s="24"/>
      <c r="BB29" s="25">
        <v>0.14499999999999999</v>
      </c>
      <c r="BC29" s="25">
        <v>1.115538E-4</v>
      </c>
      <c r="BD29" s="14"/>
      <c r="BE29" s="28"/>
      <c r="BF29" s="28"/>
      <c r="BG29" s="28"/>
      <c r="BH29" s="28"/>
      <c r="BI29" s="29">
        <v>0.90500000000000003</v>
      </c>
      <c r="BJ29" s="29">
        <v>0.22900000000000001</v>
      </c>
      <c r="BK29" s="28"/>
      <c r="BL29" s="28"/>
      <c r="BM29" s="29">
        <v>0.95799999999999996</v>
      </c>
      <c r="BN29" s="28"/>
      <c r="BO29" s="28"/>
      <c r="BP29" s="29">
        <v>0.221</v>
      </c>
      <c r="BQ29" s="28"/>
      <c r="BR29" s="28"/>
      <c r="BS29" s="29">
        <v>8.5000000000000006E-2</v>
      </c>
      <c r="BT29" s="28"/>
      <c r="BU29" s="28"/>
      <c r="BV29" s="28"/>
      <c r="BW29" s="28"/>
      <c r="BX29" s="28"/>
      <c r="BY29" s="29">
        <v>0.96099999999999997</v>
      </c>
      <c r="BZ29" s="29">
        <v>0.63088449999999996</v>
      </c>
      <c r="CA29" s="14"/>
      <c r="CB29" s="30"/>
      <c r="CC29" s="30"/>
      <c r="CD29" s="30"/>
      <c r="CE29" s="30"/>
      <c r="CF29" s="31">
        <v>7.8E-2</v>
      </c>
      <c r="CG29" s="30">
        <v>1</v>
      </c>
      <c r="CH29" s="30"/>
      <c r="CI29" s="30"/>
      <c r="CJ29" s="30">
        <v>1</v>
      </c>
      <c r="CK29" s="30"/>
      <c r="CL29" s="30"/>
      <c r="CM29" s="31">
        <v>0.35499999999999998</v>
      </c>
      <c r="CN29" s="30"/>
      <c r="CO29" s="30"/>
      <c r="CP29" s="31">
        <v>0.11600000000000001</v>
      </c>
      <c r="CQ29" s="30"/>
      <c r="CR29" s="30"/>
      <c r="CS29" s="30"/>
      <c r="CT29" s="30"/>
      <c r="CU29" s="30"/>
      <c r="CV29" s="31">
        <v>0.26400000000000001</v>
      </c>
      <c r="CW29" s="31">
        <v>1.7928289999999999E-4</v>
      </c>
      <c r="CX29" s="14"/>
      <c r="CY29" s="33">
        <v>0.52809969999999995</v>
      </c>
      <c r="CZ29" s="33">
        <v>0.61670959999999997</v>
      </c>
      <c r="DA29" s="33">
        <v>0.1194245</v>
      </c>
      <c r="DB29" s="32">
        <v>1</v>
      </c>
      <c r="DC29" s="33">
        <v>2.327338E-2</v>
      </c>
      <c r="DD29" s="33">
        <v>1.1819700000000001E-2</v>
      </c>
      <c r="DE29" s="33">
        <v>0.27226159999999999</v>
      </c>
      <c r="DF29" s="32">
        <v>1</v>
      </c>
      <c r="DG29" s="32">
        <v>1</v>
      </c>
      <c r="DH29" s="32">
        <v>1</v>
      </c>
      <c r="DI29" s="32">
        <v>1</v>
      </c>
      <c r="DJ29" s="32">
        <v>1</v>
      </c>
      <c r="DK29" s="33">
        <v>0.4603373</v>
      </c>
      <c r="DL29" s="32">
        <v>1</v>
      </c>
      <c r="DM29" s="32">
        <v>1</v>
      </c>
      <c r="DN29" s="32">
        <v>1</v>
      </c>
      <c r="DO29" s="32">
        <v>1</v>
      </c>
      <c r="DP29" s="32">
        <v>1</v>
      </c>
      <c r="DQ29" s="32">
        <v>1</v>
      </c>
      <c r="DR29" s="32">
        <v>1</v>
      </c>
      <c r="DS29" s="32">
        <v>1</v>
      </c>
      <c r="DT29" s="33">
        <v>6.0368930000000001E-2</v>
      </c>
      <c r="DU29" s="14"/>
      <c r="DV29" s="35">
        <v>0.52809969999999995</v>
      </c>
      <c r="DW29" s="35">
        <v>0.61670959999999997</v>
      </c>
      <c r="DX29" s="35">
        <v>0.1194245</v>
      </c>
      <c r="DY29" s="34">
        <v>1</v>
      </c>
      <c r="DZ29" s="35">
        <v>2.327338E-2</v>
      </c>
      <c r="EA29" s="35">
        <v>1.1819700000000001E-2</v>
      </c>
      <c r="EB29" s="35">
        <v>0.27226159999999999</v>
      </c>
      <c r="EC29" s="34">
        <v>1</v>
      </c>
      <c r="ED29" s="34">
        <v>1</v>
      </c>
      <c r="EE29" s="34">
        <v>1</v>
      </c>
      <c r="EF29" s="34">
        <v>1</v>
      </c>
      <c r="EG29" s="34">
        <v>1</v>
      </c>
      <c r="EH29" s="35">
        <v>0.4603373</v>
      </c>
      <c r="EI29" s="34">
        <v>1</v>
      </c>
      <c r="EJ29" s="34">
        <v>1</v>
      </c>
      <c r="EK29" s="34">
        <v>1</v>
      </c>
      <c r="EL29" s="34">
        <v>1</v>
      </c>
      <c r="EM29" s="34">
        <v>1</v>
      </c>
      <c r="EN29" s="34">
        <v>1</v>
      </c>
      <c r="EO29" s="34">
        <v>1</v>
      </c>
      <c r="EP29" s="34">
        <v>1</v>
      </c>
      <c r="EQ29" s="35">
        <v>3.2280780000000003E-5</v>
      </c>
      <c r="ER29" s="14"/>
      <c r="ES29" s="1">
        <v>0.52809969999999995</v>
      </c>
      <c r="ET29" s="1">
        <v>0.61670959999999997</v>
      </c>
      <c r="EU29">
        <v>1</v>
      </c>
      <c r="EV29">
        <v>1</v>
      </c>
      <c r="EW29" s="1">
        <v>2.327338E-2</v>
      </c>
      <c r="EX29" s="1">
        <v>1.1819700000000001E-2</v>
      </c>
      <c r="EY29" s="1">
        <v>0.27226159999999999</v>
      </c>
      <c r="EZ29">
        <v>1</v>
      </c>
      <c r="FA29">
        <v>1</v>
      </c>
      <c r="FB29">
        <v>1</v>
      </c>
      <c r="FC29">
        <v>1</v>
      </c>
      <c r="FD29">
        <v>1</v>
      </c>
      <c r="FE29" s="1">
        <v>0.4603373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 s="1">
        <v>4.9289059999999999E-5</v>
      </c>
      <c r="FO29" s="14"/>
    </row>
    <row r="30" spans="1:171">
      <c r="A30" s="18" t="s">
        <v>57</v>
      </c>
      <c r="B30" s="21" t="s">
        <v>324</v>
      </c>
      <c r="C30" s="14"/>
      <c r="D30" s="21">
        <v>1</v>
      </c>
      <c r="E30" s="21">
        <v>0</v>
      </c>
      <c r="F30" s="21">
        <v>1</v>
      </c>
      <c r="G30" s="21">
        <v>1</v>
      </c>
      <c r="H30" s="21">
        <v>0</v>
      </c>
      <c r="I30" s="21">
        <v>0</v>
      </c>
      <c r="J30" s="19"/>
      <c r="K30" s="27">
        <v>0.29192020000000002</v>
      </c>
      <c r="L30" s="27">
        <v>0.13814370000000001</v>
      </c>
      <c r="M30" s="26">
        <v>1</v>
      </c>
      <c r="N30" s="26">
        <v>1</v>
      </c>
      <c r="O30" s="27">
        <v>5.5602790000000002E-5</v>
      </c>
      <c r="P30" s="27">
        <v>2.6597030000000002E-4</v>
      </c>
      <c r="Q30" s="26">
        <v>1</v>
      </c>
      <c r="R30" s="27">
        <v>4.9884820000000003E-2</v>
      </c>
      <c r="S30" s="27">
        <v>0.88161809999999996</v>
      </c>
      <c r="T30" s="27">
        <v>0.62894930000000004</v>
      </c>
      <c r="U30" s="26">
        <v>1</v>
      </c>
      <c r="V30" s="27">
        <v>3.5489660000000002E-3</v>
      </c>
      <c r="W30" s="27">
        <v>0.39301589999999997</v>
      </c>
      <c r="X30" s="26">
        <v>1</v>
      </c>
      <c r="Y30" s="27">
        <v>2.8983539999999998E-16</v>
      </c>
      <c r="Z30" s="27">
        <v>8.8788629999999994E-5</v>
      </c>
      <c r="AA30" s="26">
        <v>1</v>
      </c>
      <c r="AB30" s="27">
        <v>9.3034409999999998E-2</v>
      </c>
      <c r="AC30" s="27">
        <v>0.1565037</v>
      </c>
      <c r="AD30" s="26">
        <v>1</v>
      </c>
      <c r="AE30" s="27">
        <v>0.53941930000000005</v>
      </c>
      <c r="AF30" s="27">
        <v>3.6431530000000003E-15</v>
      </c>
      <c r="AG30" s="14"/>
      <c r="AH30" s="24">
        <v>1</v>
      </c>
      <c r="AI30" s="24">
        <v>1</v>
      </c>
      <c r="AJ30" s="24"/>
      <c r="AK30" s="24"/>
      <c r="AL30" s="25">
        <v>9.0000899999999994E-8</v>
      </c>
      <c r="AM30" s="25">
        <v>5.6190479999999998E-3</v>
      </c>
      <c r="AN30" s="24"/>
      <c r="AO30" s="25">
        <v>9.9999999999999995E-7</v>
      </c>
      <c r="AP30" s="24">
        <v>1</v>
      </c>
      <c r="AQ30" s="24"/>
      <c r="AR30" s="24"/>
      <c r="AS30" s="25">
        <v>5.9341309999999999E-7</v>
      </c>
      <c r="AT30" s="24">
        <v>1</v>
      </c>
      <c r="AU30" s="24"/>
      <c r="AV30" s="25">
        <v>9.8902189999999996E-8</v>
      </c>
      <c r="AW30" s="25">
        <v>9.9890120000000002E-8</v>
      </c>
      <c r="AX30" s="24"/>
      <c r="AY30" s="24">
        <v>1</v>
      </c>
      <c r="AZ30" s="24"/>
      <c r="BA30" s="24"/>
      <c r="BB30" s="25">
        <v>7.0999999999999994E-2</v>
      </c>
      <c r="BC30" s="25">
        <v>5.120066E-8</v>
      </c>
      <c r="BD30" s="14"/>
      <c r="BE30" s="29">
        <v>0.45600000000000002</v>
      </c>
      <c r="BF30" s="29">
        <v>7.0000000000000007E-2</v>
      </c>
      <c r="BG30" s="28"/>
      <c r="BH30" s="28"/>
      <c r="BI30" s="29">
        <v>7.2900730000000002E-6</v>
      </c>
      <c r="BJ30" s="29">
        <v>1.8952380000000001E-2</v>
      </c>
      <c r="BK30" s="28"/>
      <c r="BL30" s="29">
        <v>1.3816799999999999E-3</v>
      </c>
      <c r="BM30" s="29">
        <v>0.25800000000000001</v>
      </c>
      <c r="BN30" s="28"/>
      <c r="BO30" s="28"/>
      <c r="BP30" s="29">
        <v>0.58648940000000005</v>
      </c>
      <c r="BQ30" s="29">
        <v>0.32200000000000001</v>
      </c>
      <c r="BR30" s="28"/>
      <c r="BS30" s="29">
        <v>9.8902189999999996E-8</v>
      </c>
      <c r="BT30" s="29">
        <v>2.8288880000000002E-4</v>
      </c>
      <c r="BU30" s="28"/>
      <c r="BV30" s="29">
        <v>7.3999999999999996E-2</v>
      </c>
      <c r="BW30" s="28"/>
      <c r="BX30" s="28"/>
      <c r="BY30" s="29">
        <v>0.63600000000000001</v>
      </c>
      <c r="BZ30" s="29">
        <v>5.120066E-8</v>
      </c>
      <c r="CA30" s="14"/>
      <c r="CB30" s="30">
        <v>1</v>
      </c>
      <c r="CC30" s="31">
        <v>0.503</v>
      </c>
      <c r="CD30" s="30"/>
      <c r="CE30" s="30"/>
      <c r="CF30" s="31">
        <v>9.0000899999999994E-8</v>
      </c>
      <c r="CG30" s="31">
        <v>3.0952380000000002E-3</v>
      </c>
      <c r="CH30" s="30"/>
      <c r="CI30" s="31">
        <v>9.9999999999999995E-7</v>
      </c>
      <c r="CJ30" s="31">
        <v>0.28299999999999997</v>
      </c>
      <c r="CK30" s="30"/>
      <c r="CL30" s="30"/>
      <c r="CM30" s="31">
        <v>1.087924E-6</v>
      </c>
      <c r="CN30" s="31">
        <v>0.39300000000000002</v>
      </c>
      <c r="CO30" s="30"/>
      <c r="CP30" s="31">
        <v>9.8902189999999996E-8</v>
      </c>
      <c r="CQ30" s="31">
        <v>9.9890120000000002E-8</v>
      </c>
      <c r="CR30" s="30"/>
      <c r="CS30" s="30">
        <v>1</v>
      </c>
      <c r="CT30" s="30"/>
      <c r="CU30" s="30"/>
      <c r="CV30" s="31">
        <v>7.9000000000000001E-2</v>
      </c>
      <c r="CW30" s="31">
        <v>5.120066E-8</v>
      </c>
      <c r="CX30" s="14"/>
      <c r="CY30" s="32">
        <v>1</v>
      </c>
      <c r="CZ30" s="32">
        <v>1</v>
      </c>
      <c r="DA30" s="32">
        <v>1</v>
      </c>
      <c r="DB30" s="32">
        <v>1</v>
      </c>
      <c r="DC30" s="33">
        <v>7.5130560000000005E-9</v>
      </c>
      <c r="DD30" s="33">
        <v>4.590371E-5</v>
      </c>
      <c r="DE30" s="32">
        <v>1</v>
      </c>
      <c r="DF30" s="33">
        <v>4.4739330000000002E-4</v>
      </c>
      <c r="DG30" s="32">
        <v>1</v>
      </c>
      <c r="DH30" s="33">
        <v>0.62894930000000004</v>
      </c>
      <c r="DI30" s="32">
        <v>1</v>
      </c>
      <c r="DJ30" s="33">
        <v>9.2430350000000001E-3</v>
      </c>
      <c r="DK30" s="32">
        <v>1</v>
      </c>
      <c r="DL30" s="32">
        <v>1</v>
      </c>
      <c r="DM30" s="33">
        <v>1.110223E-16</v>
      </c>
      <c r="DN30" s="33">
        <v>3.618963E-7</v>
      </c>
      <c r="DO30" s="32">
        <v>1</v>
      </c>
      <c r="DP30" s="32">
        <v>1</v>
      </c>
      <c r="DQ30" s="33">
        <v>0.1565037</v>
      </c>
      <c r="DR30" s="32">
        <v>1</v>
      </c>
      <c r="DS30" s="32">
        <v>1</v>
      </c>
      <c r="DT30" s="33">
        <v>1.110223E-16</v>
      </c>
      <c r="DU30" s="14"/>
      <c r="DV30" s="34">
        <v>1</v>
      </c>
      <c r="DW30" s="34">
        <v>1</v>
      </c>
      <c r="DX30" s="34">
        <v>1</v>
      </c>
      <c r="DY30" s="34">
        <v>1</v>
      </c>
      <c r="DZ30" s="35">
        <v>1.14745E-10</v>
      </c>
      <c r="EA30" s="35">
        <v>1.542661E-5</v>
      </c>
      <c r="EB30" s="34">
        <v>1</v>
      </c>
      <c r="EC30" s="35">
        <v>6.8452369999999997E-7</v>
      </c>
      <c r="ED30" s="34">
        <v>1</v>
      </c>
      <c r="EE30" s="35">
        <v>0.62894930000000004</v>
      </c>
      <c r="EF30" s="34">
        <v>1</v>
      </c>
      <c r="EG30" s="35">
        <v>3.5564090000000002E-8</v>
      </c>
      <c r="EH30" s="34">
        <v>1</v>
      </c>
      <c r="EI30" s="34">
        <v>1</v>
      </c>
      <c r="EJ30" s="35">
        <v>1.110223E-16</v>
      </c>
      <c r="EK30" s="35">
        <v>1.982866E-10</v>
      </c>
      <c r="EL30" s="34">
        <v>1</v>
      </c>
      <c r="EM30" s="34">
        <v>1</v>
      </c>
      <c r="EN30" s="35">
        <v>0.1565037</v>
      </c>
      <c r="EO30" s="34">
        <v>1</v>
      </c>
      <c r="EP30" s="34">
        <v>1</v>
      </c>
      <c r="EQ30" s="35">
        <v>1.110223E-16</v>
      </c>
      <c r="ER30" s="14"/>
      <c r="ES30">
        <v>1</v>
      </c>
      <c r="ET30">
        <v>1</v>
      </c>
      <c r="EU30">
        <v>1</v>
      </c>
      <c r="EV30">
        <v>1</v>
      </c>
      <c r="EW30" s="1">
        <v>1.14745E-10</v>
      </c>
      <c r="EX30" s="1">
        <v>8.9886039999999999E-6</v>
      </c>
      <c r="EY30">
        <v>1</v>
      </c>
      <c r="EZ30" s="1">
        <v>6.8452369999999997E-7</v>
      </c>
      <c r="FA30">
        <v>1</v>
      </c>
      <c r="FB30" s="1">
        <v>0.62894930000000004</v>
      </c>
      <c r="FC30">
        <v>1</v>
      </c>
      <c r="FD30" s="1">
        <v>6.2860539999999995E-8</v>
      </c>
      <c r="FE30">
        <v>1</v>
      </c>
      <c r="FF30">
        <v>1</v>
      </c>
      <c r="FG30" s="1">
        <v>1.110223E-16</v>
      </c>
      <c r="FH30" s="1">
        <v>1.982866E-10</v>
      </c>
      <c r="FI30">
        <v>1</v>
      </c>
      <c r="FJ30">
        <v>1</v>
      </c>
      <c r="FK30" s="1">
        <v>0.1565037</v>
      </c>
      <c r="FL30">
        <v>1</v>
      </c>
      <c r="FM30">
        <v>1</v>
      </c>
      <c r="FN30" s="1">
        <v>1.110223E-16</v>
      </c>
      <c r="FO30" s="14"/>
    </row>
    <row r="31" spans="1:171">
      <c r="A31" s="18" t="s">
        <v>58</v>
      </c>
      <c r="B31" s="21" t="s">
        <v>325</v>
      </c>
      <c r="C31" s="14"/>
      <c r="D31" s="21">
        <v>1</v>
      </c>
      <c r="E31" s="21">
        <v>0</v>
      </c>
      <c r="F31" s="21">
        <v>1</v>
      </c>
      <c r="G31" s="21">
        <v>1</v>
      </c>
      <c r="H31" s="21">
        <v>0</v>
      </c>
      <c r="I31" s="21">
        <v>0</v>
      </c>
      <c r="J31" s="19"/>
      <c r="K31" s="27">
        <v>0.18665480000000001</v>
      </c>
      <c r="L31" s="27">
        <v>6.7940159999999999E-3</v>
      </c>
      <c r="M31" s="26">
        <v>1</v>
      </c>
      <c r="N31" s="27">
        <v>6.3564700000000002E-2</v>
      </c>
      <c r="O31" s="27">
        <v>0.36223159999999999</v>
      </c>
      <c r="P31" s="27">
        <v>0.32243729999999998</v>
      </c>
      <c r="Q31" s="27">
        <v>0.82842470000000001</v>
      </c>
      <c r="R31" s="27">
        <v>4.9898600000000001E-2</v>
      </c>
      <c r="S31" s="27">
        <v>0.1086999</v>
      </c>
      <c r="T31" s="27">
        <v>0.88701940000000001</v>
      </c>
      <c r="U31" s="26">
        <v>1</v>
      </c>
      <c r="V31" s="27">
        <v>0.9533469</v>
      </c>
      <c r="W31" s="27">
        <v>2.6087849999999999E-2</v>
      </c>
      <c r="X31" s="26">
        <v>1</v>
      </c>
      <c r="Y31" s="27">
        <v>0.91696370000000005</v>
      </c>
      <c r="Z31" s="27">
        <v>0.2010535</v>
      </c>
      <c r="AA31" s="26">
        <v>1</v>
      </c>
      <c r="AB31" s="27">
        <v>2.3821300000000001E-12</v>
      </c>
      <c r="AC31" s="26">
        <v>1</v>
      </c>
      <c r="AD31" s="26">
        <v>1</v>
      </c>
      <c r="AE31" s="27">
        <v>0.62890349999999995</v>
      </c>
      <c r="AF31" s="27">
        <v>4.3875490000000003E-2</v>
      </c>
      <c r="AG31" s="14"/>
      <c r="AH31" s="24">
        <v>1</v>
      </c>
      <c r="AI31" s="24">
        <v>1</v>
      </c>
      <c r="AJ31" s="24"/>
      <c r="AK31" s="24"/>
      <c r="AL31" s="24">
        <v>1</v>
      </c>
      <c r="AM31" s="24"/>
      <c r="AN31" s="24"/>
      <c r="AO31" s="24">
        <v>1</v>
      </c>
      <c r="AP31" s="24">
        <v>1</v>
      </c>
      <c r="AQ31" s="25">
        <v>5.5853659999999996E-3</v>
      </c>
      <c r="AR31" s="24"/>
      <c r="AS31" s="24">
        <v>1</v>
      </c>
      <c r="AT31" s="24">
        <v>1</v>
      </c>
      <c r="AU31" s="24"/>
      <c r="AV31" s="24">
        <v>1</v>
      </c>
      <c r="AW31" s="24">
        <v>1</v>
      </c>
      <c r="AX31" s="24"/>
      <c r="AY31" s="24">
        <v>1</v>
      </c>
      <c r="AZ31" s="24"/>
      <c r="BA31" s="24"/>
      <c r="BB31" s="24">
        <v>1</v>
      </c>
      <c r="BC31" s="25">
        <v>0.26</v>
      </c>
      <c r="BD31" s="14"/>
      <c r="BE31" s="29">
        <v>0.53</v>
      </c>
      <c r="BF31" s="29">
        <v>0.06</v>
      </c>
      <c r="BG31" s="28"/>
      <c r="BH31" s="28"/>
      <c r="BI31" s="29">
        <v>0.70399999999999996</v>
      </c>
      <c r="BJ31" s="28"/>
      <c r="BK31" s="28"/>
      <c r="BL31" s="29">
        <v>0.876</v>
      </c>
      <c r="BM31" s="29">
        <v>0.13500000000000001</v>
      </c>
      <c r="BN31" s="29">
        <v>3.2780490000000002E-2</v>
      </c>
      <c r="BO31" s="28"/>
      <c r="BP31" s="29">
        <v>0.82099999999999995</v>
      </c>
      <c r="BQ31" s="29">
        <v>8.4000000000000005E-2</v>
      </c>
      <c r="BR31" s="28"/>
      <c r="BS31" s="29">
        <v>0.57099999999999995</v>
      </c>
      <c r="BT31" s="29">
        <v>0.66900000000000004</v>
      </c>
      <c r="BU31" s="28"/>
      <c r="BV31" s="29">
        <v>0.16200000000000001</v>
      </c>
      <c r="BW31" s="28"/>
      <c r="BX31" s="28"/>
      <c r="BY31" s="29">
        <v>0.29299999999999998</v>
      </c>
      <c r="BZ31" s="29">
        <v>0.112</v>
      </c>
      <c r="CA31" s="14"/>
      <c r="CB31" s="31">
        <v>0.53300000000000003</v>
      </c>
      <c r="CC31" s="31">
        <v>0.13300000000000001</v>
      </c>
      <c r="CD31" s="30"/>
      <c r="CE31" s="30"/>
      <c r="CF31" s="30">
        <v>1</v>
      </c>
      <c r="CG31" s="30"/>
      <c r="CH31" s="30"/>
      <c r="CI31" s="30">
        <v>1</v>
      </c>
      <c r="CJ31" s="31">
        <v>0.19400000000000001</v>
      </c>
      <c r="CK31" s="31">
        <v>5.1219510000000005E-4</v>
      </c>
      <c r="CL31" s="30"/>
      <c r="CM31" s="30">
        <v>1</v>
      </c>
      <c r="CN31" s="31">
        <v>0.14799999999999999</v>
      </c>
      <c r="CO31" s="30"/>
      <c r="CP31" s="30">
        <v>1</v>
      </c>
      <c r="CQ31" s="30">
        <v>1</v>
      </c>
      <c r="CR31" s="30"/>
      <c r="CS31" s="31">
        <v>0.21</v>
      </c>
      <c r="CT31" s="30"/>
      <c r="CU31" s="30"/>
      <c r="CV31" s="31">
        <v>0.40100000000000002</v>
      </c>
      <c r="CW31" s="31">
        <v>0.107</v>
      </c>
      <c r="CX31" s="14"/>
      <c r="CY31" s="32">
        <v>1</v>
      </c>
      <c r="CZ31" s="33">
        <v>1.540863E-2</v>
      </c>
      <c r="DA31" s="32">
        <v>1</v>
      </c>
      <c r="DB31" s="33">
        <v>6.3564700000000002E-2</v>
      </c>
      <c r="DC31" s="32">
        <v>1</v>
      </c>
      <c r="DD31" s="33">
        <v>0.32243729999999998</v>
      </c>
      <c r="DE31" s="33">
        <v>0.82842470000000001</v>
      </c>
      <c r="DF31" s="33">
        <v>9.7307350000000001E-2</v>
      </c>
      <c r="DG31" s="32">
        <v>1</v>
      </c>
      <c r="DH31" s="33">
        <v>6.4782930000000002E-2</v>
      </c>
      <c r="DI31" s="32">
        <v>1</v>
      </c>
      <c r="DJ31" s="32">
        <v>1</v>
      </c>
      <c r="DK31" s="33">
        <v>5.2066920000000003E-2</v>
      </c>
      <c r="DL31" s="32">
        <v>1</v>
      </c>
      <c r="DM31" s="32">
        <v>1</v>
      </c>
      <c r="DN31" s="32">
        <v>1</v>
      </c>
      <c r="DO31" s="32">
        <v>1</v>
      </c>
      <c r="DP31" s="33">
        <v>5.6388779999999999E-11</v>
      </c>
      <c r="DQ31" s="32">
        <v>1</v>
      </c>
      <c r="DR31" s="32">
        <v>1</v>
      </c>
      <c r="DS31" s="32">
        <v>1</v>
      </c>
      <c r="DT31" s="33">
        <v>8.5863430000000004E-2</v>
      </c>
      <c r="DU31" s="14"/>
      <c r="DV31" s="34">
        <v>1</v>
      </c>
      <c r="DW31" s="35">
        <v>1.540863E-2</v>
      </c>
      <c r="DX31" s="34">
        <v>1</v>
      </c>
      <c r="DY31" s="35">
        <v>6.3564700000000002E-2</v>
      </c>
      <c r="DZ31" s="34">
        <v>1</v>
      </c>
      <c r="EA31" s="35">
        <v>0.32243729999999998</v>
      </c>
      <c r="EB31" s="35">
        <v>0.82842470000000001</v>
      </c>
      <c r="EC31" s="35">
        <v>9.7307350000000001E-2</v>
      </c>
      <c r="ED31" s="34">
        <v>1</v>
      </c>
      <c r="EE31" s="35">
        <v>1.3112199999999999E-2</v>
      </c>
      <c r="EF31" s="34">
        <v>1</v>
      </c>
      <c r="EG31" s="34">
        <v>1</v>
      </c>
      <c r="EH31" s="35">
        <v>5.2066920000000003E-2</v>
      </c>
      <c r="EI31" s="34">
        <v>1</v>
      </c>
      <c r="EJ31" s="34">
        <v>1</v>
      </c>
      <c r="EK31" s="34">
        <v>1</v>
      </c>
      <c r="EL31" s="34">
        <v>1</v>
      </c>
      <c r="EM31" s="35">
        <v>5.6388779999999999E-11</v>
      </c>
      <c r="EN31" s="34">
        <v>1</v>
      </c>
      <c r="EO31" s="34">
        <v>1</v>
      </c>
      <c r="EP31" s="34">
        <v>1</v>
      </c>
      <c r="EQ31" s="35">
        <v>8.5863430000000004E-2</v>
      </c>
      <c r="ER31" s="14"/>
      <c r="ES31">
        <v>1</v>
      </c>
      <c r="ET31" s="1">
        <v>1.540863E-2</v>
      </c>
      <c r="EU31">
        <v>1</v>
      </c>
      <c r="EV31" s="1">
        <v>6.3564700000000002E-2</v>
      </c>
      <c r="EW31">
        <v>1</v>
      </c>
      <c r="EX31" s="1">
        <v>0.32243729999999998</v>
      </c>
      <c r="EY31" s="1">
        <v>0.82842470000000001</v>
      </c>
      <c r="EZ31" s="1">
        <v>9.7307350000000001E-2</v>
      </c>
      <c r="FA31">
        <v>1</v>
      </c>
      <c r="FB31" s="1">
        <v>2.2973690000000001E-3</v>
      </c>
      <c r="FC31">
        <v>1</v>
      </c>
      <c r="FD31">
        <v>1</v>
      </c>
      <c r="FE31" s="1">
        <v>5.2066920000000003E-2</v>
      </c>
      <c r="FF31">
        <v>1</v>
      </c>
      <c r="FG31">
        <v>1</v>
      </c>
      <c r="FH31">
        <v>1</v>
      </c>
      <c r="FI31">
        <v>1</v>
      </c>
      <c r="FJ31" s="1">
        <v>5.6388779999999999E-11</v>
      </c>
      <c r="FK31">
        <v>1</v>
      </c>
      <c r="FL31">
        <v>1</v>
      </c>
      <c r="FM31">
        <v>1</v>
      </c>
      <c r="FN31" s="1">
        <v>8.5863430000000004E-2</v>
      </c>
      <c r="FO31" s="14"/>
    </row>
    <row r="32" spans="1:171">
      <c r="A32" s="18" t="s">
        <v>59</v>
      </c>
      <c r="B32" s="21" t="s">
        <v>326</v>
      </c>
      <c r="C32" s="14"/>
      <c r="D32" s="21">
        <v>0</v>
      </c>
      <c r="E32" s="21">
        <v>1</v>
      </c>
      <c r="F32" s="21">
        <v>1</v>
      </c>
      <c r="G32" s="21">
        <v>0</v>
      </c>
      <c r="H32" s="21">
        <v>1</v>
      </c>
      <c r="I32" s="21">
        <v>0</v>
      </c>
      <c r="J32" s="19"/>
      <c r="K32" s="26">
        <v>1</v>
      </c>
      <c r="L32" s="27">
        <v>4.9537829999999998E-2</v>
      </c>
      <c r="M32" s="26">
        <v>1</v>
      </c>
      <c r="N32" s="26">
        <v>1</v>
      </c>
      <c r="O32" s="27">
        <v>0.68298499999999995</v>
      </c>
      <c r="P32" s="26">
        <v>1</v>
      </c>
      <c r="Q32" s="27">
        <v>0.4940272</v>
      </c>
      <c r="R32" s="26">
        <v>1</v>
      </c>
      <c r="S32" s="27">
        <v>0.1428354</v>
      </c>
      <c r="T32" s="27">
        <v>6.3629169999999999E-2</v>
      </c>
      <c r="U32" s="26">
        <v>1</v>
      </c>
      <c r="V32" s="27">
        <v>4.9376179999999999E-2</v>
      </c>
      <c r="W32" s="27">
        <v>0.29099839999999999</v>
      </c>
      <c r="X32" s="26">
        <v>1</v>
      </c>
      <c r="Y32" s="27">
        <v>0.2498456</v>
      </c>
      <c r="Z32" s="26">
        <v>1</v>
      </c>
      <c r="AA32" s="26">
        <v>1</v>
      </c>
      <c r="AB32" s="26">
        <v>1</v>
      </c>
      <c r="AC32" s="26">
        <v>1</v>
      </c>
      <c r="AD32" s="26">
        <v>1</v>
      </c>
      <c r="AE32" s="27">
        <v>0.1356193</v>
      </c>
      <c r="AF32" s="27">
        <v>4.0875160000000001E-2</v>
      </c>
      <c r="AG32" s="14"/>
      <c r="AH32" s="24"/>
      <c r="AI32" s="24">
        <v>1</v>
      </c>
      <c r="AJ32" s="24"/>
      <c r="AK32" s="24"/>
      <c r="AL32" s="24">
        <v>1</v>
      </c>
      <c r="AM32" s="24"/>
      <c r="AN32" s="24"/>
      <c r="AO32" s="24"/>
      <c r="AP32" s="24">
        <v>1</v>
      </c>
      <c r="AQ32" s="24">
        <v>1</v>
      </c>
      <c r="AR32" s="24"/>
      <c r="AS32" s="24">
        <v>1</v>
      </c>
      <c r="AT32" s="24"/>
      <c r="AU32" s="24"/>
      <c r="AV32" s="24"/>
      <c r="AW32" s="24"/>
      <c r="AX32" s="24"/>
      <c r="AY32" s="24"/>
      <c r="AZ32" s="24"/>
      <c r="BA32" s="24"/>
      <c r="BB32" s="25">
        <v>0.28599999999999998</v>
      </c>
      <c r="BC32" s="25">
        <v>1.454545E-2</v>
      </c>
      <c r="BD32" s="14"/>
      <c r="BE32" s="28"/>
      <c r="BF32" s="29">
        <v>0.28000000000000003</v>
      </c>
      <c r="BG32" s="28"/>
      <c r="BH32" s="28"/>
      <c r="BI32" s="29">
        <v>0.16700000000000001</v>
      </c>
      <c r="BJ32" s="28"/>
      <c r="BK32" s="28"/>
      <c r="BL32" s="28"/>
      <c r="BM32" s="29">
        <v>0.53700000000000003</v>
      </c>
      <c r="BN32" s="29">
        <v>0.46</v>
      </c>
      <c r="BO32" s="28"/>
      <c r="BP32" s="29">
        <v>0.03</v>
      </c>
      <c r="BQ32" s="28"/>
      <c r="BR32" s="28"/>
      <c r="BS32" s="28"/>
      <c r="BT32" s="28"/>
      <c r="BU32" s="28"/>
      <c r="BV32" s="28"/>
      <c r="BW32" s="28"/>
      <c r="BX32" s="28"/>
      <c r="BY32" s="29">
        <v>0.38600000000000001</v>
      </c>
      <c r="BZ32" s="29">
        <v>7.8181819999999999E-3</v>
      </c>
      <c r="CA32" s="14"/>
      <c r="CB32" s="30"/>
      <c r="CC32" s="31">
        <v>0.34</v>
      </c>
      <c r="CD32" s="30"/>
      <c r="CE32" s="30"/>
      <c r="CF32" s="30">
        <v>1</v>
      </c>
      <c r="CG32" s="30"/>
      <c r="CH32" s="30"/>
      <c r="CI32" s="30"/>
      <c r="CJ32" s="30">
        <v>1</v>
      </c>
      <c r="CK32" s="30">
        <v>1</v>
      </c>
      <c r="CL32" s="30"/>
      <c r="CM32" s="31">
        <v>0.122</v>
      </c>
      <c r="CN32" s="30"/>
      <c r="CO32" s="30"/>
      <c r="CP32" s="30"/>
      <c r="CQ32" s="30"/>
      <c r="CR32" s="30"/>
      <c r="CS32" s="30"/>
      <c r="CT32" s="30"/>
      <c r="CU32" s="30"/>
      <c r="CV32" s="31">
        <v>0.20100000000000001</v>
      </c>
      <c r="CW32" s="31">
        <v>1.545455E-3</v>
      </c>
      <c r="CX32" s="14"/>
      <c r="CY32" s="32">
        <v>1</v>
      </c>
      <c r="CZ32" s="33">
        <v>9.6621879999999993E-2</v>
      </c>
      <c r="DA32" s="32">
        <v>1</v>
      </c>
      <c r="DB32" s="32">
        <v>1</v>
      </c>
      <c r="DC32" s="32">
        <v>1</v>
      </c>
      <c r="DD32" s="32">
        <v>1</v>
      </c>
      <c r="DE32" s="33">
        <v>0.4940272</v>
      </c>
      <c r="DF32" s="32">
        <v>1</v>
      </c>
      <c r="DG32" s="32">
        <v>1</v>
      </c>
      <c r="DH32" s="32">
        <v>1</v>
      </c>
      <c r="DI32" s="32">
        <v>1</v>
      </c>
      <c r="DJ32" s="33">
        <v>5.0710030000000001E-3</v>
      </c>
      <c r="DK32" s="33">
        <v>0.29099839999999999</v>
      </c>
      <c r="DL32" s="32">
        <v>1</v>
      </c>
      <c r="DM32" s="33">
        <v>0.2498456</v>
      </c>
      <c r="DN32" s="32">
        <v>1</v>
      </c>
      <c r="DO32" s="32">
        <v>1</v>
      </c>
      <c r="DP32" s="32">
        <v>1</v>
      </c>
      <c r="DQ32" s="32">
        <v>1</v>
      </c>
      <c r="DR32" s="32">
        <v>1</v>
      </c>
      <c r="DS32" s="32">
        <v>1</v>
      </c>
      <c r="DT32" s="33">
        <v>1.5841290000000001E-3</v>
      </c>
      <c r="DU32" s="14"/>
      <c r="DV32" s="34">
        <v>1</v>
      </c>
      <c r="DW32" s="35">
        <v>9.6621879999999993E-2</v>
      </c>
      <c r="DX32" s="34">
        <v>1</v>
      </c>
      <c r="DY32" s="34">
        <v>1</v>
      </c>
      <c r="DZ32" s="34">
        <v>1</v>
      </c>
      <c r="EA32" s="34">
        <v>1</v>
      </c>
      <c r="EB32" s="35">
        <v>0.4940272</v>
      </c>
      <c r="EC32" s="34">
        <v>1</v>
      </c>
      <c r="ED32" s="34">
        <v>1</v>
      </c>
      <c r="EE32" s="34">
        <v>1</v>
      </c>
      <c r="EF32" s="34">
        <v>1</v>
      </c>
      <c r="EG32" s="35">
        <v>9.6314739999999996E-2</v>
      </c>
      <c r="EH32" s="35">
        <v>0.29099839999999999</v>
      </c>
      <c r="EI32" s="34">
        <v>1</v>
      </c>
      <c r="EJ32" s="35">
        <v>0.2498456</v>
      </c>
      <c r="EK32" s="34">
        <v>1</v>
      </c>
      <c r="EL32" s="34">
        <v>1</v>
      </c>
      <c r="EM32" s="34">
        <v>1</v>
      </c>
      <c r="EN32" s="34">
        <v>1</v>
      </c>
      <c r="EO32" s="34">
        <v>1</v>
      </c>
      <c r="EP32" s="34">
        <v>1</v>
      </c>
      <c r="EQ32" s="35">
        <v>2.5781049999999998E-3</v>
      </c>
      <c r="ER32" s="14"/>
      <c r="ES32">
        <v>1</v>
      </c>
      <c r="ET32" s="1">
        <v>9.6621879999999993E-2</v>
      </c>
      <c r="EU32">
        <v>1</v>
      </c>
      <c r="EV32">
        <v>1</v>
      </c>
      <c r="EW32">
        <v>1</v>
      </c>
      <c r="EX32">
        <v>1</v>
      </c>
      <c r="EY32" s="1">
        <v>0.4940272</v>
      </c>
      <c r="EZ32">
        <v>1</v>
      </c>
      <c r="FA32">
        <v>1</v>
      </c>
      <c r="FB32">
        <v>1</v>
      </c>
      <c r="FC32">
        <v>1</v>
      </c>
      <c r="FD32" s="1">
        <v>9.6314739999999996E-2</v>
      </c>
      <c r="FE32" s="1">
        <v>0.29099839999999999</v>
      </c>
      <c r="FF32">
        <v>1</v>
      </c>
      <c r="FG32" s="1">
        <v>0.2498456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 s="1">
        <v>4.1554990000000001E-4</v>
      </c>
      <c r="FO32" s="14"/>
    </row>
    <row r="33" spans="1:171">
      <c r="A33" s="18" t="s">
        <v>60</v>
      </c>
      <c r="B33" s="21" t="s">
        <v>327</v>
      </c>
      <c r="C33" s="14"/>
      <c r="D33" s="21">
        <v>0</v>
      </c>
      <c r="E33" s="21">
        <v>1</v>
      </c>
      <c r="F33" s="21">
        <v>1</v>
      </c>
      <c r="G33" s="21">
        <v>1</v>
      </c>
      <c r="H33" s="21">
        <v>0</v>
      </c>
      <c r="I33" s="21">
        <v>0</v>
      </c>
      <c r="J33" s="19"/>
      <c r="K33" s="27">
        <v>5.2660139999999997E-5</v>
      </c>
      <c r="L33" s="27">
        <v>0.67073360000000004</v>
      </c>
      <c r="M33" s="26">
        <v>1</v>
      </c>
      <c r="N33" s="26">
        <v>1</v>
      </c>
      <c r="O33" s="27">
        <v>0.62278180000000005</v>
      </c>
      <c r="P33" s="26">
        <v>1</v>
      </c>
      <c r="Q33" s="26">
        <v>1</v>
      </c>
      <c r="R33" s="26">
        <v>1</v>
      </c>
      <c r="S33" s="27">
        <v>0.64027460000000003</v>
      </c>
      <c r="T33" s="27">
        <v>0.6261253</v>
      </c>
      <c r="U33" s="26">
        <v>1</v>
      </c>
      <c r="V33" s="27">
        <v>0.95583569999999995</v>
      </c>
      <c r="W33" s="27">
        <v>0.31504749999999998</v>
      </c>
      <c r="X33" s="26">
        <v>1</v>
      </c>
      <c r="Y33" s="26">
        <v>1</v>
      </c>
      <c r="Z33" s="26">
        <v>1</v>
      </c>
      <c r="AA33" s="26">
        <v>1</v>
      </c>
      <c r="AB33" s="27">
        <v>0.35913230000000002</v>
      </c>
      <c r="AC33" s="26">
        <v>1</v>
      </c>
      <c r="AD33" s="26">
        <v>1</v>
      </c>
      <c r="AE33" s="27">
        <v>0.94236050000000005</v>
      </c>
      <c r="AF33" s="27">
        <v>0.85039319999999996</v>
      </c>
      <c r="AG33" s="14"/>
      <c r="AH33" s="25">
        <v>6.129032E-4</v>
      </c>
      <c r="AI33" s="24">
        <v>1</v>
      </c>
      <c r="AJ33" s="24"/>
      <c r="AK33" s="24"/>
      <c r="AL33" s="24">
        <v>1</v>
      </c>
      <c r="AM33" s="24"/>
      <c r="AN33" s="24"/>
      <c r="AO33" s="24"/>
      <c r="AP33" s="24"/>
      <c r="AQ33" s="24">
        <v>1</v>
      </c>
      <c r="AR33" s="24"/>
      <c r="AS33" s="24"/>
      <c r="AT33" s="24">
        <v>1</v>
      </c>
      <c r="AU33" s="24"/>
      <c r="AV33" s="24"/>
      <c r="AW33" s="24"/>
      <c r="AX33" s="24"/>
      <c r="AY33" s="24"/>
      <c r="AZ33" s="24"/>
      <c r="BA33" s="24"/>
      <c r="BB33" s="24">
        <v>1</v>
      </c>
      <c r="BC33" s="25">
        <v>2.272727E-3</v>
      </c>
      <c r="BD33" s="14"/>
      <c r="BE33" s="29">
        <v>0.64390320000000001</v>
      </c>
      <c r="BF33" s="29">
        <v>0.999</v>
      </c>
      <c r="BG33" s="28"/>
      <c r="BH33" s="28"/>
      <c r="BI33" s="29">
        <v>0.252</v>
      </c>
      <c r="BJ33" s="28"/>
      <c r="BK33" s="28"/>
      <c r="BL33" s="28"/>
      <c r="BM33" s="28"/>
      <c r="BN33" s="29">
        <v>0.88700000000000001</v>
      </c>
      <c r="BO33" s="28"/>
      <c r="BP33" s="28"/>
      <c r="BQ33" s="29">
        <v>0.86699999999999999</v>
      </c>
      <c r="BR33" s="28"/>
      <c r="BS33" s="28"/>
      <c r="BT33" s="28"/>
      <c r="BU33" s="28"/>
      <c r="BV33" s="28"/>
      <c r="BW33" s="28"/>
      <c r="BX33" s="28"/>
      <c r="BY33" s="29">
        <v>0.873</v>
      </c>
      <c r="BZ33" s="29">
        <v>0.99199999999999999</v>
      </c>
      <c r="CA33" s="14"/>
      <c r="CB33" s="31">
        <v>9.3548389999999996E-4</v>
      </c>
      <c r="CC33" s="30">
        <v>1</v>
      </c>
      <c r="CD33" s="30"/>
      <c r="CE33" s="30"/>
      <c r="CF33" s="30">
        <v>1</v>
      </c>
      <c r="CG33" s="30"/>
      <c r="CH33" s="30"/>
      <c r="CI33" s="30"/>
      <c r="CJ33" s="30"/>
      <c r="CK33" s="30">
        <v>1</v>
      </c>
      <c r="CL33" s="30"/>
      <c r="CM33" s="30"/>
      <c r="CN33" s="30">
        <v>1</v>
      </c>
      <c r="CO33" s="30"/>
      <c r="CP33" s="30"/>
      <c r="CQ33" s="30"/>
      <c r="CR33" s="30"/>
      <c r="CS33" s="30"/>
      <c r="CT33" s="30"/>
      <c r="CU33" s="30"/>
      <c r="CV33" s="30">
        <v>1</v>
      </c>
      <c r="CW33" s="31">
        <v>5.2727269999999996E-3</v>
      </c>
      <c r="CX33" s="14"/>
      <c r="CY33" s="33">
        <v>3.5599239999999999E-4</v>
      </c>
      <c r="CZ33" s="32">
        <v>1</v>
      </c>
      <c r="DA33" s="32">
        <v>1</v>
      </c>
      <c r="DB33" s="32">
        <v>1</v>
      </c>
      <c r="DC33" s="32">
        <v>1</v>
      </c>
      <c r="DD33" s="32">
        <v>1</v>
      </c>
      <c r="DE33" s="32">
        <v>1</v>
      </c>
      <c r="DF33" s="32">
        <v>1</v>
      </c>
      <c r="DG33" s="33">
        <v>0.64027460000000003</v>
      </c>
      <c r="DH33" s="32">
        <v>1</v>
      </c>
      <c r="DI33" s="32">
        <v>1</v>
      </c>
      <c r="DJ33" s="33">
        <v>0.95583569999999995</v>
      </c>
      <c r="DK33" s="32">
        <v>1</v>
      </c>
      <c r="DL33" s="32">
        <v>1</v>
      </c>
      <c r="DM33" s="32">
        <v>1</v>
      </c>
      <c r="DN33" s="32">
        <v>1</v>
      </c>
      <c r="DO33" s="32">
        <v>1</v>
      </c>
      <c r="DP33" s="33">
        <v>0.35913230000000002</v>
      </c>
      <c r="DQ33" s="32">
        <v>1</v>
      </c>
      <c r="DR33" s="32">
        <v>1</v>
      </c>
      <c r="DS33" s="32">
        <v>1</v>
      </c>
      <c r="DT33" s="32">
        <v>1</v>
      </c>
      <c r="DU33" s="14"/>
      <c r="DV33" s="35">
        <v>4.5694109999999998E-7</v>
      </c>
      <c r="DW33" s="34">
        <v>1</v>
      </c>
      <c r="DX33" s="34">
        <v>1</v>
      </c>
      <c r="DY33" s="34">
        <v>1</v>
      </c>
      <c r="DZ33" s="34">
        <v>1</v>
      </c>
      <c r="EA33" s="34">
        <v>1</v>
      </c>
      <c r="EB33" s="34">
        <v>1</v>
      </c>
      <c r="EC33" s="34">
        <v>1</v>
      </c>
      <c r="ED33" s="35">
        <v>0.64027460000000003</v>
      </c>
      <c r="EE33" s="34">
        <v>1</v>
      </c>
      <c r="EF33" s="34">
        <v>1</v>
      </c>
      <c r="EG33" s="35">
        <v>0.95583569999999995</v>
      </c>
      <c r="EH33" s="34">
        <v>1</v>
      </c>
      <c r="EI33" s="34">
        <v>1</v>
      </c>
      <c r="EJ33" s="34">
        <v>1</v>
      </c>
      <c r="EK33" s="34">
        <v>1</v>
      </c>
      <c r="EL33" s="34">
        <v>1</v>
      </c>
      <c r="EM33" s="35">
        <v>0.35913230000000002</v>
      </c>
      <c r="EN33" s="34">
        <v>1</v>
      </c>
      <c r="EO33" s="34">
        <v>1</v>
      </c>
      <c r="EP33" s="34">
        <v>1</v>
      </c>
      <c r="EQ33" s="35">
        <v>6.8075230000000002E-3</v>
      </c>
      <c r="ER33" s="14"/>
      <c r="ES33" s="1">
        <v>6.7660540000000001E-7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 s="1">
        <v>0.64027460000000003</v>
      </c>
      <c r="FB33">
        <v>1</v>
      </c>
      <c r="FC33">
        <v>1</v>
      </c>
      <c r="FD33" s="1">
        <v>0.95583569999999995</v>
      </c>
      <c r="FE33">
        <v>1</v>
      </c>
      <c r="FF33">
        <v>1</v>
      </c>
      <c r="FG33">
        <v>1</v>
      </c>
      <c r="FH33">
        <v>1</v>
      </c>
      <c r="FI33">
        <v>1</v>
      </c>
      <c r="FJ33" s="1">
        <v>0.35913230000000002</v>
      </c>
      <c r="FK33">
        <v>1</v>
      </c>
      <c r="FL33">
        <v>1</v>
      </c>
      <c r="FM33">
        <v>1</v>
      </c>
      <c r="FN33" s="1">
        <v>1.251818E-2</v>
      </c>
      <c r="FO33" s="14"/>
    </row>
    <row r="34" spans="1:171">
      <c r="A34" s="18" t="s">
        <v>61</v>
      </c>
      <c r="B34" s="21" t="s">
        <v>328</v>
      </c>
      <c r="C34" s="14"/>
      <c r="D34" s="21">
        <v>0</v>
      </c>
      <c r="E34" s="21">
        <v>1</v>
      </c>
      <c r="F34" s="21">
        <v>1</v>
      </c>
      <c r="G34" s="21">
        <v>0</v>
      </c>
      <c r="H34" s="21">
        <v>0</v>
      </c>
      <c r="I34" s="21">
        <v>0</v>
      </c>
      <c r="J34" s="19"/>
      <c r="K34" s="27">
        <v>0.44615909999999998</v>
      </c>
      <c r="L34" s="27">
        <v>0.56169910000000001</v>
      </c>
      <c r="M34" s="26">
        <v>1</v>
      </c>
      <c r="N34" s="26">
        <v>1</v>
      </c>
      <c r="O34" s="27">
        <v>0.57844399999999996</v>
      </c>
      <c r="P34" s="26">
        <v>1</v>
      </c>
      <c r="Q34" s="27">
        <v>0.40740730000000003</v>
      </c>
      <c r="R34" s="27">
        <v>0.27448090000000003</v>
      </c>
      <c r="S34" s="26">
        <v>1</v>
      </c>
      <c r="T34" s="26">
        <v>1</v>
      </c>
      <c r="U34" s="26">
        <v>1</v>
      </c>
      <c r="V34" s="27">
        <v>0.24288280000000001</v>
      </c>
      <c r="W34" s="27">
        <v>0.53133929999999996</v>
      </c>
      <c r="X34" s="26">
        <v>1</v>
      </c>
      <c r="Y34" s="27">
        <v>3.067458E-2</v>
      </c>
      <c r="Z34" s="26">
        <v>1</v>
      </c>
      <c r="AA34" s="26">
        <v>1</v>
      </c>
      <c r="AB34" s="27">
        <v>0.52591860000000001</v>
      </c>
      <c r="AC34" s="26">
        <v>1</v>
      </c>
      <c r="AD34" s="26">
        <v>1</v>
      </c>
      <c r="AE34" s="27">
        <v>4.0717000000000003E-5</v>
      </c>
      <c r="AF34" s="27">
        <v>0.2323982</v>
      </c>
      <c r="AG34" s="14"/>
      <c r="AH34" s="24"/>
      <c r="AI34" s="24">
        <v>1</v>
      </c>
      <c r="AJ34" s="24"/>
      <c r="AK34" s="24"/>
      <c r="AL34" s="24">
        <v>1</v>
      </c>
      <c r="AM34" s="24"/>
      <c r="AN34" s="24"/>
      <c r="AO34" s="24"/>
      <c r="AP34" s="24"/>
      <c r="AQ34" s="24"/>
      <c r="AR34" s="24"/>
      <c r="AS34" s="24">
        <v>1</v>
      </c>
      <c r="AT34" s="24"/>
      <c r="AU34" s="24"/>
      <c r="AV34" s="25">
        <v>0.1</v>
      </c>
      <c r="AW34" s="24"/>
      <c r="AX34" s="24"/>
      <c r="AY34" s="24"/>
      <c r="AZ34" s="24"/>
      <c r="BA34" s="24"/>
      <c r="BB34" s="25">
        <v>0.42499999999999999</v>
      </c>
      <c r="BC34" s="25">
        <v>0.24299999999999999</v>
      </c>
      <c r="BD34" s="14"/>
      <c r="BE34" s="28"/>
      <c r="BF34" s="29">
        <v>0.71299999999999997</v>
      </c>
      <c r="BG34" s="28"/>
      <c r="BH34" s="28"/>
      <c r="BI34" s="29">
        <v>0.54500000000000004</v>
      </c>
      <c r="BJ34" s="28"/>
      <c r="BK34" s="28"/>
      <c r="BL34" s="28"/>
      <c r="BM34" s="28"/>
      <c r="BN34" s="28"/>
      <c r="BO34" s="28"/>
      <c r="BP34" s="29">
        <v>0.49199999999999999</v>
      </c>
      <c r="BQ34" s="28"/>
      <c r="BR34" s="28"/>
      <c r="BS34" s="29">
        <v>0.28499999999999998</v>
      </c>
      <c r="BT34" s="28"/>
      <c r="BU34" s="28"/>
      <c r="BV34" s="28"/>
      <c r="BW34" s="28"/>
      <c r="BX34" s="28"/>
      <c r="BY34" s="29">
        <v>0.81100000000000005</v>
      </c>
      <c r="BZ34" s="29">
        <v>0.53300000000000003</v>
      </c>
      <c r="CA34" s="14"/>
      <c r="CB34" s="30"/>
      <c r="CC34" s="30">
        <v>1</v>
      </c>
      <c r="CD34" s="30"/>
      <c r="CE34" s="30"/>
      <c r="CF34" s="31">
        <v>0.65400000000000003</v>
      </c>
      <c r="CG34" s="30"/>
      <c r="CH34" s="30"/>
      <c r="CI34" s="30"/>
      <c r="CJ34" s="30"/>
      <c r="CK34" s="30"/>
      <c r="CL34" s="30"/>
      <c r="CM34" s="30">
        <v>1</v>
      </c>
      <c r="CN34" s="30"/>
      <c r="CO34" s="30"/>
      <c r="CP34" s="31">
        <v>0.11700000000000001</v>
      </c>
      <c r="CQ34" s="30"/>
      <c r="CR34" s="30"/>
      <c r="CS34" s="30"/>
      <c r="CT34" s="30"/>
      <c r="CU34" s="30"/>
      <c r="CV34" s="31">
        <v>0.496</v>
      </c>
      <c r="CW34" s="31">
        <v>0.26700000000000002</v>
      </c>
      <c r="CX34" s="14"/>
      <c r="CY34" s="33">
        <v>0.44615909999999998</v>
      </c>
      <c r="CZ34" s="32">
        <v>1</v>
      </c>
      <c r="DA34" s="32">
        <v>1</v>
      </c>
      <c r="DB34" s="32">
        <v>1</v>
      </c>
      <c r="DC34" s="32">
        <v>1</v>
      </c>
      <c r="DD34" s="32">
        <v>1</v>
      </c>
      <c r="DE34" s="33">
        <v>0.40740730000000003</v>
      </c>
      <c r="DF34" s="33">
        <v>0.27448090000000003</v>
      </c>
      <c r="DG34" s="32">
        <v>1</v>
      </c>
      <c r="DH34" s="32">
        <v>1</v>
      </c>
      <c r="DI34" s="32">
        <v>1</v>
      </c>
      <c r="DJ34" s="32">
        <v>1</v>
      </c>
      <c r="DK34" s="33">
        <v>0.53133929999999996</v>
      </c>
      <c r="DL34" s="32">
        <v>1</v>
      </c>
      <c r="DM34" s="33">
        <v>6.0781710000000003E-2</v>
      </c>
      <c r="DN34" s="32">
        <v>1</v>
      </c>
      <c r="DO34" s="32">
        <v>1</v>
      </c>
      <c r="DP34" s="33">
        <v>0.52591860000000001</v>
      </c>
      <c r="DQ34" s="32">
        <v>1</v>
      </c>
      <c r="DR34" s="32">
        <v>1</v>
      </c>
      <c r="DS34" s="33">
        <v>2.857275E-4</v>
      </c>
      <c r="DT34" s="32">
        <v>1</v>
      </c>
      <c r="DU34" s="14"/>
      <c r="DV34" s="35">
        <v>0.44615909999999998</v>
      </c>
      <c r="DW34" s="34">
        <v>1</v>
      </c>
      <c r="DX34" s="34">
        <v>1</v>
      </c>
      <c r="DY34" s="34">
        <v>1</v>
      </c>
      <c r="DZ34" s="34">
        <v>1</v>
      </c>
      <c r="EA34" s="34">
        <v>1</v>
      </c>
      <c r="EB34" s="35">
        <v>0.40740730000000003</v>
      </c>
      <c r="EC34" s="35">
        <v>0.27448090000000003</v>
      </c>
      <c r="ED34" s="34">
        <v>1</v>
      </c>
      <c r="EE34" s="34">
        <v>1</v>
      </c>
      <c r="EF34" s="34">
        <v>1</v>
      </c>
      <c r="EG34" s="34">
        <v>1</v>
      </c>
      <c r="EH34" s="35">
        <v>0.53133929999999996</v>
      </c>
      <c r="EI34" s="34">
        <v>1</v>
      </c>
      <c r="EJ34" s="35">
        <v>6.0781710000000003E-2</v>
      </c>
      <c r="EK34" s="34">
        <v>1</v>
      </c>
      <c r="EL34" s="34">
        <v>1</v>
      </c>
      <c r="EM34" s="35">
        <v>0.52591860000000001</v>
      </c>
      <c r="EN34" s="34">
        <v>1</v>
      </c>
      <c r="EO34" s="34">
        <v>1</v>
      </c>
      <c r="EP34" s="35">
        <v>2.857275E-4</v>
      </c>
      <c r="EQ34" s="34">
        <v>1</v>
      </c>
      <c r="ER34" s="14"/>
      <c r="ES34" s="1">
        <v>0.44615909999999998</v>
      </c>
      <c r="ET34">
        <v>1</v>
      </c>
      <c r="EU34">
        <v>1</v>
      </c>
      <c r="EV34">
        <v>1</v>
      </c>
      <c r="EW34">
        <v>1</v>
      </c>
      <c r="EX34">
        <v>1</v>
      </c>
      <c r="EY34" s="1">
        <v>0.40740730000000003</v>
      </c>
      <c r="EZ34" s="1">
        <v>0.27448090000000003</v>
      </c>
      <c r="FA34">
        <v>1</v>
      </c>
      <c r="FB34">
        <v>1</v>
      </c>
      <c r="FC34">
        <v>1</v>
      </c>
      <c r="FD34">
        <v>1</v>
      </c>
      <c r="FE34" s="1">
        <v>0.53133929999999996</v>
      </c>
      <c r="FF34">
        <v>1</v>
      </c>
      <c r="FG34" s="1">
        <v>6.0781710000000003E-2</v>
      </c>
      <c r="FH34">
        <v>1</v>
      </c>
      <c r="FI34">
        <v>1</v>
      </c>
      <c r="FJ34" s="1">
        <v>0.52591860000000001</v>
      </c>
      <c r="FK34">
        <v>1</v>
      </c>
      <c r="FL34">
        <v>1</v>
      </c>
      <c r="FM34" s="1">
        <v>2.857275E-4</v>
      </c>
      <c r="FN34">
        <v>1</v>
      </c>
      <c r="FO34" s="14"/>
    </row>
    <row r="35" spans="1:171">
      <c r="A35" s="18" t="s">
        <v>62</v>
      </c>
      <c r="B35" s="21" t="s">
        <v>329</v>
      </c>
      <c r="C35" s="14"/>
      <c r="D35" s="21">
        <v>1</v>
      </c>
      <c r="E35" s="21">
        <v>0</v>
      </c>
      <c r="F35" s="21">
        <v>1</v>
      </c>
      <c r="G35" s="21">
        <v>1</v>
      </c>
      <c r="H35" s="21">
        <v>0</v>
      </c>
      <c r="I35" s="21">
        <v>0</v>
      </c>
      <c r="J35" s="19"/>
      <c r="K35" s="27">
        <v>2.88612E-2</v>
      </c>
      <c r="L35" s="27">
        <v>0.69776539999999998</v>
      </c>
      <c r="M35" s="26">
        <v>1</v>
      </c>
      <c r="N35" s="27">
        <v>0.18375639999999999</v>
      </c>
      <c r="O35" s="27">
        <v>0.29392819999999997</v>
      </c>
      <c r="P35" s="27">
        <v>1.318648E-6</v>
      </c>
      <c r="Q35" s="27">
        <v>0.28287960000000001</v>
      </c>
      <c r="R35" s="27">
        <v>0.33044449999999997</v>
      </c>
      <c r="S35" s="27">
        <v>0.7957149</v>
      </c>
      <c r="T35" s="27">
        <v>0.50302219999999997</v>
      </c>
      <c r="U35" s="26">
        <v>1</v>
      </c>
      <c r="V35" s="27">
        <v>0.7597332</v>
      </c>
      <c r="W35" s="27">
        <v>0.76674019999999998</v>
      </c>
      <c r="X35" s="26">
        <v>1</v>
      </c>
      <c r="Y35" s="27">
        <v>0.57557069999999999</v>
      </c>
      <c r="Z35" s="27">
        <v>0.17327380000000001</v>
      </c>
      <c r="AA35" s="27">
        <v>2.3520369999999999E-2</v>
      </c>
      <c r="AB35" s="27">
        <v>0.9802168</v>
      </c>
      <c r="AC35" s="26">
        <v>1</v>
      </c>
      <c r="AD35" s="26">
        <v>1</v>
      </c>
      <c r="AE35" s="27">
        <v>0.57995719999999995</v>
      </c>
      <c r="AF35" s="27">
        <v>0.56472960000000005</v>
      </c>
      <c r="AG35" s="14"/>
      <c r="AH35" s="24">
        <v>1</v>
      </c>
      <c r="AI35" s="24">
        <v>1</v>
      </c>
      <c r="AJ35" s="24"/>
      <c r="AK35" s="24"/>
      <c r="AL35" s="25">
        <v>1.7999999999999999E-2</v>
      </c>
      <c r="AM35" s="25">
        <v>3.333333E-4</v>
      </c>
      <c r="AN35" s="24">
        <v>1</v>
      </c>
      <c r="AO35" s="24">
        <v>1</v>
      </c>
      <c r="AP35" s="24">
        <v>1</v>
      </c>
      <c r="AQ35" s="24">
        <v>1</v>
      </c>
      <c r="AR35" s="24"/>
      <c r="AS35" s="25">
        <v>0.42</v>
      </c>
      <c r="AT35" s="24">
        <v>1</v>
      </c>
      <c r="AU35" s="24"/>
      <c r="AV35" s="24">
        <v>1</v>
      </c>
      <c r="AW35" s="24">
        <v>1</v>
      </c>
      <c r="AX35" s="24"/>
      <c r="AY35" s="24"/>
      <c r="AZ35" s="24"/>
      <c r="BA35" s="24"/>
      <c r="BB35" s="24">
        <v>1</v>
      </c>
      <c r="BC35" s="25">
        <v>0.499</v>
      </c>
      <c r="BD35" s="14"/>
      <c r="BE35" s="29">
        <v>0.33400000000000002</v>
      </c>
      <c r="BF35" s="29">
        <v>0.94399999999999995</v>
      </c>
      <c r="BG35" s="28"/>
      <c r="BH35" s="28"/>
      <c r="BI35" s="29">
        <v>0.51400000000000001</v>
      </c>
      <c r="BJ35" s="29">
        <v>8.8019609999999998E-2</v>
      </c>
      <c r="BK35" s="29">
        <v>0.14299999999999999</v>
      </c>
      <c r="BL35" s="29">
        <v>0.89400000000000002</v>
      </c>
      <c r="BM35" s="29">
        <v>0.57299999999999995</v>
      </c>
      <c r="BN35" s="29">
        <v>0.97199999999999998</v>
      </c>
      <c r="BO35" s="28"/>
      <c r="BP35" s="29">
        <v>0.66300000000000003</v>
      </c>
      <c r="BQ35" s="29">
        <v>0.186</v>
      </c>
      <c r="BR35" s="28"/>
      <c r="BS35" s="29">
        <v>0.69199999999999995</v>
      </c>
      <c r="BT35" s="29">
        <v>4.7E-2</v>
      </c>
      <c r="BU35" s="28"/>
      <c r="BV35" s="28"/>
      <c r="BW35" s="28"/>
      <c r="BX35" s="28"/>
      <c r="BY35" s="29">
        <v>0.85599999999999998</v>
      </c>
      <c r="BZ35" s="29">
        <v>0.71</v>
      </c>
      <c r="CA35" s="14"/>
      <c r="CB35" s="31">
        <v>0.36199999999999999</v>
      </c>
      <c r="CC35" s="30">
        <v>1</v>
      </c>
      <c r="CD35" s="30"/>
      <c r="CE35" s="30"/>
      <c r="CF35" s="31">
        <v>1.8499999999999999E-2</v>
      </c>
      <c r="CG35" s="31">
        <v>3.137255E-4</v>
      </c>
      <c r="CH35" s="31">
        <v>0.23</v>
      </c>
      <c r="CI35" s="30">
        <v>1</v>
      </c>
      <c r="CJ35" s="30">
        <v>1</v>
      </c>
      <c r="CK35" s="30">
        <v>1</v>
      </c>
      <c r="CL35" s="30"/>
      <c r="CM35" s="31">
        <v>0.52900000000000003</v>
      </c>
      <c r="CN35" s="31">
        <v>0.22500000000000001</v>
      </c>
      <c r="CO35" s="30"/>
      <c r="CP35" s="30">
        <v>1</v>
      </c>
      <c r="CQ35" s="31">
        <v>7.2999999999999995E-2</v>
      </c>
      <c r="CR35" s="30"/>
      <c r="CS35" s="30"/>
      <c r="CT35" s="30"/>
      <c r="CU35" s="30"/>
      <c r="CV35" s="30">
        <v>1</v>
      </c>
      <c r="CW35" s="31">
        <v>0.67100000000000004</v>
      </c>
      <c r="CX35" s="14"/>
      <c r="CY35" s="33">
        <v>5.7336270000000002E-2</v>
      </c>
      <c r="CZ35" s="32">
        <v>1</v>
      </c>
      <c r="DA35" s="32">
        <v>1</v>
      </c>
      <c r="DB35" s="33">
        <v>0.18375639999999999</v>
      </c>
      <c r="DC35" s="32">
        <v>1</v>
      </c>
      <c r="DD35" s="33">
        <v>1.377649E-5</v>
      </c>
      <c r="DE35" s="32">
        <v>1</v>
      </c>
      <c r="DF35" s="32">
        <v>1</v>
      </c>
      <c r="DG35" s="32">
        <v>1</v>
      </c>
      <c r="DH35" s="32">
        <v>1</v>
      </c>
      <c r="DI35" s="32">
        <v>1</v>
      </c>
      <c r="DJ35" s="32">
        <v>1</v>
      </c>
      <c r="DK35" s="32">
        <v>1</v>
      </c>
      <c r="DL35" s="32">
        <v>1</v>
      </c>
      <c r="DM35" s="32">
        <v>1</v>
      </c>
      <c r="DN35" s="33">
        <v>9.1800000000000007E-2</v>
      </c>
      <c r="DO35" s="33">
        <v>2.3520369999999999E-2</v>
      </c>
      <c r="DP35" s="33">
        <v>0.9802168</v>
      </c>
      <c r="DQ35" s="32">
        <v>1</v>
      </c>
      <c r="DR35" s="32">
        <v>1</v>
      </c>
      <c r="DS35" s="32">
        <v>1</v>
      </c>
      <c r="DT35" s="32">
        <v>1</v>
      </c>
      <c r="DU35" s="14"/>
      <c r="DV35" s="35">
        <v>5.7336270000000002E-2</v>
      </c>
      <c r="DW35" s="34">
        <v>1</v>
      </c>
      <c r="DX35" s="34">
        <v>1</v>
      </c>
      <c r="DY35" s="35">
        <v>0.18375639999999999</v>
      </c>
      <c r="DZ35" s="35">
        <v>3.6700000000000003E-2</v>
      </c>
      <c r="EA35" s="35">
        <v>8.1113580000000006E-9</v>
      </c>
      <c r="EB35" s="34">
        <v>1</v>
      </c>
      <c r="EC35" s="34">
        <v>1</v>
      </c>
      <c r="ED35" s="34">
        <v>1</v>
      </c>
      <c r="EE35" s="34">
        <v>1</v>
      </c>
      <c r="EF35" s="34">
        <v>1</v>
      </c>
      <c r="EG35" s="34">
        <v>1</v>
      </c>
      <c r="EH35" s="34">
        <v>1</v>
      </c>
      <c r="EI35" s="34">
        <v>1</v>
      </c>
      <c r="EJ35" s="34">
        <v>1</v>
      </c>
      <c r="EK35" s="34">
        <v>1</v>
      </c>
      <c r="EL35" s="35">
        <v>2.3520369999999999E-2</v>
      </c>
      <c r="EM35" s="35">
        <v>0.9802168</v>
      </c>
      <c r="EN35" s="34">
        <v>1</v>
      </c>
      <c r="EO35" s="34">
        <v>1</v>
      </c>
      <c r="EP35" s="34">
        <v>1</v>
      </c>
      <c r="EQ35" s="34">
        <v>1</v>
      </c>
      <c r="ER35" s="14"/>
      <c r="ES35" s="1">
        <v>5.7336270000000002E-2</v>
      </c>
      <c r="ET35">
        <v>1</v>
      </c>
      <c r="EU35">
        <v>1</v>
      </c>
      <c r="EV35" s="1">
        <v>0.18375639999999999</v>
      </c>
      <c r="EW35" s="1">
        <v>3.7650000000000003E-2</v>
      </c>
      <c r="EX35" s="1">
        <v>7.6593000000000006E-9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 s="1">
        <v>2.3520369999999999E-2</v>
      </c>
      <c r="FJ35" s="1">
        <v>0.9802168</v>
      </c>
      <c r="FK35">
        <v>1</v>
      </c>
      <c r="FL35">
        <v>1</v>
      </c>
      <c r="FM35">
        <v>1</v>
      </c>
      <c r="FN35">
        <v>1</v>
      </c>
      <c r="FO35" s="14"/>
    </row>
    <row r="36" spans="1:171">
      <c r="A36" s="18" t="s">
        <v>63</v>
      </c>
      <c r="B36" s="21" t="s">
        <v>330</v>
      </c>
      <c r="C36" s="14"/>
      <c r="D36" s="21">
        <v>0</v>
      </c>
      <c r="E36" s="21">
        <v>0</v>
      </c>
      <c r="F36" s="21">
        <v>1</v>
      </c>
      <c r="G36" s="21">
        <v>1</v>
      </c>
      <c r="H36" s="21">
        <v>0</v>
      </c>
      <c r="I36" s="21">
        <v>0</v>
      </c>
      <c r="J36" s="19"/>
      <c r="K36" s="27">
        <v>1.8727270000000001E-2</v>
      </c>
      <c r="L36" s="27">
        <v>5.7895850000000002E-6</v>
      </c>
      <c r="M36" s="26">
        <v>1</v>
      </c>
      <c r="N36" s="26">
        <v>1</v>
      </c>
      <c r="O36" s="27">
        <v>3.1385390000000001E-6</v>
      </c>
      <c r="P36" s="26">
        <v>1</v>
      </c>
      <c r="Q36" s="27">
        <v>0.16175439999999999</v>
      </c>
      <c r="R36" s="26">
        <v>1</v>
      </c>
      <c r="S36" s="27">
        <v>1.617472E-16</v>
      </c>
      <c r="T36" s="26">
        <v>1</v>
      </c>
      <c r="U36" s="26">
        <v>1</v>
      </c>
      <c r="V36" s="27">
        <v>4.8610779999999999E-2</v>
      </c>
      <c r="W36" s="27">
        <v>0.33227220000000002</v>
      </c>
      <c r="X36" s="26">
        <v>1</v>
      </c>
      <c r="Y36" s="26">
        <v>1</v>
      </c>
      <c r="Z36" s="27">
        <v>0.16073709999999999</v>
      </c>
      <c r="AA36" s="26">
        <v>1</v>
      </c>
      <c r="AB36" s="26">
        <v>1</v>
      </c>
      <c r="AC36" s="26">
        <v>1</v>
      </c>
      <c r="AD36" s="26">
        <v>1</v>
      </c>
      <c r="AE36" s="27">
        <v>3.8192120000000002E-3</v>
      </c>
      <c r="AF36" s="27">
        <v>1.6526599999999999E-11</v>
      </c>
      <c r="AG36" s="14"/>
      <c r="AH36" s="24">
        <v>1</v>
      </c>
      <c r="AI36" s="24">
        <v>1</v>
      </c>
      <c r="AJ36" s="24"/>
      <c r="AK36" s="24"/>
      <c r="AL36" s="25">
        <v>0.439</v>
      </c>
      <c r="AM36" s="24"/>
      <c r="AN36" s="24"/>
      <c r="AO36" s="24"/>
      <c r="AP36" s="25">
        <v>3.654545E-2</v>
      </c>
      <c r="AQ36" s="24"/>
      <c r="AR36" s="24"/>
      <c r="AS36" s="24">
        <v>1</v>
      </c>
      <c r="AT36" s="24">
        <v>1</v>
      </c>
      <c r="AU36" s="24"/>
      <c r="AV36" s="24"/>
      <c r="AW36" s="24"/>
      <c r="AX36" s="24"/>
      <c r="AY36" s="24"/>
      <c r="AZ36" s="24"/>
      <c r="BA36" s="24"/>
      <c r="BB36" s="25">
        <v>0.14499999999999999</v>
      </c>
      <c r="BC36" s="25">
        <v>7.3999999999999996E-2</v>
      </c>
      <c r="BD36" s="14"/>
      <c r="BE36" s="29">
        <v>0.129</v>
      </c>
      <c r="BF36" s="29">
        <v>0.53700000000000003</v>
      </c>
      <c r="BG36" s="28"/>
      <c r="BH36" s="28"/>
      <c r="BI36" s="29">
        <v>0.34899999999999998</v>
      </c>
      <c r="BJ36" s="28"/>
      <c r="BK36" s="28"/>
      <c r="BL36" s="28"/>
      <c r="BM36" s="29">
        <v>1.5727270000000002E-2</v>
      </c>
      <c r="BN36" s="28"/>
      <c r="BO36" s="28"/>
      <c r="BP36" s="29">
        <v>0.35599999999999998</v>
      </c>
      <c r="BQ36" s="29">
        <v>0.54300000000000004</v>
      </c>
      <c r="BR36" s="28"/>
      <c r="BS36" s="28"/>
      <c r="BT36" s="28"/>
      <c r="BU36" s="28"/>
      <c r="BV36" s="28"/>
      <c r="BW36" s="28"/>
      <c r="BX36" s="28"/>
      <c r="BY36" s="29">
        <v>5.8000000000000003E-2</v>
      </c>
      <c r="BZ36" s="29">
        <v>1.1909090000000001E-2</v>
      </c>
      <c r="CA36" s="14"/>
      <c r="CB36" s="31">
        <v>0.224</v>
      </c>
      <c r="CC36" s="30">
        <v>1</v>
      </c>
      <c r="CD36" s="30"/>
      <c r="CE36" s="30"/>
      <c r="CF36" s="31">
        <v>0.29399999999999998</v>
      </c>
      <c r="CG36" s="30"/>
      <c r="CH36" s="30"/>
      <c r="CI36" s="30"/>
      <c r="CJ36" s="31">
        <v>8.2727270000000006E-3</v>
      </c>
      <c r="CK36" s="30"/>
      <c r="CL36" s="30"/>
      <c r="CM36" s="31">
        <v>0.443</v>
      </c>
      <c r="CN36" s="31">
        <v>0.56499999999999995</v>
      </c>
      <c r="CO36" s="30"/>
      <c r="CP36" s="30"/>
      <c r="CQ36" s="30"/>
      <c r="CR36" s="30"/>
      <c r="CS36" s="30"/>
      <c r="CT36" s="30"/>
      <c r="CU36" s="30"/>
      <c r="CV36" s="31">
        <v>3.5999999999999997E-2</v>
      </c>
      <c r="CW36" s="31">
        <v>2.3E-2</v>
      </c>
      <c r="CX36" s="14"/>
      <c r="CY36" s="33">
        <v>3.8081810000000001E-2</v>
      </c>
      <c r="CZ36" s="33">
        <v>5.1920920000000001E-5</v>
      </c>
      <c r="DA36" s="32">
        <v>1</v>
      </c>
      <c r="DB36" s="32">
        <v>1</v>
      </c>
      <c r="DC36" s="33">
        <v>3.0068109999999998E-5</v>
      </c>
      <c r="DD36" s="32">
        <v>1</v>
      </c>
      <c r="DE36" s="33">
        <v>0.16175439999999999</v>
      </c>
      <c r="DF36" s="32">
        <v>1</v>
      </c>
      <c r="DG36" s="33">
        <v>2.2204459999999999E-16</v>
      </c>
      <c r="DH36" s="32">
        <v>1</v>
      </c>
      <c r="DI36" s="32">
        <v>1</v>
      </c>
      <c r="DJ36" s="33">
        <v>9.4860479999999997E-2</v>
      </c>
      <c r="DK36" s="32">
        <v>1</v>
      </c>
      <c r="DL36" s="32">
        <v>1</v>
      </c>
      <c r="DM36" s="32">
        <v>1</v>
      </c>
      <c r="DN36" s="33">
        <v>0.16073709999999999</v>
      </c>
      <c r="DO36" s="32">
        <v>1</v>
      </c>
      <c r="DP36" s="32">
        <v>1</v>
      </c>
      <c r="DQ36" s="32">
        <v>1</v>
      </c>
      <c r="DR36" s="32">
        <v>1</v>
      </c>
      <c r="DS36" s="33">
        <v>9.7565029999999997E-3</v>
      </c>
      <c r="DT36" s="33">
        <v>5.1498809999999996E-12</v>
      </c>
      <c r="DU36" s="14"/>
      <c r="DV36" s="35">
        <v>3.8081810000000001E-2</v>
      </c>
      <c r="DW36" s="35">
        <v>5.1920920000000001E-5</v>
      </c>
      <c r="DX36" s="34">
        <v>1</v>
      </c>
      <c r="DY36" s="34">
        <v>1</v>
      </c>
      <c r="DZ36" s="35">
        <v>3.0068109999999998E-5</v>
      </c>
      <c r="EA36" s="34">
        <v>1</v>
      </c>
      <c r="EB36" s="35">
        <v>0.16175439999999999</v>
      </c>
      <c r="EC36" s="34">
        <v>1</v>
      </c>
      <c r="ED36" s="35">
        <v>3.3306690000000002E-16</v>
      </c>
      <c r="EE36" s="34">
        <v>1</v>
      </c>
      <c r="EF36" s="34">
        <v>1</v>
      </c>
      <c r="EG36" s="35">
        <v>9.4860479999999997E-2</v>
      </c>
      <c r="EH36" s="34">
        <v>1</v>
      </c>
      <c r="EI36" s="34">
        <v>1</v>
      </c>
      <c r="EJ36" s="34">
        <v>1</v>
      </c>
      <c r="EK36" s="35">
        <v>0.16073709999999999</v>
      </c>
      <c r="EL36" s="34">
        <v>1</v>
      </c>
      <c r="EM36" s="34">
        <v>1</v>
      </c>
      <c r="EN36" s="34">
        <v>1</v>
      </c>
      <c r="EO36" s="34">
        <v>1</v>
      </c>
      <c r="EP36" s="35">
        <v>9.7565029999999997E-3</v>
      </c>
      <c r="EQ36" s="35">
        <v>3.5919890000000002E-10</v>
      </c>
      <c r="ER36" s="14"/>
      <c r="ES36" s="1">
        <v>3.8081810000000001E-2</v>
      </c>
      <c r="ET36" s="1">
        <v>5.1920920000000001E-5</v>
      </c>
      <c r="EU36">
        <v>1</v>
      </c>
      <c r="EV36">
        <v>1</v>
      </c>
      <c r="EW36" s="1">
        <v>3.0068109999999998E-5</v>
      </c>
      <c r="EX36">
        <v>1</v>
      </c>
      <c r="EY36" s="1">
        <v>0.16175439999999999</v>
      </c>
      <c r="EZ36">
        <v>1</v>
      </c>
      <c r="FA36" s="1">
        <v>1.110223E-16</v>
      </c>
      <c r="FB36">
        <v>1</v>
      </c>
      <c r="FC36">
        <v>1</v>
      </c>
      <c r="FD36" s="1">
        <v>9.4860479999999997E-2</v>
      </c>
      <c r="FE36">
        <v>1</v>
      </c>
      <c r="FF36">
        <v>1</v>
      </c>
      <c r="FG36">
        <v>1</v>
      </c>
      <c r="FH36" s="1">
        <v>0.16073709999999999</v>
      </c>
      <c r="FI36">
        <v>1</v>
      </c>
      <c r="FJ36">
        <v>1</v>
      </c>
      <c r="FK36">
        <v>1</v>
      </c>
      <c r="FL36">
        <v>1</v>
      </c>
      <c r="FM36" s="1">
        <v>7.9751789999999996E-4</v>
      </c>
      <c r="FN36" s="1">
        <v>9.6955779999999994E-12</v>
      </c>
      <c r="FO36" s="14"/>
    </row>
    <row r="37" spans="1:171">
      <c r="A37" s="18" t="s">
        <v>64</v>
      </c>
      <c r="B37" s="21" t="s">
        <v>331</v>
      </c>
      <c r="C37" s="14"/>
      <c r="D37" s="21">
        <v>0</v>
      </c>
      <c r="E37" s="21">
        <v>0</v>
      </c>
      <c r="F37" s="21">
        <v>1</v>
      </c>
      <c r="G37" s="21">
        <v>1</v>
      </c>
      <c r="H37" s="21">
        <v>0</v>
      </c>
      <c r="I37" s="21">
        <v>0</v>
      </c>
      <c r="J37" s="19"/>
      <c r="K37" s="27">
        <v>0.40430329999999998</v>
      </c>
      <c r="L37" s="27">
        <v>9.9999999999999998E-17</v>
      </c>
      <c r="M37" s="26">
        <v>1</v>
      </c>
      <c r="N37" s="26">
        <v>1</v>
      </c>
      <c r="O37" s="27">
        <v>0.67686409999999997</v>
      </c>
      <c r="P37" s="26">
        <v>1</v>
      </c>
      <c r="Q37" s="26">
        <v>1</v>
      </c>
      <c r="R37" s="26">
        <v>1</v>
      </c>
      <c r="S37" s="26">
        <v>1</v>
      </c>
      <c r="T37" s="26">
        <v>1</v>
      </c>
      <c r="U37" s="27">
        <v>0.1792638</v>
      </c>
      <c r="V37" s="27">
        <v>0.6366967</v>
      </c>
      <c r="W37" s="27">
        <v>0.27995799999999998</v>
      </c>
      <c r="X37" s="26">
        <v>1</v>
      </c>
      <c r="Y37" s="26">
        <v>1</v>
      </c>
      <c r="Z37" s="26">
        <v>1</v>
      </c>
      <c r="AA37" s="26">
        <v>1</v>
      </c>
      <c r="AB37" s="26">
        <v>1</v>
      </c>
      <c r="AC37" s="26">
        <v>1</v>
      </c>
      <c r="AD37" s="26">
        <v>1</v>
      </c>
      <c r="AE37" s="27">
        <v>0.70008550000000003</v>
      </c>
      <c r="AF37" s="27">
        <v>2.3670859999999999E-8</v>
      </c>
      <c r="AG37" s="14"/>
      <c r="AH37" s="24"/>
      <c r="AI37" s="25">
        <v>0.24199999999999999</v>
      </c>
      <c r="AJ37" s="24"/>
      <c r="AK37" s="24"/>
      <c r="AL37" s="25">
        <v>9.1999999999999998E-2</v>
      </c>
      <c r="AM37" s="24"/>
      <c r="AN37" s="24"/>
      <c r="AO37" s="24"/>
      <c r="AP37" s="24"/>
      <c r="AQ37" s="24"/>
      <c r="AR37" s="24">
        <v>1</v>
      </c>
      <c r="AS37" s="24"/>
      <c r="AT37" s="24">
        <v>1</v>
      </c>
      <c r="AU37" s="24"/>
      <c r="AV37" s="24"/>
      <c r="AW37" s="24"/>
      <c r="AX37" s="24"/>
      <c r="AY37" s="24"/>
      <c r="AZ37" s="24"/>
      <c r="BA37" s="24"/>
      <c r="BB37" s="24">
        <v>1</v>
      </c>
      <c r="BC37" s="25">
        <v>0.17199999999999999</v>
      </c>
      <c r="BD37" s="14"/>
      <c r="BE37" s="28"/>
      <c r="BF37" s="29">
        <v>0.39400000000000002</v>
      </c>
      <c r="BG37" s="28"/>
      <c r="BH37" s="28"/>
      <c r="BI37" s="29">
        <v>0.26900000000000002</v>
      </c>
      <c r="BJ37" s="28"/>
      <c r="BK37" s="28"/>
      <c r="BL37" s="28"/>
      <c r="BM37" s="28"/>
      <c r="BN37" s="28"/>
      <c r="BO37" s="29">
        <v>0.46500000000000002</v>
      </c>
      <c r="BP37" s="28"/>
      <c r="BQ37" s="29">
        <v>0.27100000000000002</v>
      </c>
      <c r="BR37" s="28"/>
      <c r="BS37" s="28"/>
      <c r="BT37" s="28"/>
      <c r="BU37" s="28"/>
      <c r="BV37" s="28"/>
      <c r="BW37" s="28"/>
      <c r="BX37" s="28"/>
      <c r="BY37" s="29">
        <v>0.05</v>
      </c>
      <c r="BZ37" s="29">
        <v>0.115</v>
      </c>
      <c r="CA37" s="14"/>
      <c r="CB37" s="30"/>
      <c r="CC37" s="31">
        <v>0.33800000000000002</v>
      </c>
      <c r="CD37" s="30"/>
      <c r="CE37" s="30"/>
      <c r="CF37" s="31">
        <v>4.9000000000000002E-2</v>
      </c>
      <c r="CG37" s="30"/>
      <c r="CH37" s="30"/>
      <c r="CI37" s="30"/>
      <c r="CJ37" s="30"/>
      <c r="CK37" s="30"/>
      <c r="CL37" s="30">
        <v>1</v>
      </c>
      <c r="CM37" s="30"/>
      <c r="CN37" s="30">
        <v>1</v>
      </c>
      <c r="CO37" s="30"/>
      <c r="CP37" s="30"/>
      <c r="CQ37" s="30"/>
      <c r="CR37" s="30"/>
      <c r="CS37" s="30"/>
      <c r="CT37" s="30"/>
      <c r="CU37" s="30"/>
      <c r="CV37" s="31">
        <v>9.6000000000000002E-2</v>
      </c>
      <c r="CW37" s="31">
        <v>0.29099999999999998</v>
      </c>
      <c r="CX37" s="14"/>
      <c r="CY37" s="33">
        <v>0.40430329999999998</v>
      </c>
      <c r="CZ37" s="33">
        <v>3.5527140000000002E-15</v>
      </c>
      <c r="DA37" s="32">
        <v>1</v>
      </c>
      <c r="DB37" s="32">
        <v>1</v>
      </c>
      <c r="DC37" s="32">
        <v>1</v>
      </c>
      <c r="DD37" s="32">
        <v>1</v>
      </c>
      <c r="DE37" s="32">
        <v>1</v>
      </c>
      <c r="DF37" s="32">
        <v>1</v>
      </c>
      <c r="DG37" s="32">
        <v>1</v>
      </c>
      <c r="DH37" s="32">
        <v>1</v>
      </c>
      <c r="DI37" s="32">
        <v>1</v>
      </c>
      <c r="DJ37" s="33">
        <v>0.6366967</v>
      </c>
      <c r="DK37" s="32">
        <v>1</v>
      </c>
      <c r="DL37" s="32">
        <v>1</v>
      </c>
      <c r="DM37" s="32">
        <v>1</v>
      </c>
      <c r="DN37" s="32">
        <v>1</v>
      </c>
      <c r="DO37" s="32">
        <v>1</v>
      </c>
      <c r="DP37" s="32">
        <v>1</v>
      </c>
      <c r="DQ37" s="32">
        <v>1</v>
      </c>
      <c r="DR37" s="32">
        <v>1</v>
      </c>
      <c r="DS37" s="32">
        <v>1</v>
      </c>
      <c r="DT37" s="33">
        <v>3.424594E-7</v>
      </c>
      <c r="DU37" s="14"/>
      <c r="DV37" s="35">
        <v>0.40430329999999998</v>
      </c>
      <c r="DW37" s="35">
        <v>3.5527140000000002E-15</v>
      </c>
      <c r="DX37" s="34">
        <v>1</v>
      </c>
      <c r="DY37" s="34">
        <v>1</v>
      </c>
      <c r="DZ37" s="34">
        <v>1</v>
      </c>
      <c r="EA37" s="34">
        <v>1</v>
      </c>
      <c r="EB37" s="34">
        <v>1</v>
      </c>
      <c r="EC37" s="34">
        <v>1</v>
      </c>
      <c r="ED37" s="34">
        <v>1</v>
      </c>
      <c r="EE37" s="34">
        <v>1</v>
      </c>
      <c r="EF37" s="34">
        <v>1</v>
      </c>
      <c r="EG37" s="35">
        <v>0.6366967</v>
      </c>
      <c r="EH37" s="34">
        <v>1</v>
      </c>
      <c r="EI37" s="34">
        <v>1</v>
      </c>
      <c r="EJ37" s="34">
        <v>1</v>
      </c>
      <c r="EK37" s="34">
        <v>1</v>
      </c>
      <c r="EL37" s="34">
        <v>1</v>
      </c>
      <c r="EM37" s="34">
        <v>1</v>
      </c>
      <c r="EN37" s="34">
        <v>1</v>
      </c>
      <c r="EO37" s="34">
        <v>1</v>
      </c>
      <c r="EP37" s="34">
        <v>1</v>
      </c>
      <c r="EQ37" s="35">
        <v>3.424594E-7</v>
      </c>
      <c r="ER37" s="14"/>
      <c r="ES37" s="1">
        <v>0.40430329999999998</v>
      </c>
      <c r="ET37" s="1">
        <v>3.5527140000000002E-15</v>
      </c>
      <c r="EU37">
        <v>1</v>
      </c>
      <c r="EV37">
        <v>1</v>
      </c>
      <c r="EW37" s="1">
        <v>9.5600000000000004E-2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 s="1">
        <v>0.6366967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 s="1">
        <v>3.424594E-7</v>
      </c>
      <c r="FO37" s="14"/>
    </row>
    <row r="38" spans="1:171">
      <c r="A38" s="18" t="s">
        <v>65</v>
      </c>
      <c r="B38" s="21" t="s">
        <v>332</v>
      </c>
      <c r="C38" s="14"/>
      <c r="D38" s="21">
        <v>0</v>
      </c>
      <c r="E38" s="21">
        <v>1</v>
      </c>
      <c r="F38" s="21">
        <v>1</v>
      </c>
      <c r="G38" s="21">
        <v>1</v>
      </c>
      <c r="H38" s="21">
        <v>0</v>
      </c>
      <c r="I38" s="21">
        <v>0</v>
      </c>
      <c r="J38" s="19"/>
      <c r="K38" s="27">
        <v>0.30872559999999999</v>
      </c>
      <c r="L38" s="27">
        <v>0.1751626</v>
      </c>
      <c r="M38" s="27">
        <v>0.129415</v>
      </c>
      <c r="N38" s="26">
        <v>1</v>
      </c>
      <c r="O38" s="27">
        <v>0.14866679999999999</v>
      </c>
      <c r="P38" s="26">
        <v>1</v>
      </c>
      <c r="Q38" s="26">
        <v>1</v>
      </c>
      <c r="R38" s="27">
        <v>0.25118770000000001</v>
      </c>
      <c r="S38" s="27">
        <v>0.50180309999999995</v>
      </c>
      <c r="T38" s="27">
        <v>4.7623459999999999E-2</v>
      </c>
      <c r="U38" s="26">
        <v>1</v>
      </c>
      <c r="V38" s="27">
        <v>0.82613650000000005</v>
      </c>
      <c r="W38" s="27">
        <v>0.83434509999999995</v>
      </c>
      <c r="X38" s="26">
        <v>1</v>
      </c>
      <c r="Y38" s="27">
        <v>0.97107509999999997</v>
      </c>
      <c r="Z38" s="26">
        <v>1</v>
      </c>
      <c r="AA38" s="26">
        <v>1</v>
      </c>
      <c r="AB38" s="27">
        <v>0.45375789999999999</v>
      </c>
      <c r="AC38" s="27">
        <v>0.73877539999999997</v>
      </c>
      <c r="AD38" s="26">
        <v>1</v>
      </c>
      <c r="AE38" s="27">
        <v>0.99799139999999997</v>
      </c>
      <c r="AF38" s="27">
        <v>0.21734629999999999</v>
      </c>
      <c r="AG38" s="14"/>
      <c r="AH38" s="24">
        <v>1</v>
      </c>
      <c r="AI38" s="24">
        <v>1</v>
      </c>
      <c r="AJ38" s="24"/>
      <c r="AK38" s="24"/>
      <c r="AL38" s="24">
        <v>1</v>
      </c>
      <c r="AM38" s="24"/>
      <c r="AN38" s="24"/>
      <c r="AO38" s="24">
        <v>1</v>
      </c>
      <c r="AP38" s="24">
        <v>1</v>
      </c>
      <c r="AQ38" s="25">
        <v>1E-4</v>
      </c>
      <c r="AR38" s="24"/>
      <c r="AS38" s="24">
        <v>1</v>
      </c>
      <c r="AT38" s="24"/>
      <c r="AU38" s="24"/>
      <c r="AV38" s="24"/>
      <c r="AW38" s="24"/>
      <c r="AX38" s="24"/>
      <c r="AY38" s="24"/>
      <c r="AZ38" s="24"/>
      <c r="BA38" s="24"/>
      <c r="BB38" s="24">
        <v>1</v>
      </c>
      <c r="BC38" s="25">
        <v>0.19800000000000001</v>
      </c>
      <c r="BD38" s="14"/>
      <c r="BE38" s="29">
        <v>0.60199999999999998</v>
      </c>
      <c r="BF38" s="29">
        <v>0.70099999999999996</v>
      </c>
      <c r="BG38" s="28"/>
      <c r="BH38" s="28"/>
      <c r="BI38" s="29">
        <v>0.69699999999999995</v>
      </c>
      <c r="BJ38" s="28"/>
      <c r="BK38" s="28"/>
      <c r="BL38" s="29">
        <v>0.52500000000000002</v>
      </c>
      <c r="BM38" s="29">
        <v>0.38300000000000001</v>
      </c>
      <c r="BN38" s="29">
        <v>0.45763789999999999</v>
      </c>
      <c r="BO38" s="28"/>
      <c r="BP38" s="29">
        <v>0.51200000000000001</v>
      </c>
      <c r="BQ38" s="28"/>
      <c r="BR38" s="28"/>
      <c r="BS38" s="28"/>
      <c r="BT38" s="28"/>
      <c r="BU38" s="28"/>
      <c r="BV38" s="28"/>
      <c r="BW38" s="28"/>
      <c r="BX38" s="28"/>
      <c r="BY38" s="29">
        <v>0.16800000000000001</v>
      </c>
      <c r="BZ38" s="29">
        <v>0.58199999999999996</v>
      </c>
      <c r="CA38" s="14"/>
      <c r="CB38" s="31">
        <v>0.60199999999999998</v>
      </c>
      <c r="CC38" s="30">
        <v>1</v>
      </c>
      <c r="CD38" s="30"/>
      <c r="CE38" s="30"/>
      <c r="CF38" s="30">
        <v>1</v>
      </c>
      <c r="CG38" s="30"/>
      <c r="CH38" s="30"/>
      <c r="CI38" s="31">
        <v>0.55800000000000005</v>
      </c>
      <c r="CJ38" s="31">
        <v>0.38600000000000001</v>
      </c>
      <c r="CK38" s="31">
        <v>1E-4</v>
      </c>
      <c r="CL38" s="30"/>
      <c r="CM38" s="31">
        <v>0.56299999999999994</v>
      </c>
      <c r="CN38" s="30"/>
      <c r="CO38" s="30"/>
      <c r="CP38" s="30"/>
      <c r="CQ38" s="30"/>
      <c r="CR38" s="30"/>
      <c r="CS38" s="30"/>
      <c r="CT38" s="30"/>
      <c r="CU38" s="30"/>
      <c r="CV38" s="31">
        <v>0.27400000000000002</v>
      </c>
      <c r="CW38" s="31">
        <v>0.21199999999999999</v>
      </c>
      <c r="CX38" s="14"/>
      <c r="CY38" s="32">
        <v>1</v>
      </c>
      <c r="CZ38" s="32">
        <v>1</v>
      </c>
      <c r="DA38" s="33">
        <v>0.129415</v>
      </c>
      <c r="DB38" s="32">
        <v>1</v>
      </c>
      <c r="DC38" s="32">
        <v>1</v>
      </c>
      <c r="DD38" s="32">
        <v>1</v>
      </c>
      <c r="DE38" s="32">
        <v>1</v>
      </c>
      <c r="DF38" s="32">
        <v>1</v>
      </c>
      <c r="DG38" s="32">
        <v>1</v>
      </c>
      <c r="DH38" s="33">
        <v>9.2984579999999997E-2</v>
      </c>
      <c r="DI38" s="32">
        <v>1</v>
      </c>
      <c r="DJ38" s="32">
        <v>1</v>
      </c>
      <c r="DK38" s="33">
        <v>0.83434509999999995</v>
      </c>
      <c r="DL38" s="32">
        <v>1</v>
      </c>
      <c r="DM38" s="33">
        <v>0.97107509999999997</v>
      </c>
      <c r="DN38" s="32">
        <v>1</v>
      </c>
      <c r="DO38" s="32">
        <v>1</v>
      </c>
      <c r="DP38" s="33">
        <v>0.45375789999999999</v>
      </c>
      <c r="DQ38" s="33">
        <v>0.73877539999999997</v>
      </c>
      <c r="DR38" s="32">
        <v>1</v>
      </c>
      <c r="DS38" s="32">
        <v>1</v>
      </c>
      <c r="DT38" s="32">
        <v>1</v>
      </c>
      <c r="DU38" s="14"/>
      <c r="DV38" s="34">
        <v>1</v>
      </c>
      <c r="DW38" s="34">
        <v>1</v>
      </c>
      <c r="DX38" s="35">
        <v>0.129415</v>
      </c>
      <c r="DY38" s="34">
        <v>1</v>
      </c>
      <c r="DZ38" s="34">
        <v>1</v>
      </c>
      <c r="EA38" s="34">
        <v>1</v>
      </c>
      <c r="EB38" s="34">
        <v>1</v>
      </c>
      <c r="EC38" s="34">
        <v>1</v>
      </c>
      <c r="ED38" s="34">
        <v>1</v>
      </c>
      <c r="EE38" s="35">
        <v>4.3638840000000002E-5</v>
      </c>
      <c r="EF38" s="34">
        <v>1</v>
      </c>
      <c r="EG38" s="34">
        <v>1</v>
      </c>
      <c r="EH38" s="35">
        <v>0.83434509999999995</v>
      </c>
      <c r="EI38" s="34">
        <v>1</v>
      </c>
      <c r="EJ38" s="35">
        <v>0.97107509999999997</v>
      </c>
      <c r="EK38" s="34">
        <v>1</v>
      </c>
      <c r="EL38" s="34">
        <v>1</v>
      </c>
      <c r="EM38" s="35">
        <v>0.45375789999999999</v>
      </c>
      <c r="EN38" s="35">
        <v>0.73877539999999997</v>
      </c>
      <c r="EO38" s="34">
        <v>1</v>
      </c>
      <c r="EP38" s="34">
        <v>1</v>
      </c>
      <c r="EQ38" s="34">
        <v>1</v>
      </c>
      <c r="ER38" s="14"/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 s="1">
        <v>4.3638840000000002E-5</v>
      </c>
      <c r="FC38">
        <v>1</v>
      </c>
      <c r="FD38">
        <v>1</v>
      </c>
      <c r="FE38" s="1">
        <v>0.83434509999999995</v>
      </c>
      <c r="FF38">
        <v>1</v>
      </c>
      <c r="FG38" s="1">
        <v>0.97107509999999997</v>
      </c>
      <c r="FH38">
        <v>1</v>
      </c>
      <c r="FI38">
        <v>1</v>
      </c>
      <c r="FJ38" s="1">
        <v>0.45375789999999999</v>
      </c>
      <c r="FK38" s="1">
        <v>0.73877539999999997</v>
      </c>
      <c r="FL38">
        <v>1</v>
      </c>
      <c r="FM38">
        <v>1</v>
      </c>
      <c r="FN38">
        <v>1</v>
      </c>
      <c r="FO38" s="14"/>
    </row>
    <row r="39" spans="1:171">
      <c r="A39" s="18" t="s">
        <v>66</v>
      </c>
      <c r="B39" s="21" t="s">
        <v>333</v>
      </c>
      <c r="C39" s="14"/>
      <c r="D39" s="21">
        <v>0</v>
      </c>
      <c r="E39" s="21">
        <v>1</v>
      </c>
      <c r="F39" s="21">
        <v>1</v>
      </c>
      <c r="G39" s="21">
        <v>1</v>
      </c>
      <c r="H39" s="21">
        <v>0</v>
      </c>
      <c r="I39" s="21">
        <v>0</v>
      </c>
      <c r="J39" s="19"/>
      <c r="K39" s="26">
        <v>1</v>
      </c>
      <c r="L39" s="27">
        <v>0.62610529999999998</v>
      </c>
      <c r="M39" s="26">
        <v>1</v>
      </c>
      <c r="N39" s="26">
        <v>1</v>
      </c>
      <c r="O39" s="27">
        <v>0.2686634</v>
      </c>
      <c r="P39" s="26">
        <v>1</v>
      </c>
      <c r="Q39" s="26">
        <v>1</v>
      </c>
      <c r="R39" s="26">
        <v>1</v>
      </c>
      <c r="S39" s="27">
        <v>0.1889422</v>
      </c>
      <c r="T39" s="26">
        <v>1</v>
      </c>
      <c r="U39" s="26">
        <v>1</v>
      </c>
      <c r="V39" s="27">
        <v>0.62280740000000001</v>
      </c>
      <c r="W39" s="27">
        <v>6.6279080000000004E-2</v>
      </c>
      <c r="X39" s="26">
        <v>1</v>
      </c>
      <c r="Y39" s="27">
        <v>0.19807449999999999</v>
      </c>
      <c r="Z39" s="26">
        <v>1</v>
      </c>
      <c r="AA39" s="26">
        <v>1</v>
      </c>
      <c r="AB39" s="27">
        <v>2.9680370000000001E-2</v>
      </c>
      <c r="AC39" s="26">
        <v>1</v>
      </c>
      <c r="AD39" s="26">
        <v>1</v>
      </c>
      <c r="AE39" s="27">
        <v>1.0914469999999999E-3</v>
      </c>
      <c r="AF39" s="27">
        <v>2.38453E-2</v>
      </c>
      <c r="AG39" s="14"/>
      <c r="AH39" s="24"/>
      <c r="AI39" s="24"/>
      <c r="AJ39" s="24"/>
      <c r="AK39" s="24"/>
      <c r="AL39" s="24">
        <v>1</v>
      </c>
      <c r="AM39" s="24"/>
      <c r="AN39" s="24"/>
      <c r="AO39" s="24"/>
      <c r="AP39" s="24">
        <v>1</v>
      </c>
      <c r="AQ39" s="24"/>
      <c r="AR39" s="24"/>
      <c r="AS39" s="24">
        <v>1</v>
      </c>
      <c r="AT39" s="24">
        <v>1</v>
      </c>
      <c r="AU39" s="24"/>
      <c r="AV39" s="24">
        <v>1</v>
      </c>
      <c r="AW39" s="24"/>
      <c r="AX39" s="24"/>
      <c r="AY39" s="24">
        <v>1</v>
      </c>
      <c r="AZ39" s="24"/>
      <c r="BA39" s="24"/>
      <c r="BB39" s="25">
        <v>4.6341459999999998E-4</v>
      </c>
      <c r="BC39" s="25">
        <v>4.2000000000000003E-2</v>
      </c>
      <c r="BD39" s="14"/>
      <c r="BE39" s="28"/>
      <c r="BF39" s="28"/>
      <c r="BG39" s="28"/>
      <c r="BH39" s="28"/>
      <c r="BI39" s="29">
        <v>0.82099999999999995</v>
      </c>
      <c r="BJ39" s="28"/>
      <c r="BK39" s="28"/>
      <c r="BL39" s="28"/>
      <c r="BM39" s="29">
        <v>0.36799999999999999</v>
      </c>
      <c r="BN39" s="28"/>
      <c r="BO39" s="28"/>
      <c r="BP39" s="29">
        <v>8.8999999999999996E-2</v>
      </c>
      <c r="BQ39" s="29">
        <v>0.42499999999999999</v>
      </c>
      <c r="BR39" s="28"/>
      <c r="BS39" s="29">
        <v>0.40400000000000003</v>
      </c>
      <c r="BT39" s="28"/>
      <c r="BU39" s="28"/>
      <c r="BV39" s="29">
        <v>9.4E-2</v>
      </c>
      <c r="BW39" s="28"/>
      <c r="BX39" s="28"/>
      <c r="BY39" s="29">
        <v>0.98270729999999995</v>
      </c>
      <c r="BZ39" s="29">
        <v>0.48799999999999999</v>
      </c>
      <c r="CA39" s="14"/>
      <c r="CB39" s="30"/>
      <c r="CC39" s="30"/>
      <c r="CD39" s="30"/>
      <c r="CE39" s="30"/>
      <c r="CF39" s="30">
        <v>1</v>
      </c>
      <c r="CG39" s="30"/>
      <c r="CH39" s="30"/>
      <c r="CI39" s="30"/>
      <c r="CJ39" s="30">
        <v>1</v>
      </c>
      <c r="CK39" s="30"/>
      <c r="CL39" s="30"/>
      <c r="CM39" s="31">
        <v>0.112</v>
      </c>
      <c r="CN39" s="30">
        <v>1</v>
      </c>
      <c r="CO39" s="30"/>
      <c r="CP39" s="31">
        <v>0.65</v>
      </c>
      <c r="CQ39" s="30"/>
      <c r="CR39" s="30"/>
      <c r="CS39" s="30">
        <v>1</v>
      </c>
      <c r="CT39" s="30"/>
      <c r="CU39" s="30"/>
      <c r="CV39" s="31">
        <v>8.2926829999999997E-4</v>
      </c>
      <c r="CW39" s="31">
        <v>6.6000000000000003E-2</v>
      </c>
      <c r="CX39" s="14"/>
      <c r="CY39" s="32">
        <v>1</v>
      </c>
      <c r="CZ39" s="33">
        <v>0.62610529999999998</v>
      </c>
      <c r="DA39" s="32">
        <v>1</v>
      </c>
      <c r="DB39" s="32">
        <v>1</v>
      </c>
      <c r="DC39" s="32">
        <v>1</v>
      </c>
      <c r="DD39" s="32">
        <v>1</v>
      </c>
      <c r="DE39" s="32">
        <v>1</v>
      </c>
      <c r="DF39" s="32">
        <v>1</v>
      </c>
      <c r="DG39" s="32">
        <v>1</v>
      </c>
      <c r="DH39" s="32">
        <v>1</v>
      </c>
      <c r="DI39" s="32">
        <v>1</v>
      </c>
      <c r="DJ39" s="32">
        <v>1</v>
      </c>
      <c r="DK39" s="32">
        <v>1</v>
      </c>
      <c r="DL39" s="32">
        <v>1</v>
      </c>
      <c r="DM39" s="32">
        <v>1</v>
      </c>
      <c r="DN39" s="32">
        <v>1</v>
      </c>
      <c r="DO39" s="32">
        <v>1</v>
      </c>
      <c r="DP39" s="33">
        <v>5.8892699999999999E-2</v>
      </c>
      <c r="DQ39" s="32">
        <v>1</v>
      </c>
      <c r="DR39" s="32">
        <v>1</v>
      </c>
      <c r="DS39" s="33">
        <v>4.0697720000000001E-3</v>
      </c>
      <c r="DT39" s="33">
        <v>4.7806059999999997E-2</v>
      </c>
      <c r="DU39" s="14"/>
      <c r="DV39" s="34">
        <v>1</v>
      </c>
      <c r="DW39" s="35">
        <v>0.62610529999999998</v>
      </c>
      <c r="DX39" s="34">
        <v>1</v>
      </c>
      <c r="DY39" s="34">
        <v>1</v>
      </c>
      <c r="DZ39" s="34">
        <v>1</v>
      </c>
      <c r="EA39" s="34">
        <v>1</v>
      </c>
      <c r="EB39" s="34">
        <v>1</v>
      </c>
      <c r="EC39" s="34">
        <v>1</v>
      </c>
      <c r="ED39" s="34">
        <v>1</v>
      </c>
      <c r="EE39" s="34">
        <v>1</v>
      </c>
      <c r="EF39" s="34">
        <v>1</v>
      </c>
      <c r="EG39" s="34">
        <v>1</v>
      </c>
      <c r="EH39" s="34">
        <v>1</v>
      </c>
      <c r="EI39" s="34">
        <v>1</v>
      </c>
      <c r="EJ39" s="34">
        <v>1</v>
      </c>
      <c r="EK39" s="34">
        <v>1</v>
      </c>
      <c r="EL39" s="34">
        <v>1</v>
      </c>
      <c r="EM39" s="35">
        <v>5.8892699999999999E-2</v>
      </c>
      <c r="EN39" s="34">
        <v>1</v>
      </c>
      <c r="EO39" s="34">
        <v>1</v>
      </c>
      <c r="EP39" s="35">
        <v>5.7689029999999998E-6</v>
      </c>
      <c r="EQ39" s="35">
        <v>3.8205209999999999E-3</v>
      </c>
      <c r="ER39" s="14"/>
      <c r="ES39">
        <v>1</v>
      </c>
      <c r="ET39" s="1">
        <v>0.62610529999999998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 s="1">
        <v>5.8892699999999999E-2</v>
      </c>
      <c r="FK39">
        <v>1</v>
      </c>
      <c r="FL39">
        <v>1</v>
      </c>
      <c r="FM39" s="1">
        <v>9.7966020000000008E-6</v>
      </c>
      <c r="FN39" s="1">
        <v>4.7806059999999997E-2</v>
      </c>
      <c r="FO39" s="14"/>
    </row>
    <row r="40" spans="1:171">
      <c r="A40" s="18" t="s">
        <v>67</v>
      </c>
      <c r="B40" s="21" t="s">
        <v>334</v>
      </c>
      <c r="C40" s="14"/>
      <c r="D40" s="21">
        <v>0</v>
      </c>
      <c r="E40" s="21">
        <v>0</v>
      </c>
      <c r="F40" s="21">
        <v>1</v>
      </c>
      <c r="G40" s="21">
        <v>1</v>
      </c>
      <c r="H40" s="21">
        <v>0</v>
      </c>
      <c r="I40" s="21">
        <v>0</v>
      </c>
      <c r="J40" s="19"/>
      <c r="K40" s="27">
        <v>0.68909929999999997</v>
      </c>
      <c r="L40" s="27">
        <v>0.66253030000000002</v>
      </c>
      <c r="M40" s="26">
        <v>1</v>
      </c>
      <c r="N40" s="26">
        <v>1</v>
      </c>
      <c r="O40" s="26">
        <v>1</v>
      </c>
      <c r="P40" s="26">
        <v>1</v>
      </c>
      <c r="Q40" s="26">
        <v>1</v>
      </c>
      <c r="R40" s="27">
        <v>0.59403470000000003</v>
      </c>
      <c r="S40" s="27">
        <v>0.55752469999999998</v>
      </c>
      <c r="T40" s="26">
        <v>1</v>
      </c>
      <c r="U40" s="26">
        <v>1</v>
      </c>
      <c r="V40" s="27">
        <v>0.8861793</v>
      </c>
      <c r="W40" s="27">
        <v>0.44084190000000001</v>
      </c>
      <c r="X40" s="26">
        <v>1</v>
      </c>
      <c r="Y40" s="27">
        <v>0.29376550000000001</v>
      </c>
      <c r="Z40" s="27">
        <v>0.59098399999999995</v>
      </c>
      <c r="AA40" s="26">
        <v>1</v>
      </c>
      <c r="AB40" s="26">
        <v>1</v>
      </c>
      <c r="AC40" s="26">
        <v>1</v>
      </c>
      <c r="AD40" s="26">
        <v>1</v>
      </c>
      <c r="AE40" s="27">
        <v>4.3855950000000003E-9</v>
      </c>
      <c r="AF40" s="27">
        <v>0.20716229999999999</v>
      </c>
      <c r="AG40" s="14"/>
      <c r="AH40" s="24"/>
      <c r="AI40" s="24"/>
      <c r="AJ40" s="24"/>
      <c r="AK40" s="24"/>
      <c r="AL40" s="24"/>
      <c r="AM40" s="24"/>
      <c r="AN40" s="24"/>
      <c r="AO40" s="24"/>
      <c r="AP40" s="24">
        <v>1</v>
      </c>
      <c r="AQ40" s="24"/>
      <c r="AR40" s="24"/>
      <c r="AS40" s="24">
        <v>1</v>
      </c>
      <c r="AT40" s="24"/>
      <c r="AU40" s="24"/>
      <c r="AV40" s="24">
        <v>1</v>
      </c>
      <c r="AW40" s="24">
        <v>1</v>
      </c>
      <c r="AX40" s="24"/>
      <c r="AY40" s="24"/>
      <c r="AZ40" s="24"/>
      <c r="BA40" s="24"/>
      <c r="BB40" s="25">
        <v>0.04</v>
      </c>
      <c r="BC40" s="25">
        <v>0.10299999999999999</v>
      </c>
      <c r="BD40" s="14"/>
      <c r="BE40" s="28"/>
      <c r="BF40" s="28"/>
      <c r="BG40" s="28"/>
      <c r="BH40" s="28"/>
      <c r="BI40" s="28"/>
      <c r="BJ40" s="28"/>
      <c r="BK40" s="28"/>
      <c r="BL40" s="28"/>
      <c r="BM40" s="29">
        <v>0.16600000000000001</v>
      </c>
      <c r="BN40" s="28"/>
      <c r="BO40" s="28"/>
      <c r="BP40" s="29">
        <v>0.91300000000000003</v>
      </c>
      <c r="BQ40" s="28"/>
      <c r="BR40" s="28"/>
      <c r="BS40" s="29">
        <v>0.81399999999999995</v>
      </c>
      <c r="BT40" s="29">
        <v>0.90600000000000003</v>
      </c>
      <c r="BU40" s="28"/>
      <c r="BV40" s="28"/>
      <c r="BW40" s="28"/>
      <c r="BX40" s="28"/>
      <c r="BY40" s="29">
        <v>5.6000000000000001E-2</v>
      </c>
      <c r="BZ40" s="29">
        <v>0.40100000000000002</v>
      </c>
      <c r="CA40" s="14"/>
      <c r="CB40" s="30"/>
      <c r="CC40" s="30"/>
      <c r="CD40" s="30"/>
      <c r="CE40" s="30"/>
      <c r="CF40" s="30"/>
      <c r="CG40" s="30"/>
      <c r="CH40" s="30"/>
      <c r="CI40" s="30"/>
      <c r="CJ40" s="31">
        <v>0.24399999999999999</v>
      </c>
      <c r="CK40" s="30"/>
      <c r="CL40" s="30"/>
      <c r="CM40" s="30">
        <v>1</v>
      </c>
      <c r="CN40" s="30"/>
      <c r="CO40" s="30"/>
      <c r="CP40" s="30">
        <v>1</v>
      </c>
      <c r="CQ40" s="30">
        <v>1</v>
      </c>
      <c r="CR40" s="30"/>
      <c r="CS40" s="30"/>
      <c r="CT40" s="30"/>
      <c r="CU40" s="30"/>
      <c r="CV40" s="31">
        <v>2.9000000000000001E-2</v>
      </c>
      <c r="CW40" s="31">
        <v>0.114</v>
      </c>
      <c r="CX40" s="14"/>
      <c r="CY40" s="33">
        <v>0.68909929999999997</v>
      </c>
      <c r="CZ40" s="33">
        <v>0.66253030000000002</v>
      </c>
      <c r="DA40" s="32">
        <v>1</v>
      </c>
      <c r="DB40" s="32">
        <v>1</v>
      </c>
      <c r="DC40" s="32">
        <v>1</v>
      </c>
      <c r="DD40" s="32">
        <v>1</v>
      </c>
      <c r="DE40" s="32">
        <v>1</v>
      </c>
      <c r="DF40" s="33">
        <v>0.59403470000000003</v>
      </c>
      <c r="DG40" s="32">
        <v>1</v>
      </c>
      <c r="DH40" s="32">
        <v>1</v>
      </c>
      <c r="DI40" s="32">
        <v>1</v>
      </c>
      <c r="DJ40" s="32">
        <v>1</v>
      </c>
      <c r="DK40" s="33">
        <v>0.44084190000000001</v>
      </c>
      <c r="DL40" s="32">
        <v>1</v>
      </c>
      <c r="DM40" s="32">
        <v>1</v>
      </c>
      <c r="DN40" s="32">
        <v>1</v>
      </c>
      <c r="DO40" s="32">
        <v>1</v>
      </c>
      <c r="DP40" s="32">
        <v>1</v>
      </c>
      <c r="DQ40" s="32">
        <v>1</v>
      </c>
      <c r="DR40" s="32">
        <v>1</v>
      </c>
      <c r="DS40" s="33">
        <v>7.0842609999999996E-8</v>
      </c>
      <c r="DT40" s="32">
        <v>1</v>
      </c>
      <c r="DU40" s="14"/>
      <c r="DV40" s="35">
        <v>0.68909929999999997</v>
      </c>
      <c r="DW40" s="35">
        <v>0.66253030000000002</v>
      </c>
      <c r="DX40" s="34">
        <v>1</v>
      </c>
      <c r="DY40" s="34">
        <v>1</v>
      </c>
      <c r="DZ40" s="34">
        <v>1</v>
      </c>
      <c r="EA40" s="34">
        <v>1</v>
      </c>
      <c r="EB40" s="34">
        <v>1</v>
      </c>
      <c r="EC40" s="35">
        <v>0.59403470000000003</v>
      </c>
      <c r="ED40" s="34">
        <v>1</v>
      </c>
      <c r="EE40" s="34">
        <v>1</v>
      </c>
      <c r="EF40" s="34">
        <v>1</v>
      </c>
      <c r="EG40" s="34">
        <v>1</v>
      </c>
      <c r="EH40" s="35">
        <v>0.44084190000000001</v>
      </c>
      <c r="EI40" s="34">
        <v>1</v>
      </c>
      <c r="EJ40" s="34">
        <v>1</v>
      </c>
      <c r="EK40" s="34">
        <v>1</v>
      </c>
      <c r="EL40" s="34">
        <v>1</v>
      </c>
      <c r="EM40" s="34">
        <v>1</v>
      </c>
      <c r="EN40" s="34">
        <v>1</v>
      </c>
      <c r="EO40" s="34">
        <v>1</v>
      </c>
      <c r="EP40" s="35">
        <v>3.3983719999999999E-9</v>
      </c>
      <c r="EQ40" s="34">
        <v>1</v>
      </c>
      <c r="ER40" s="14"/>
      <c r="ES40" s="1">
        <v>0.68909929999999997</v>
      </c>
      <c r="ET40" s="1">
        <v>0.66253030000000002</v>
      </c>
      <c r="EU40">
        <v>1</v>
      </c>
      <c r="EV40">
        <v>1</v>
      </c>
      <c r="EW40">
        <v>1</v>
      </c>
      <c r="EX40">
        <v>1</v>
      </c>
      <c r="EY40">
        <v>1</v>
      </c>
      <c r="EZ40" s="1">
        <v>0.59403470000000003</v>
      </c>
      <c r="FA40">
        <v>1</v>
      </c>
      <c r="FB40">
        <v>1</v>
      </c>
      <c r="FC40">
        <v>1</v>
      </c>
      <c r="FD40">
        <v>1</v>
      </c>
      <c r="FE40" s="1">
        <v>0.44084190000000001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 s="1">
        <v>2.5047190000000001E-9</v>
      </c>
      <c r="FN40">
        <v>1</v>
      </c>
      <c r="FO40" s="14"/>
    </row>
    <row r="41" spans="1:171">
      <c r="A41" s="18" t="s">
        <v>68</v>
      </c>
      <c r="B41" s="21" t="s">
        <v>335</v>
      </c>
      <c r="C41" s="14"/>
      <c r="D41" s="21">
        <v>0</v>
      </c>
      <c r="E41" s="21">
        <v>1</v>
      </c>
      <c r="F41" s="21">
        <v>1</v>
      </c>
      <c r="G41" s="21">
        <v>1</v>
      </c>
      <c r="H41" s="21">
        <v>0</v>
      </c>
      <c r="I41" s="21">
        <v>1</v>
      </c>
      <c r="J41" s="19"/>
      <c r="K41" s="27">
        <v>3.6916310000000001E-2</v>
      </c>
      <c r="L41" s="27">
        <v>0.36602699999999999</v>
      </c>
      <c r="M41" s="26">
        <v>1</v>
      </c>
      <c r="N41" s="26">
        <v>1</v>
      </c>
      <c r="O41" s="27">
        <v>0.89454520000000004</v>
      </c>
      <c r="P41" s="26">
        <v>1</v>
      </c>
      <c r="Q41" s="27">
        <v>0.4384092</v>
      </c>
      <c r="R41" s="27">
        <v>5.7274599999999995E-4</v>
      </c>
      <c r="S41" s="27">
        <v>4.0174000000000001E-2</v>
      </c>
      <c r="T41" s="27">
        <v>0.1057288</v>
      </c>
      <c r="U41" s="26">
        <v>1</v>
      </c>
      <c r="V41" s="27">
        <v>0.98081200000000002</v>
      </c>
      <c r="W41" s="27">
        <v>8.6329400000000001E-2</v>
      </c>
      <c r="X41" s="26">
        <v>1</v>
      </c>
      <c r="Y41" s="27">
        <v>0.4357337</v>
      </c>
      <c r="Z41" s="27">
        <v>0.71132629999999997</v>
      </c>
      <c r="AA41" s="26">
        <v>1</v>
      </c>
      <c r="AB41" s="26">
        <v>1</v>
      </c>
      <c r="AC41" s="26">
        <v>1</v>
      </c>
      <c r="AD41" s="26">
        <v>1</v>
      </c>
      <c r="AE41" s="27">
        <v>0.99987139999999997</v>
      </c>
      <c r="AF41" s="27">
        <v>0.62025169999999996</v>
      </c>
      <c r="AG41" s="14"/>
      <c r="AH41" s="24">
        <v>1</v>
      </c>
      <c r="AI41" s="24">
        <v>1</v>
      </c>
      <c r="AJ41" s="24"/>
      <c r="AK41" s="24"/>
      <c r="AL41" s="24">
        <v>1</v>
      </c>
      <c r="AM41" s="24"/>
      <c r="AN41" s="24">
        <v>1</v>
      </c>
      <c r="AO41" s="25">
        <v>1E-3</v>
      </c>
      <c r="AP41" s="24">
        <v>1</v>
      </c>
      <c r="AQ41" s="24">
        <v>1</v>
      </c>
      <c r="AR41" s="24"/>
      <c r="AS41" s="24">
        <v>1</v>
      </c>
      <c r="AT41" s="24">
        <v>1</v>
      </c>
      <c r="AU41" s="24"/>
      <c r="AV41" s="24">
        <v>1</v>
      </c>
      <c r="AW41" s="24"/>
      <c r="AX41" s="24"/>
      <c r="AY41" s="24"/>
      <c r="AZ41" s="24"/>
      <c r="BA41" s="24"/>
      <c r="BB41" s="24">
        <v>1</v>
      </c>
      <c r="BC41" s="25">
        <v>0.111</v>
      </c>
      <c r="BD41" s="14"/>
      <c r="BE41" s="29">
        <v>0.95599999999999996</v>
      </c>
      <c r="BF41" s="29">
        <v>0.44500000000000001</v>
      </c>
      <c r="BG41" s="28"/>
      <c r="BH41" s="28"/>
      <c r="BI41" s="29">
        <v>0.63300000000000001</v>
      </c>
      <c r="BJ41" s="28"/>
      <c r="BK41" s="29">
        <v>0.99199999999999999</v>
      </c>
      <c r="BL41" s="29">
        <v>0.98916130000000002</v>
      </c>
      <c r="BM41" s="29">
        <v>0.57499999999999996</v>
      </c>
      <c r="BN41" s="29">
        <v>0.20499999999999999</v>
      </c>
      <c r="BO41" s="28"/>
      <c r="BP41" s="29">
        <v>0.80800000000000005</v>
      </c>
      <c r="BQ41" s="29">
        <v>0.83899999999999997</v>
      </c>
      <c r="BR41" s="28"/>
      <c r="BS41" s="29">
        <v>0.36699999999999999</v>
      </c>
      <c r="BT41" s="28"/>
      <c r="BU41" s="28"/>
      <c r="BV41" s="28"/>
      <c r="BW41" s="28"/>
      <c r="BX41" s="28"/>
      <c r="BY41" s="29">
        <v>0.90600000000000003</v>
      </c>
      <c r="BZ41" s="29">
        <v>0.99</v>
      </c>
      <c r="CA41" s="14"/>
      <c r="CB41" s="30">
        <v>1</v>
      </c>
      <c r="CC41" s="30">
        <v>1</v>
      </c>
      <c r="CD41" s="30"/>
      <c r="CE41" s="30"/>
      <c r="CF41" s="30">
        <v>1</v>
      </c>
      <c r="CG41" s="30"/>
      <c r="CH41" s="30">
        <v>1</v>
      </c>
      <c r="CI41" s="31">
        <v>1.193548E-3</v>
      </c>
      <c r="CJ41" s="30">
        <v>1</v>
      </c>
      <c r="CK41" s="31">
        <v>0.219</v>
      </c>
      <c r="CL41" s="30"/>
      <c r="CM41" s="30">
        <v>1</v>
      </c>
      <c r="CN41" s="30">
        <v>1</v>
      </c>
      <c r="CO41" s="30"/>
      <c r="CP41" s="31">
        <v>0.40600000000000003</v>
      </c>
      <c r="CQ41" s="30"/>
      <c r="CR41" s="30"/>
      <c r="CS41" s="30"/>
      <c r="CT41" s="30"/>
      <c r="CU41" s="30"/>
      <c r="CV41" s="30">
        <v>1</v>
      </c>
      <c r="CW41" s="31">
        <v>0.158</v>
      </c>
      <c r="CX41" s="14"/>
      <c r="CY41" s="33">
        <v>7.2640979999999994E-2</v>
      </c>
      <c r="CZ41" s="32">
        <v>1</v>
      </c>
      <c r="DA41" s="32">
        <v>1</v>
      </c>
      <c r="DB41" s="32">
        <v>1</v>
      </c>
      <c r="DC41" s="32">
        <v>1</v>
      </c>
      <c r="DD41" s="32">
        <v>1</v>
      </c>
      <c r="DE41" s="32">
        <v>1</v>
      </c>
      <c r="DF41" s="33">
        <v>2.5049640000000001E-3</v>
      </c>
      <c r="DG41" s="33">
        <v>7.8830609999999995E-2</v>
      </c>
      <c r="DH41" s="32">
        <v>1</v>
      </c>
      <c r="DI41" s="32">
        <v>1</v>
      </c>
      <c r="DJ41" s="32">
        <v>1</v>
      </c>
      <c r="DK41" s="32">
        <v>1</v>
      </c>
      <c r="DL41" s="32">
        <v>1</v>
      </c>
      <c r="DM41" s="32">
        <v>1</v>
      </c>
      <c r="DN41" s="33">
        <v>0.71132629999999997</v>
      </c>
      <c r="DO41" s="32">
        <v>1</v>
      </c>
      <c r="DP41" s="32">
        <v>1</v>
      </c>
      <c r="DQ41" s="32">
        <v>1</v>
      </c>
      <c r="DR41" s="32">
        <v>1</v>
      </c>
      <c r="DS41" s="32">
        <v>1</v>
      </c>
      <c r="DT41" s="32">
        <v>1</v>
      </c>
      <c r="DU41" s="14"/>
      <c r="DV41" s="35">
        <v>7.2640979999999994E-2</v>
      </c>
      <c r="DW41" s="34">
        <v>1</v>
      </c>
      <c r="DX41" s="34">
        <v>1</v>
      </c>
      <c r="DY41" s="34">
        <v>1</v>
      </c>
      <c r="DZ41" s="34">
        <v>1</v>
      </c>
      <c r="EA41" s="34">
        <v>1</v>
      </c>
      <c r="EB41" s="34">
        <v>1</v>
      </c>
      <c r="EC41" s="35">
        <v>6.4613530000000003E-6</v>
      </c>
      <c r="ED41" s="35">
        <v>7.8830609999999995E-2</v>
      </c>
      <c r="EE41" s="34">
        <v>1</v>
      </c>
      <c r="EF41" s="34">
        <v>1</v>
      </c>
      <c r="EG41" s="34">
        <v>1</v>
      </c>
      <c r="EH41" s="34">
        <v>1</v>
      </c>
      <c r="EI41" s="34">
        <v>1</v>
      </c>
      <c r="EJ41" s="34">
        <v>1</v>
      </c>
      <c r="EK41" s="35">
        <v>0.71132629999999997</v>
      </c>
      <c r="EL41" s="34">
        <v>1</v>
      </c>
      <c r="EM41" s="34">
        <v>1</v>
      </c>
      <c r="EN41" s="34">
        <v>1</v>
      </c>
      <c r="EO41" s="34">
        <v>1</v>
      </c>
      <c r="EP41" s="34">
        <v>1</v>
      </c>
      <c r="EQ41" s="34">
        <v>1</v>
      </c>
      <c r="ER41" s="14"/>
      <c r="ES41" s="1">
        <v>7.2640979999999994E-2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 s="1">
        <v>7.5909870000000001E-6</v>
      </c>
      <c r="FA41" s="1">
        <v>7.8830609999999995E-2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 s="1">
        <v>0.71132629999999997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 s="14"/>
    </row>
    <row r="42" spans="1:171">
      <c r="A42" s="18" t="s">
        <v>69</v>
      </c>
      <c r="B42" s="21" t="s">
        <v>336</v>
      </c>
      <c r="C42" s="14"/>
      <c r="D42" s="21">
        <v>0</v>
      </c>
      <c r="E42" s="21">
        <v>0</v>
      </c>
      <c r="F42" s="21">
        <v>1</v>
      </c>
      <c r="G42" s="21">
        <v>1</v>
      </c>
      <c r="H42" s="21">
        <v>0</v>
      </c>
      <c r="I42" s="21">
        <v>0</v>
      </c>
      <c r="J42" s="19"/>
      <c r="K42" s="26">
        <v>1</v>
      </c>
      <c r="L42" s="26">
        <v>1</v>
      </c>
      <c r="M42" s="26">
        <v>1</v>
      </c>
      <c r="N42" s="26">
        <v>1</v>
      </c>
      <c r="O42" s="27">
        <v>3.5594749999999999E-3</v>
      </c>
      <c r="P42" s="27">
        <v>9.2177230000000001E-7</v>
      </c>
      <c r="Q42" s="27">
        <v>0.1043328</v>
      </c>
      <c r="R42" s="27">
        <v>0.32496649999999999</v>
      </c>
      <c r="S42" s="26">
        <v>1</v>
      </c>
      <c r="T42" s="26">
        <v>1</v>
      </c>
      <c r="U42" s="27">
        <v>0.1238693</v>
      </c>
      <c r="V42" s="26">
        <v>1</v>
      </c>
      <c r="W42" s="26">
        <v>1</v>
      </c>
      <c r="X42" s="26">
        <v>1</v>
      </c>
      <c r="Y42" s="26">
        <v>1</v>
      </c>
      <c r="Z42" s="27">
        <v>0.18473609999999999</v>
      </c>
      <c r="AA42" s="26">
        <v>1</v>
      </c>
      <c r="AB42" s="26">
        <v>1</v>
      </c>
      <c r="AC42" s="26">
        <v>1</v>
      </c>
      <c r="AD42" s="26">
        <v>1</v>
      </c>
      <c r="AE42" s="27">
        <v>0.36996459999999998</v>
      </c>
      <c r="AF42" s="27">
        <v>0.64762679999999995</v>
      </c>
      <c r="AG42" s="14"/>
      <c r="AH42" s="24"/>
      <c r="AI42" s="24"/>
      <c r="AJ42" s="24"/>
      <c r="AK42" s="24"/>
      <c r="AL42" s="25">
        <v>0.33</v>
      </c>
      <c r="AM42" s="24">
        <v>1</v>
      </c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>
        <v>1</v>
      </c>
      <c r="BC42" s="25">
        <v>0.91700000000000004</v>
      </c>
      <c r="BD42" s="14"/>
      <c r="BE42" s="28"/>
      <c r="BF42" s="28"/>
      <c r="BG42" s="28"/>
      <c r="BH42" s="28"/>
      <c r="BI42" s="29">
        <v>0.315</v>
      </c>
      <c r="BJ42" s="29">
        <v>6.2727269999999996E-3</v>
      </c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9">
        <v>0.18</v>
      </c>
      <c r="BZ42" s="29">
        <v>1.7999999999999999E-2</v>
      </c>
      <c r="CA42" s="14"/>
      <c r="CB42" s="30"/>
      <c r="CC42" s="30"/>
      <c r="CD42" s="30"/>
      <c r="CE42" s="30"/>
      <c r="CF42" s="31">
        <v>0.18</v>
      </c>
      <c r="CG42" s="31">
        <v>1.727273E-2</v>
      </c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1">
        <v>0.29699999999999999</v>
      </c>
      <c r="CW42" s="31">
        <v>6.8000000000000005E-2</v>
      </c>
      <c r="CX42" s="14"/>
      <c r="CY42" s="32">
        <v>1</v>
      </c>
      <c r="CZ42" s="32">
        <v>1</v>
      </c>
      <c r="DA42" s="32">
        <v>1</v>
      </c>
      <c r="DB42" s="32">
        <v>1</v>
      </c>
      <c r="DC42" s="33">
        <v>9.2630019999999993E-3</v>
      </c>
      <c r="DD42" s="33">
        <v>9.180151E-8</v>
      </c>
      <c r="DE42" s="33">
        <v>0.1043328</v>
      </c>
      <c r="DF42" s="33">
        <v>0.32496649999999999</v>
      </c>
      <c r="DG42" s="32">
        <v>1</v>
      </c>
      <c r="DH42" s="32">
        <v>1</v>
      </c>
      <c r="DI42" s="33">
        <v>0.1238693</v>
      </c>
      <c r="DJ42" s="32">
        <v>1</v>
      </c>
      <c r="DK42" s="32">
        <v>1</v>
      </c>
      <c r="DL42" s="32">
        <v>1</v>
      </c>
      <c r="DM42" s="32">
        <v>1</v>
      </c>
      <c r="DN42" s="33">
        <v>0.18473609999999999</v>
      </c>
      <c r="DO42" s="32">
        <v>1</v>
      </c>
      <c r="DP42" s="32">
        <v>1</v>
      </c>
      <c r="DQ42" s="32">
        <v>1</v>
      </c>
      <c r="DR42" s="32">
        <v>1</v>
      </c>
      <c r="DS42" s="32">
        <v>1</v>
      </c>
      <c r="DT42" s="33">
        <v>3.6700000000000003E-2</v>
      </c>
      <c r="DU42" s="14"/>
      <c r="DV42" s="34">
        <v>1</v>
      </c>
      <c r="DW42" s="34">
        <v>1</v>
      </c>
      <c r="DX42" s="34">
        <v>1</v>
      </c>
      <c r="DY42" s="34">
        <v>1</v>
      </c>
      <c r="DZ42" s="35">
        <v>9.2630019999999993E-3</v>
      </c>
      <c r="EA42" s="35">
        <v>9.9602139999999999E-6</v>
      </c>
      <c r="EB42" s="35">
        <v>0.1043328</v>
      </c>
      <c r="EC42" s="35">
        <v>0.32496649999999999</v>
      </c>
      <c r="ED42" s="34">
        <v>1</v>
      </c>
      <c r="EE42" s="34">
        <v>1</v>
      </c>
      <c r="EF42" s="35">
        <v>0.1238693</v>
      </c>
      <c r="EG42" s="34">
        <v>1</v>
      </c>
      <c r="EH42" s="34">
        <v>1</v>
      </c>
      <c r="EI42" s="34">
        <v>1</v>
      </c>
      <c r="EJ42" s="34">
        <v>1</v>
      </c>
      <c r="EK42" s="35">
        <v>0.18473609999999999</v>
      </c>
      <c r="EL42" s="34">
        <v>1</v>
      </c>
      <c r="EM42" s="34">
        <v>1</v>
      </c>
      <c r="EN42" s="34">
        <v>1</v>
      </c>
      <c r="EO42" s="34">
        <v>1</v>
      </c>
      <c r="EP42" s="34">
        <v>1</v>
      </c>
      <c r="EQ42" s="34">
        <v>1</v>
      </c>
      <c r="ER42" s="14"/>
      <c r="ES42">
        <v>1</v>
      </c>
      <c r="ET42">
        <v>1</v>
      </c>
      <c r="EU42">
        <v>1</v>
      </c>
      <c r="EV42">
        <v>1</v>
      </c>
      <c r="EW42" s="1">
        <v>9.2630019999999993E-3</v>
      </c>
      <c r="EX42" s="1">
        <v>2.3665960000000001E-7</v>
      </c>
      <c r="EY42" s="1">
        <v>0.1043328</v>
      </c>
      <c r="EZ42" s="1">
        <v>0.32496649999999999</v>
      </c>
      <c r="FA42">
        <v>1</v>
      </c>
      <c r="FB42">
        <v>1</v>
      </c>
      <c r="FC42" s="1">
        <v>0.1238693</v>
      </c>
      <c r="FD42">
        <v>1</v>
      </c>
      <c r="FE42">
        <v>1</v>
      </c>
      <c r="FF42">
        <v>1</v>
      </c>
      <c r="FG42">
        <v>1</v>
      </c>
      <c r="FH42" s="1">
        <v>0.18473609999999999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 s="14"/>
    </row>
    <row r="43" spans="1:171">
      <c r="A43" s="18" t="s">
        <v>70</v>
      </c>
      <c r="B43" s="21" t="s">
        <v>337</v>
      </c>
      <c r="C43" s="14"/>
      <c r="D43" s="21">
        <v>1</v>
      </c>
      <c r="E43" s="21">
        <v>0</v>
      </c>
      <c r="F43" s="21">
        <v>1</v>
      </c>
      <c r="G43" s="21">
        <v>1</v>
      </c>
      <c r="H43" s="21">
        <v>0</v>
      </c>
      <c r="I43" s="21">
        <v>0</v>
      </c>
      <c r="J43" s="19"/>
      <c r="K43" s="27">
        <v>0.25594240000000001</v>
      </c>
      <c r="L43" s="27">
        <v>0.65610080000000004</v>
      </c>
      <c r="M43" s="26">
        <v>1</v>
      </c>
      <c r="N43" s="26">
        <v>1</v>
      </c>
      <c r="O43" s="27">
        <v>0.87571980000000005</v>
      </c>
      <c r="P43" s="27">
        <v>3.642101E-9</v>
      </c>
      <c r="Q43" s="27">
        <v>0.14830199999999999</v>
      </c>
      <c r="R43" s="26">
        <v>1</v>
      </c>
      <c r="S43" s="26">
        <v>1</v>
      </c>
      <c r="T43" s="26">
        <v>1</v>
      </c>
      <c r="U43" s="26">
        <v>1</v>
      </c>
      <c r="V43" s="27">
        <v>0.63211249999999997</v>
      </c>
      <c r="W43" s="26">
        <v>1</v>
      </c>
      <c r="X43" s="26">
        <v>1</v>
      </c>
      <c r="Y43" s="27">
        <v>0.92174719999999999</v>
      </c>
      <c r="Z43" s="26">
        <v>1</v>
      </c>
      <c r="AA43" s="26">
        <v>1</v>
      </c>
      <c r="AB43" s="26">
        <v>1</v>
      </c>
      <c r="AC43" s="26">
        <v>1</v>
      </c>
      <c r="AD43" s="26">
        <v>1</v>
      </c>
      <c r="AE43" s="27">
        <v>0.30329099999999998</v>
      </c>
      <c r="AF43" s="27">
        <v>0.43278860000000002</v>
      </c>
      <c r="AG43" s="14"/>
      <c r="AH43" s="24"/>
      <c r="AI43" s="24"/>
      <c r="AJ43" s="24"/>
      <c r="AK43" s="24"/>
      <c r="AL43" s="24"/>
      <c r="AM43" s="25">
        <v>3.9344260000000002E-4</v>
      </c>
      <c r="AN43" s="24"/>
      <c r="AO43" s="24"/>
      <c r="AP43" s="24"/>
      <c r="AQ43" s="24"/>
      <c r="AR43" s="24"/>
      <c r="AS43" s="24">
        <v>1</v>
      </c>
      <c r="AT43" s="24"/>
      <c r="AU43" s="24"/>
      <c r="AV43" s="24">
        <v>1</v>
      </c>
      <c r="AW43" s="24"/>
      <c r="AX43" s="24"/>
      <c r="AY43" s="24"/>
      <c r="AZ43" s="24"/>
      <c r="BA43" s="24"/>
      <c r="BB43" s="24">
        <v>1</v>
      </c>
      <c r="BC43" s="25">
        <v>1.1818179999999999E-2</v>
      </c>
      <c r="BD43" s="14"/>
      <c r="BE43" s="28"/>
      <c r="BF43" s="28"/>
      <c r="BG43" s="28"/>
      <c r="BH43" s="28"/>
      <c r="BI43" s="28"/>
      <c r="BJ43" s="29">
        <v>0.3872295</v>
      </c>
      <c r="BK43" s="28"/>
      <c r="BL43" s="28"/>
      <c r="BM43" s="28"/>
      <c r="BN43" s="28"/>
      <c r="BO43" s="28"/>
      <c r="BP43" s="29">
        <v>0.82299999999999995</v>
      </c>
      <c r="BQ43" s="28"/>
      <c r="BR43" s="28"/>
      <c r="BS43" s="29">
        <v>0.11600000000000001</v>
      </c>
      <c r="BT43" s="28"/>
      <c r="BU43" s="28"/>
      <c r="BV43" s="28"/>
      <c r="BW43" s="28"/>
      <c r="BX43" s="28"/>
      <c r="BY43" s="29">
        <v>0.66400000000000003</v>
      </c>
      <c r="BZ43" s="29">
        <v>0.95781819999999995</v>
      </c>
      <c r="CA43" s="14"/>
      <c r="CB43" s="30"/>
      <c r="CC43" s="30"/>
      <c r="CD43" s="30"/>
      <c r="CE43" s="30"/>
      <c r="CF43" s="30"/>
      <c r="CG43" s="31">
        <v>5.0819669999999995E-4</v>
      </c>
      <c r="CH43" s="30"/>
      <c r="CI43" s="30"/>
      <c r="CJ43" s="30"/>
      <c r="CK43" s="30"/>
      <c r="CL43" s="30"/>
      <c r="CM43" s="30">
        <v>1</v>
      </c>
      <c r="CN43" s="30"/>
      <c r="CO43" s="30"/>
      <c r="CP43" s="31">
        <v>0.127</v>
      </c>
      <c r="CQ43" s="30"/>
      <c r="CR43" s="30"/>
      <c r="CS43" s="30"/>
      <c r="CT43" s="30"/>
      <c r="CU43" s="30"/>
      <c r="CV43" s="30">
        <v>1</v>
      </c>
      <c r="CW43" s="31">
        <v>1.5636359999999998E-2</v>
      </c>
      <c r="CX43" s="14"/>
      <c r="CY43" s="33">
        <v>0.25594240000000001</v>
      </c>
      <c r="CZ43" s="33">
        <v>0.65610080000000004</v>
      </c>
      <c r="DA43" s="32">
        <v>1</v>
      </c>
      <c r="DB43" s="32">
        <v>1</v>
      </c>
      <c r="DC43" s="33">
        <v>0.87571980000000005</v>
      </c>
      <c r="DD43" s="33">
        <v>5.9509170000000002E-8</v>
      </c>
      <c r="DE43" s="33">
        <v>0.14830199999999999</v>
      </c>
      <c r="DF43" s="32">
        <v>1</v>
      </c>
      <c r="DG43" s="32">
        <v>1</v>
      </c>
      <c r="DH43" s="32">
        <v>1</v>
      </c>
      <c r="DI43" s="32">
        <v>1</v>
      </c>
      <c r="DJ43" s="32">
        <v>1</v>
      </c>
      <c r="DK43" s="32">
        <v>1</v>
      </c>
      <c r="DL43" s="32">
        <v>1</v>
      </c>
      <c r="DM43" s="32">
        <v>1</v>
      </c>
      <c r="DN43" s="32">
        <v>1</v>
      </c>
      <c r="DO43" s="32">
        <v>1</v>
      </c>
      <c r="DP43" s="32">
        <v>1</v>
      </c>
      <c r="DQ43" s="32">
        <v>1</v>
      </c>
      <c r="DR43" s="32">
        <v>1</v>
      </c>
      <c r="DS43" s="32">
        <v>1</v>
      </c>
      <c r="DT43" s="32">
        <v>1</v>
      </c>
      <c r="DU43" s="14"/>
      <c r="DV43" s="35">
        <v>0.25594240000000001</v>
      </c>
      <c r="DW43" s="35">
        <v>0.65610080000000004</v>
      </c>
      <c r="DX43" s="34">
        <v>1</v>
      </c>
      <c r="DY43" s="34">
        <v>1</v>
      </c>
      <c r="DZ43" s="35">
        <v>0.87571980000000005</v>
      </c>
      <c r="EA43" s="35">
        <v>3.464884E-11</v>
      </c>
      <c r="EB43" s="35">
        <v>0.14830199999999999</v>
      </c>
      <c r="EC43" s="34">
        <v>1</v>
      </c>
      <c r="ED43" s="34">
        <v>1</v>
      </c>
      <c r="EE43" s="34">
        <v>1</v>
      </c>
      <c r="EF43" s="34">
        <v>1</v>
      </c>
      <c r="EG43" s="34">
        <v>1</v>
      </c>
      <c r="EH43" s="34">
        <v>1</v>
      </c>
      <c r="EI43" s="34">
        <v>1</v>
      </c>
      <c r="EJ43" s="34">
        <v>1</v>
      </c>
      <c r="EK43" s="34">
        <v>1</v>
      </c>
      <c r="EL43" s="34">
        <v>1</v>
      </c>
      <c r="EM43" s="34">
        <v>1</v>
      </c>
      <c r="EN43" s="34">
        <v>1</v>
      </c>
      <c r="EO43" s="34">
        <v>1</v>
      </c>
      <c r="EP43" s="34">
        <v>1</v>
      </c>
      <c r="EQ43" s="35">
        <v>2.4954549999999999E-2</v>
      </c>
      <c r="ER43" s="14"/>
      <c r="ES43" s="1">
        <v>0.25594240000000001</v>
      </c>
      <c r="ET43" s="1">
        <v>0.65610080000000004</v>
      </c>
      <c r="EU43">
        <v>1</v>
      </c>
      <c r="EV43">
        <v>1</v>
      </c>
      <c r="EW43" s="1">
        <v>0.87571980000000005</v>
      </c>
      <c r="EX43" s="1">
        <v>4.4280910000000003E-11</v>
      </c>
      <c r="EY43" s="1">
        <v>0.14830199999999999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 s="1">
        <v>3.2209090000000003E-2</v>
      </c>
      <c r="FO43" s="14"/>
    </row>
    <row r="44" spans="1:171">
      <c r="A44" s="18" t="s">
        <v>71</v>
      </c>
      <c r="B44" s="21" t="s">
        <v>338</v>
      </c>
      <c r="C44" s="14"/>
      <c r="D44" s="21">
        <v>0</v>
      </c>
      <c r="E44" s="21">
        <v>1</v>
      </c>
      <c r="F44" s="21">
        <v>1</v>
      </c>
      <c r="G44" s="21">
        <v>1</v>
      </c>
      <c r="H44" s="21">
        <v>0</v>
      </c>
      <c r="I44" s="21">
        <v>0</v>
      </c>
      <c r="J44" s="19"/>
      <c r="K44" s="27">
        <v>1.784987E-2</v>
      </c>
      <c r="L44" s="27">
        <v>0.57419489999999995</v>
      </c>
      <c r="M44" s="26">
        <v>1</v>
      </c>
      <c r="N44" s="26">
        <v>1</v>
      </c>
      <c r="O44" s="27">
        <v>0.34352450000000001</v>
      </c>
      <c r="P44" s="26">
        <v>1</v>
      </c>
      <c r="Q44" s="26">
        <v>1</v>
      </c>
      <c r="R44" s="27">
        <v>0.34388800000000003</v>
      </c>
      <c r="S44" s="27">
        <v>3.018757E-2</v>
      </c>
      <c r="T44" s="27">
        <v>0.4023968</v>
      </c>
      <c r="U44" s="26">
        <v>1</v>
      </c>
      <c r="V44" s="27">
        <v>0.52707400000000004</v>
      </c>
      <c r="W44" s="27">
        <v>0.54898429999999998</v>
      </c>
      <c r="X44" s="26">
        <v>1</v>
      </c>
      <c r="Y44" s="27">
        <v>0.1558503</v>
      </c>
      <c r="Z44" s="27">
        <v>0.57946470000000005</v>
      </c>
      <c r="AA44" s="26">
        <v>1</v>
      </c>
      <c r="AB44" s="27">
        <v>0.1409946</v>
      </c>
      <c r="AC44" s="27">
        <v>5.2675600000000003E-2</v>
      </c>
      <c r="AD44" s="26">
        <v>1</v>
      </c>
      <c r="AE44" s="27">
        <v>0.1001153</v>
      </c>
      <c r="AF44" s="27">
        <v>0.66750359999999997</v>
      </c>
      <c r="AG44" s="14"/>
      <c r="AH44" s="24">
        <v>1</v>
      </c>
      <c r="AI44" s="24"/>
      <c r="AJ44" s="24"/>
      <c r="AK44" s="24"/>
      <c r="AL44" s="25">
        <v>2.4649509999999998E-6</v>
      </c>
      <c r="AM44" s="24"/>
      <c r="AN44" s="24"/>
      <c r="AO44" s="24"/>
      <c r="AP44" s="24">
        <v>1</v>
      </c>
      <c r="AQ44" s="24">
        <v>1</v>
      </c>
      <c r="AR44" s="24"/>
      <c r="AS44" s="24">
        <v>1</v>
      </c>
      <c r="AT44" s="24">
        <v>1</v>
      </c>
      <c r="AU44" s="24"/>
      <c r="AV44" s="24">
        <v>1</v>
      </c>
      <c r="AW44" s="24"/>
      <c r="AX44" s="24"/>
      <c r="AY44" s="24">
        <v>1</v>
      </c>
      <c r="AZ44" s="24"/>
      <c r="BA44" s="24"/>
      <c r="BB44" s="25">
        <v>0.29299999999999998</v>
      </c>
      <c r="BC44" s="25">
        <v>4.7058819999999999E-4</v>
      </c>
      <c r="BD44" s="14"/>
      <c r="BE44" s="29">
        <v>0.47399999999999998</v>
      </c>
      <c r="BF44" s="28"/>
      <c r="BG44" s="28"/>
      <c r="BH44" s="28"/>
      <c r="BI44" s="29">
        <v>0.99812400000000001</v>
      </c>
      <c r="BJ44" s="28"/>
      <c r="BK44" s="28"/>
      <c r="BL44" s="28"/>
      <c r="BM44" s="29">
        <v>0.88500000000000001</v>
      </c>
      <c r="BN44" s="29">
        <v>0.95399999999999996</v>
      </c>
      <c r="BO44" s="28"/>
      <c r="BP44" s="29">
        <v>9.1999999999999998E-2</v>
      </c>
      <c r="BQ44" s="29">
        <v>0.81399999999999995</v>
      </c>
      <c r="BR44" s="28"/>
      <c r="BS44" s="29">
        <v>0.14899999999999999</v>
      </c>
      <c r="BT44" s="28"/>
      <c r="BU44" s="28"/>
      <c r="BV44" s="29">
        <v>0.91300000000000003</v>
      </c>
      <c r="BW44" s="28"/>
      <c r="BX44" s="28"/>
      <c r="BY44" s="29">
        <v>0.42099999999999999</v>
      </c>
      <c r="BZ44" s="29">
        <v>0.98992159999999996</v>
      </c>
      <c r="CA44" s="14"/>
      <c r="CB44" s="30">
        <v>1</v>
      </c>
      <c r="CC44" s="30"/>
      <c r="CD44" s="30"/>
      <c r="CE44" s="30"/>
      <c r="CF44" s="31">
        <v>5.5461409999999998E-6</v>
      </c>
      <c r="CG44" s="30"/>
      <c r="CH44" s="30"/>
      <c r="CI44" s="30"/>
      <c r="CJ44" s="30">
        <v>1</v>
      </c>
      <c r="CK44" s="30">
        <v>1</v>
      </c>
      <c r="CL44" s="30"/>
      <c r="CM44" s="31">
        <v>9.2999999999999999E-2</v>
      </c>
      <c r="CN44" s="30">
        <v>1</v>
      </c>
      <c r="CO44" s="30"/>
      <c r="CP44" s="31">
        <v>0.379</v>
      </c>
      <c r="CQ44" s="30"/>
      <c r="CR44" s="30"/>
      <c r="CS44" s="30">
        <v>1</v>
      </c>
      <c r="CT44" s="30"/>
      <c r="CU44" s="30"/>
      <c r="CV44" s="31">
        <v>0.35799999999999998</v>
      </c>
      <c r="CW44" s="31">
        <v>2.27451E-3</v>
      </c>
      <c r="CX44" s="14"/>
      <c r="CY44" s="33">
        <v>3.6414759999999997E-2</v>
      </c>
      <c r="CZ44" s="33">
        <v>0.57419489999999995</v>
      </c>
      <c r="DA44" s="32">
        <v>1</v>
      </c>
      <c r="DB44" s="32">
        <v>1</v>
      </c>
      <c r="DC44" s="32">
        <v>1</v>
      </c>
      <c r="DD44" s="32">
        <v>1</v>
      </c>
      <c r="DE44" s="32">
        <v>1</v>
      </c>
      <c r="DF44" s="33">
        <v>0.34388800000000003</v>
      </c>
      <c r="DG44" s="33">
        <v>5.9856380000000001E-2</v>
      </c>
      <c r="DH44" s="32">
        <v>1</v>
      </c>
      <c r="DI44" s="32">
        <v>1</v>
      </c>
      <c r="DJ44" s="32">
        <v>1</v>
      </c>
      <c r="DK44" s="32">
        <v>1</v>
      </c>
      <c r="DL44" s="32">
        <v>1</v>
      </c>
      <c r="DM44" s="32">
        <v>1</v>
      </c>
      <c r="DN44" s="33">
        <v>0.57946470000000005</v>
      </c>
      <c r="DO44" s="32">
        <v>1</v>
      </c>
      <c r="DP44" s="32">
        <v>1</v>
      </c>
      <c r="DQ44" s="33">
        <v>5.2675600000000003E-2</v>
      </c>
      <c r="DR44" s="32">
        <v>1</v>
      </c>
      <c r="DS44" s="32">
        <v>1</v>
      </c>
      <c r="DT44" s="32">
        <v>1</v>
      </c>
      <c r="DU44" s="14"/>
      <c r="DV44" s="35">
        <v>3.6414759999999997E-2</v>
      </c>
      <c r="DW44" s="35">
        <v>0.57419489999999995</v>
      </c>
      <c r="DX44" s="34">
        <v>1</v>
      </c>
      <c r="DY44" s="34">
        <v>1</v>
      </c>
      <c r="DZ44" s="35">
        <v>2.4210440000000001E-5</v>
      </c>
      <c r="EA44" s="34">
        <v>1</v>
      </c>
      <c r="EB44" s="34">
        <v>1</v>
      </c>
      <c r="EC44" s="35">
        <v>0.34388800000000003</v>
      </c>
      <c r="ED44" s="35">
        <v>5.9856380000000001E-2</v>
      </c>
      <c r="EE44" s="34">
        <v>1</v>
      </c>
      <c r="EF44" s="34">
        <v>1</v>
      </c>
      <c r="EG44" s="34">
        <v>1</v>
      </c>
      <c r="EH44" s="34">
        <v>1</v>
      </c>
      <c r="EI44" s="34">
        <v>1</v>
      </c>
      <c r="EJ44" s="34">
        <v>1</v>
      </c>
      <c r="EK44" s="35">
        <v>0.57946470000000005</v>
      </c>
      <c r="EL44" s="34">
        <v>1</v>
      </c>
      <c r="EM44" s="34">
        <v>1</v>
      </c>
      <c r="EN44" s="35">
        <v>5.2675600000000003E-2</v>
      </c>
      <c r="EO44" s="34">
        <v>1</v>
      </c>
      <c r="EP44" s="34">
        <v>1</v>
      </c>
      <c r="EQ44" s="35">
        <v>2.150618E-3</v>
      </c>
      <c r="ER44" s="14"/>
      <c r="ES44" s="1">
        <v>3.6414759999999997E-2</v>
      </c>
      <c r="ET44" s="1">
        <v>0.57419489999999995</v>
      </c>
      <c r="EU44">
        <v>1</v>
      </c>
      <c r="EV44">
        <v>1</v>
      </c>
      <c r="EW44" s="1">
        <v>4.9975960000000001E-5</v>
      </c>
      <c r="EX44">
        <v>1</v>
      </c>
      <c r="EY44">
        <v>1</v>
      </c>
      <c r="EZ44" s="1">
        <v>0.34388800000000003</v>
      </c>
      <c r="FA44" s="1">
        <v>5.9856380000000001E-2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 s="1">
        <v>0.57946470000000005</v>
      </c>
      <c r="FI44">
        <v>1</v>
      </c>
      <c r="FJ44">
        <v>1</v>
      </c>
      <c r="FK44" s="1">
        <v>5.2675600000000003E-2</v>
      </c>
      <c r="FL44">
        <v>1</v>
      </c>
      <c r="FM44">
        <v>1</v>
      </c>
      <c r="FN44" s="1">
        <v>6.8110790000000003E-3</v>
      </c>
      <c r="FO44" s="14"/>
    </row>
    <row r="45" spans="1:171">
      <c r="A45" s="18" t="s">
        <v>72</v>
      </c>
      <c r="B45" s="21" t="s">
        <v>339</v>
      </c>
      <c r="C45" s="14"/>
      <c r="D45" s="21">
        <v>1</v>
      </c>
      <c r="E45" s="21">
        <v>0</v>
      </c>
      <c r="F45" s="21">
        <v>1</v>
      </c>
      <c r="G45" s="21">
        <v>1</v>
      </c>
      <c r="H45" s="21">
        <v>0</v>
      </c>
      <c r="I45" s="21">
        <v>0</v>
      </c>
      <c r="J45" s="19"/>
      <c r="K45" s="27">
        <v>9.6992330000000002E-2</v>
      </c>
      <c r="L45" s="27">
        <v>1.1489189999999999E-15</v>
      </c>
      <c r="M45" s="26">
        <v>1</v>
      </c>
      <c r="N45" s="26">
        <v>1</v>
      </c>
      <c r="O45" s="27">
        <v>3.34582E-2</v>
      </c>
      <c r="P45" s="27">
        <v>2.6431690000000001E-2</v>
      </c>
      <c r="Q45" s="27">
        <v>0.2299435</v>
      </c>
      <c r="R45" s="27">
        <v>0.50278210000000001</v>
      </c>
      <c r="S45" s="27">
        <v>5.6392089999999999E-2</v>
      </c>
      <c r="T45" s="27">
        <v>0.62409099999999995</v>
      </c>
      <c r="U45" s="26">
        <v>1</v>
      </c>
      <c r="V45" s="27">
        <v>0.59571779999999996</v>
      </c>
      <c r="W45" s="27">
        <v>0.40104030000000002</v>
      </c>
      <c r="X45" s="26">
        <v>1</v>
      </c>
      <c r="Y45" s="27">
        <v>0.30420059999999999</v>
      </c>
      <c r="Z45" s="27">
        <v>0.13001470000000001</v>
      </c>
      <c r="AA45" s="26">
        <v>1</v>
      </c>
      <c r="AB45" s="27">
        <v>0.34867749999999997</v>
      </c>
      <c r="AC45" s="26">
        <v>1</v>
      </c>
      <c r="AD45" s="26">
        <v>1</v>
      </c>
      <c r="AE45" s="27">
        <v>1.85688E-2</v>
      </c>
      <c r="AF45" s="27">
        <v>9.9999999999999998E-17</v>
      </c>
      <c r="AG45" s="14"/>
      <c r="AH45" s="24">
        <v>1</v>
      </c>
      <c r="AI45" s="25">
        <v>0.04</v>
      </c>
      <c r="AJ45" s="24"/>
      <c r="AK45" s="24"/>
      <c r="AL45" s="24">
        <v>1</v>
      </c>
      <c r="AM45" s="24">
        <v>1</v>
      </c>
      <c r="AN45" s="24">
        <v>1</v>
      </c>
      <c r="AO45" s="24"/>
      <c r="AP45" s="24">
        <v>1</v>
      </c>
      <c r="AQ45" s="24">
        <v>1</v>
      </c>
      <c r="AR45" s="24"/>
      <c r="AS45" s="24">
        <v>1</v>
      </c>
      <c r="AT45" s="24">
        <v>1</v>
      </c>
      <c r="AU45" s="24"/>
      <c r="AV45" s="24">
        <v>1</v>
      </c>
      <c r="AW45" s="24">
        <v>1</v>
      </c>
      <c r="AX45" s="24"/>
      <c r="AY45" s="24">
        <v>1</v>
      </c>
      <c r="AZ45" s="24"/>
      <c r="BA45" s="24"/>
      <c r="BB45" s="25">
        <v>0.35699999999999998</v>
      </c>
      <c r="BC45" s="25">
        <v>1.52381E-3</v>
      </c>
      <c r="BD45" s="14"/>
      <c r="BE45" s="29">
        <v>0.20300000000000001</v>
      </c>
      <c r="BF45" s="29">
        <v>0.375</v>
      </c>
      <c r="BG45" s="28"/>
      <c r="BH45" s="28"/>
      <c r="BI45" s="29">
        <v>0.59499999999999997</v>
      </c>
      <c r="BJ45" s="29">
        <v>0.86</v>
      </c>
      <c r="BK45" s="29">
        <v>5.2999999999999999E-2</v>
      </c>
      <c r="BL45" s="28"/>
      <c r="BM45" s="29">
        <v>0.95199999999999996</v>
      </c>
      <c r="BN45" s="29">
        <v>0.89800000000000002</v>
      </c>
      <c r="BO45" s="28"/>
      <c r="BP45" s="29">
        <v>0.7</v>
      </c>
      <c r="BQ45" s="29">
        <v>0.435</v>
      </c>
      <c r="BR45" s="28"/>
      <c r="BS45" s="29">
        <v>0.22700000000000001</v>
      </c>
      <c r="BT45" s="29">
        <v>0.14299999999999999</v>
      </c>
      <c r="BU45" s="28"/>
      <c r="BV45" s="29">
        <v>0.67200000000000004</v>
      </c>
      <c r="BW45" s="28"/>
      <c r="BX45" s="28"/>
      <c r="BY45" s="29">
        <v>0.53700000000000003</v>
      </c>
      <c r="BZ45" s="29">
        <v>0.50761900000000004</v>
      </c>
      <c r="CA45" s="14"/>
      <c r="CB45" s="31">
        <v>0.437</v>
      </c>
      <c r="CC45" s="31">
        <v>7.6999999999999999E-2</v>
      </c>
      <c r="CD45" s="30"/>
      <c r="CE45" s="30"/>
      <c r="CF45" s="31">
        <v>0.60599999999999998</v>
      </c>
      <c r="CG45" s="30">
        <v>1</v>
      </c>
      <c r="CH45" s="31">
        <v>0.124</v>
      </c>
      <c r="CI45" s="30"/>
      <c r="CJ45" s="30">
        <v>1</v>
      </c>
      <c r="CK45" s="30">
        <v>1</v>
      </c>
      <c r="CL45" s="30"/>
      <c r="CM45" s="30">
        <v>1</v>
      </c>
      <c r="CN45" s="31">
        <v>0.48799999999999999</v>
      </c>
      <c r="CO45" s="30"/>
      <c r="CP45" s="31">
        <v>0.254</v>
      </c>
      <c r="CQ45" s="31">
        <v>0.32300000000000001</v>
      </c>
      <c r="CR45" s="30"/>
      <c r="CS45" s="30">
        <v>1</v>
      </c>
      <c r="CT45" s="30"/>
      <c r="CU45" s="30"/>
      <c r="CV45" s="31">
        <v>0.40799999999999997</v>
      </c>
      <c r="CW45" s="31">
        <v>3.2857139999999999E-3</v>
      </c>
      <c r="CX45" s="14"/>
      <c r="CY45" s="32">
        <v>1</v>
      </c>
      <c r="CZ45" s="33">
        <v>3.6082250000000001E-14</v>
      </c>
      <c r="DA45" s="32">
        <v>1</v>
      </c>
      <c r="DB45" s="32">
        <v>1</v>
      </c>
      <c r="DC45" s="33">
        <v>6.6070589999999998E-2</v>
      </c>
      <c r="DD45" s="33">
        <v>5.2720210000000003E-2</v>
      </c>
      <c r="DE45" s="32">
        <v>1</v>
      </c>
      <c r="DF45" s="33">
        <v>0.50278210000000001</v>
      </c>
      <c r="DG45" s="32">
        <v>1</v>
      </c>
      <c r="DH45" s="32">
        <v>1</v>
      </c>
      <c r="DI45" s="32">
        <v>1</v>
      </c>
      <c r="DJ45" s="32">
        <v>1</v>
      </c>
      <c r="DK45" s="32">
        <v>1</v>
      </c>
      <c r="DL45" s="32">
        <v>1</v>
      </c>
      <c r="DM45" s="32">
        <v>1</v>
      </c>
      <c r="DN45" s="32">
        <v>1</v>
      </c>
      <c r="DO45" s="32">
        <v>1</v>
      </c>
      <c r="DP45" s="32">
        <v>1</v>
      </c>
      <c r="DQ45" s="32">
        <v>1</v>
      </c>
      <c r="DR45" s="32">
        <v>1</v>
      </c>
      <c r="DS45" s="33">
        <v>3.7780719999999997E-2</v>
      </c>
      <c r="DT45" s="33">
        <v>3.5527140000000002E-15</v>
      </c>
      <c r="DU45" s="14"/>
      <c r="DV45" s="34">
        <v>1</v>
      </c>
      <c r="DW45" s="35">
        <v>1.7763570000000001E-15</v>
      </c>
      <c r="DX45" s="34">
        <v>1</v>
      </c>
      <c r="DY45" s="34">
        <v>1</v>
      </c>
      <c r="DZ45" s="35">
        <v>6.6070589999999998E-2</v>
      </c>
      <c r="EA45" s="35">
        <v>5.2720210000000003E-2</v>
      </c>
      <c r="EB45" s="34">
        <v>1</v>
      </c>
      <c r="EC45" s="35">
        <v>0.50278210000000001</v>
      </c>
      <c r="ED45" s="34">
        <v>1</v>
      </c>
      <c r="EE45" s="34">
        <v>1</v>
      </c>
      <c r="EF45" s="34">
        <v>1</v>
      </c>
      <c r="EG45" s="34">
        <v>1</v>
      </c>
      <c r="EH45" s="34">
        <v>1</v>
      </c>
      <c r="EI45" s="34">
        <v>1</v>
      </c>
      <c r="EJ45" s="34">
        <v>1</v>
      </c>
      <c r="EK45" s="34">
        <v>1</v>
      </c>
      <c r="EL45" s="34">
        <v>1</v>
      </c>
      <c r="EM45" s="34">
        <v>1</v>
      </c>
      <c r="EN45" s="34">
        <v>1</v>
      </c>
      <c r="EO45" s="34">
        <v>1</v>
      </c>
      <c r="EP45" s="35">
        <v>3.7780719999999997E-2</v>
      </c>
      <c r="EQ45" s="35">
        <v>1.110223E-16</v>
      </c>
      <c r="ER45" s="14"/>
      <c r="ES45">
        <v>1</v>
      </c>
      <c r="ET45" s="1">
        <v>3.6082250000000001E-14</v>
      </c>
      <c r="EU45">
        <v>1</v>
      </c>
      <c r="EV45">
        <v>1</v>
      </c>
      <c r="EW45" s="1">
        <v>6.6070589999999998E-2</v>
      </c>
      <c r="EX45" s="1">
        <v>5.2720210000000003E-2</v>
      </c>
      <c r="EY45">
        <v>1</v>
      </c>
      <c r="EZ45" s="1">
        <v>0.50278210000000001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 s="1">
        <v>3.7780719999999997E-2</v>
      </c>
      <c r="FN45" s="1">
        <v>1.110223E-16</v>
      </c>
      <c r="FO45" s="14"/>
    </row>
    <row r="46" spans="1:171">
      <c r="A46" s="18" t="s">
        <v>73</v>
      </c>
      <c r="B46" s="21" t="s">
        <v>340</v>
      </c>
      <c r="C46" s="14"/>
      <c r="D46" s="21">
        <v>1</v>
      </c>
      <c r="E46" s="21">
        <v>0</v>
      </c>
      <c r="F46" s="21">
        <v>1</v>
      </c>
      <c r="G46" s="21">
        <v>1</v>
      </c>
      <c r="H46" s="21">
        <v>0</v>
      </c>
      <c r="I46" s="21">
        <v>0</v>
      </c>
      <c r="J46" s="19"/>
      <c r="K46" s="27">
        <v>0.5588071</v>
      </c>
      <c r="L46" s="27">
        <v>9.2183560000000005E-3</v>
      </c>
      <c r="M46" s="26">
        <v>1</v>
      </c>
      <c r="N46" s="26">
        <v>1</v>
      </c>
      <c r="O46" s="27">
        <v>7.0270059999999997E-3</v>
      </c>
      <c r="P46" s="26">
        <v>1</v>
      </c>
      <c r="Q46" s="27">
        <v>0.1385237</v>
      </c>
      <c r="R46" s="27">
        <v>0.56872100000000003</v>
      </c>
      <c r="S46" s="27">
        <v>3.3112929999999999E-2</v>
      </c>
      <c r="T46" s="27">
        <v>1.7924320000000001E-2</v>
      </c>
      <c r="U46" s="26">
        <v>1</v>
      </c>
      <c r="V46" s="27">
        <v>1.5629820000000001E-3</v>
      </c>
      <c r="W46" s="27">
        <v>0.99454050000000005</v>
      </c>
      <c r="X46" s="26">
        <v>1</v>
      </c>
      <c r="Y46" s="27">
        <v>0.94977219999999996</v>
      </c>
      <c r="Z46" s="27">
        <v>7.9088459999999999E-2</v>
      </c>
      <c r="AA46" s="26">
        <v>1</v>
      </c>
      <c r="AB46" s="27">
        <v>9.2076069999999993E-9</v>
      </c>
      <c r="AC46" s="26">
        <v>1</v>
      </c>
      <c r="AD46" s="26">
        <v>1</v>
      </c>
      <c r="AE46" s="27">
        <v>7.1481859999999994E-2</v>
      </c>
      <c r="AF46" s="27">
        <v>1.0795309999999999E-4</v>
      </c>
      <c r="AG46" s="14"/>
      <c r="AH46" s="24">
        <v>1</v>
      </c>
      <c r="AI46" s="24">
        <v>1</v>
      </c>
      <c r="AJ46" s="24"/>
      <c r="AK46" s="24"/>
      <c r="AL46" s="24">
        <v>1</v>
      </c>
      <c r="AM46" s="24"/>
      <c r="AN46" s="24">
        <v>1</v>
      </c>
      <c r="AO46" s="24"/>
      <c r="AP46" s="24">
        <v>1</v>
      </c>
      <c r="AQ46" s="24">
        <v>1</v>
      </c>
      <c r="AR46" s="24"/>
      <c r="AS46" s="24">
        <v>1</v>
      </c>
      <c r="AT46" s="24">
        <v>1</v>
      </c>
      <c r="AU46" s="24"/>
      <c r="AV46" s="24"/>
      <c r="AW46" s="24">
        <v>1</v>
      </c>
      <c r="AX46" s="24"/>
      <c r="AY46" s="24">
        <v>1</v>
      </c>
      <c r="AZ46" s="24"/>
      <c r="BA46" s="24"/>
      <c r="BB46" s="24">
        <v>1</v>
      </c>
      <c r="BC46" s="25">
        <v>0.77700000000000002</v>
      </c>
      <c r="BD46" s="14"/>
      <c r="BE46" s="29">
        <v>0.44900000000000001</v>
      </c>
      <c r="BF46" s="29">
        <v>0.153</v>
      </c>
      <c r="BG46" s="28"/>
      <c r="BH46" s="28"/>
      <c r="BI46" s="29">
        <v>0.11899999999999999</v>
      </c>
      <c r="BJ46" s="28"/>
      <c r="BK46" s="29">
        <v>0.76800000000000002</v>
      </c>
      <c r="BL46" s="28"/>
      <c r="BM46" s="29">
        <v>0.64700000000000002</v>
      </c>
      <c r="BN46" s="29">
        <v>0.77300000000000002</v>
      </c>
      <c r="BO46" s="28"/>
      <c r="BP46" s="29">
        <v>0.42299999999999999</v>
      </c>
      <c r="BQ46" s="29">
        <v>0.59</v>
      </c>
      <c r="BR46" s="28"/>
      <c r="BS46" s="28"/>
      <c r="BT46" s="29">
        <v>0.28499999999999998</v>
      </c>
      <c r="BU46" s="28"/>
      <c r="BV46" s="29">
        <v>0.29199999999999998</v>
      </c>
      <c r="BW46" s="28"/>
      <c r="BX46" s="28"/>
      <c r="BY46" s="29">
        <v>0.29499999999999998</v>
      </c>
      <c r="BZ46" s="29">
        <v>0.19</v>
      </c>
      <c r="CA46" s="14"/>
      <c r="CB46" s="30">
        <v>1</v>
      </c>
      <c r="CC46" s="31">
        <v>0.17299999999999999</v>
      </c>
      <c r="CD46" s="30"/>
      <c r="CE46" s="30"/>
      <c r="CF46" s="31">
        <v>0.214</v>
      </c>
      <c r="CG46" s="30"/>
      <c r="CH46" s="30">
        <v>1</v>
      </c>
      <c r="CI46" s="30"/>
      <c r="CJ46" s="30">
        <v>1</v>
      </c>
      <c r="CK46" s="30">
        <v>1</v>
      </c>
      <c r="CL46" s="30"/>
      <c r="CM46" s="31">
        <v>0.46700000000000003</v>
      </c>
      <c r="CN46" s="30">
        <v>1</v>
      </c>
      <c r="CO46" s="30"/>
      <c r="CP46" s="30"/>
      <c r="CQ46" s="31">
        <v>0.29799999999999999</v>
      </c>
      <c r="CR46" s="30"/>
      <c r="CS46" s="31">
        <v>0.33900000000000002</v>
      </c>
      <c r="CT46" s="30"/>
      <c r="CU46" s="30"/>
      <c r="CV46" s="31">
        <v>0.41299999999999998</v>
      </c>
      <c r="CW46" s="31">
        <v>0.28699999999999998</v>
      </c>
      <c r="CX46" s="14"/>
      <c r="CY46" s="32">
        <v>1</v>
      </c>
      <c r="CZ46" s="33">
        <v>2.0014879999999999E-2</v>
      </c>
      <c r="DA46" s="32">
        <v>1</v>
      </c>
      <c r="DB46" s="32">
        <v>1</v>
      </c>
      <c r="DC46" s="33">
        <v>1.585131E-2</v>
      </c>
      <c r="DD46" s="32">
        <v>1</v>
      </c>
      <c r="DE46" s="32">
        <v>1</v>
      </c>
      <c r="DF46" s="33">
        <v>0.56872100000000003</v>
      </c>
      <c r="DG46" s="33">
        <v>6.5414559999999997E-2</v>
      </c>
      <c r="DH46" s="33">
        <v>3.6556199999999997E-2</v>
      </c>
      <c r="DI46" s="32">
        <v>1</v>
      </c>
      <c r="DJ46" s="33">
        <v>5.2667720000000003E-3</v>
      </c>
      <c r="DK46" s="32">
        <v>1</v>
      </c>
      <c r="DL46" s="32">
        <v>1</v>
      </c>
      <c r="DM46" s="33">
        <v>0.94977219999999996</v>
      </c>
      <c r="DN46" s="32">
        <v>1</v>
      </c>
      <c r="DO46" s="32">
        <v>1</v>
      </c>
      <c r="DP46" s="33">
        <v>1.4190550000000001E-7</v>
      </c>
      <c r="DQ46" s="32">
        <v>1</v>
      </c>
      <c r="DR46" s="32">
        <v>1</v>
      </c>
      <c r="DS46" s="32">
        <v>1</v>
      </c>
      <c r="DT46" s="33">
        <v>6.5229019999999999E-4</v>
      </c>
      <c r="DU46" s="14"/>
      <c r="DV46" s="34">
        <v>1</v>
      </c>
      <c r="DW46" s="35">
        <v>2.0014879999999999E-2</v>
      </c>
      <c r="DX46" s="34">
        <v>1</v>
      </c>
      <c r="DY46" s="34">
        <v>1</v>
      </c>
      <c r="DZ46" s="35">
        <v>1.585131E-2</v>
      </c>
      <c r="EA46" s="34">
        <v>1</v>
      </c>
      <c r="EB46" s="34">
        <v>1</v>
      </c>
      <c r="EC46" s="35">
        <v>0.56872100000000003</v>
      </c>
      <c r="ED46" s="35">
        <v>6.5414559999999997E-2</v>
      </c>
      <c r="EE46" s="35">
        <v>3.6556199999999997E-2</v>
      </c>
      <c r="EF46" s="34">
        <v>1</v>
      </c>
      <c r="EG46" s="35">
        <v>5.2667720000000003E-3</v>
      </c>
      <c r="EH46" s="34">
        <v>1</v>
      </c>
      <c r="EI46" s="34">
        <v>1</v>
      </c>
      <c r="EJ46" s="35">
        <v>0.94977219999999996</v>
      </c>
      <c r="EK46" s="34">
        <v>1</v>
      </c>
      <c r="EL46" s="34">
        <v>1</v>
      </c>
      <c r="EM46" s="35">
        <v>1.4190550000000001E-7</v>
      </c>
      <c r="EN46" s="34">
        <v>1</v>
      </c>
      <c r="EO46" s="34">
        <v>1</v>
      </c>
      <c r="EP46" s="34">
        <v>1</v>
      </c>
      <c r="EQ46" s="35">
        <v>6.5229019999999999E-4</v>
      </c>
      <c r="ER46" s="14"/>
      <c r="ES46">
        <v>1</v>
      </c>
      <c r="ET46" s="1">
        <v>2.0014879999999999E-2</v>
      </c>
      <c r="EU46">
        <v>1</v>
      </c>
      <c r="EV46">
        <v>1</v>
      </c>
      <c r="EW46" s="1">
        <v>1.585131E-2</v>
      </c>
      <c r="EX46">
        <v>1</v>
      </c>
      <c r="EY46">
        <v>1</v>
      </c>
      <c r="EZ46" s="1">
        <v>0.56872100000000003</v>
      </c>
      <c r="FA46" s="1">
        <v>6.5414559999999997E-2</v>
      </c>
      <c r="FB46" s="1">
        <v>3.6556199999999997E-2</v>
      </c>
      <c r="FC46">
        <v>1</v>
      </c>
      <c r="FD46" s="1">
        <v>5.2667720000000003E-3</v>
      </c>
      <c r="FE46">
        <v>1</v>
      </c>
      <c r="FF46">
        <v>1</v>
      </c>
      <c r="FG46" s="1">
        <v>0.94977219999999996</v>
      </c>
      <c r="FH46">
        <v>1</v>
      </c>
      <c r="FI46">
        <v>1</v>
      </c>
      <c r="FJ46" s="1">
        <v>1.4190550000000001E-7</v>
      </c>
      <c r="FK46">
        <v>1</v>
      </c>
      <c r="FL46">
        <v>1</v>
      </c>
      <c r="FM46">
        <v>1</v>
      </c>
      <c r="FN46" s="1">
        <v>6.5229019999999999E-4</v>
      </c>
      <c r="FO46" s="14"/>
    </row>
    <row r="47" spans="1:171">
      <c r="A47" s="18" t="s">
        <v>74</v>
      </c>
      <c r="B47" s="21" t="s">
        <v>341</v>
      </c>
      <c r="C47" s="14"/>
      <c r="D47" s="21">
        <v>0</v>
      </c>
      <c r="E47" s="21">
        <v>0</v>
      </c>
      <c r="F47" s="21">
        <v>1</v>
      </c>
      <c r="G47" s="21">
        <v>1</v>
      </c>
      <c r="H47" s="21">
        <v>0</v>
      </c>
      <c r="I47" s="21">
        <v>0</v>
      </c>
      <c r="J47" s="19"/>
      <c r="K47" s="27">
        <v>0.34516970000000002</v>
      </c>
      <c r="L47" s="27">
        <v>0.87758970000000003</v>
      </c>
      <c r="M47" s="26">
        <v>1</v>
      </c>
      <c r="N47" s="26">
        <v>1</v>
      </c>
      <c r="O47" s="27">
        <v>0.1539362</v>
      </c>
      <c r="P47" s="26">
        <v>1</v>
      </c>
      <c r="Q47" s="26">
        <v>1</v>
      </c>
      <c r="R47" s="26">
        <v>1</v>
      </c>
      <c r="S47" s="27">
        <v>1.876069E-2</v>
      </c>
      <c r="T47" s="27">
        <v>0.30697029999999997</v>
      </c>
      <c r="U47" s="26">
        <v>1</v>
      </c>
      <c r="V47" s="27">
        <v>0.87923240000000003</v>
      </c>
      <c r="W47" s="26">
        <v>1</v>
      </c>
      <c r="X47" s="26">
        <v>1</v>
      </c>
      <c r="Y47" s="27">
        <v>5.24162E-4</v>
      </c>
      <c r="Z47" s="27">
        <v>0.41426980000000002</v>
      </c>
      <c r="AA47" s="26">
        <v>1</v>
      </c>
      <c r="AB47" s="26">
        <v>1</v>
      </c>
      <c r="AC47" s="26">
        <v>1</v>
      </c>
      <c r="AD47" s="26">
        <v>1</v>
      </c>
      <c r="AE47" s="27">
        <v>0.39212229999999998</v>
      </c>
      <c r="AF47" s="27">
        <v>2.7931230000000001E-2</v>
      </c>
      <c r="AG47" s="14"/>
      <c r="AH47" s="24">
        <v>1</v>
      </c>
      <c r="AI47" s="24"/>
      <c r="AJ47" s="24"/>
      <c r="AK47" s="24"/>
      <c r="AL47" s="24">
        <v>1</v>
      </c>
      <c r="AM47" s="24"/>
      <c r="AN47" s="24"/>
      <c r="AO47" s="24"/>
      <c r="AP47" s="24">
        <v>1</v>
      </c>
      <c r="AQ47" s="24"/>
      <c r="AR47" s="24"/>
      <c r="AS47" s="25">
        <v>1.236364E-2</v>
      </c>
      <c r="AT47" s="24"/>
      <c r="AU47" s="24"/>
      <c r="AV47" s="25">
        <v>0.12609090000000001</v>
      </c>
      <c r="AW47" s="24">
        <v>1</v>
      </c>
      <c r="AX47" s="24"/>
      <c r="AY47" s="24"/>
      <c r="AZ47" s="24"/>
      <c r="BA47" s="24"/>
      <c r="BB47" s="24">
        <v>1</v>
      </c>
      <c r="BC47" s="25">
        <v>0.129</v>
      </c>
      <c r="BD47" s="14"/>
      <c r="BE47" s="29">
        <v>0.48399999999999999</v>
      </c>
      <c r="BF47" s="28"/>
      <c r="BG47" s="28"/>
      <c r="BH47" s="28"/>
      <c r="BI47" s="29">
        <v>0.63600000000000001</v>
      </c>
      <c r="BJ47" s="28"/>
      <c r="BK47" s="28"/>
      <c r="BL47" s="28"/>
      <c r="BM47" s="29">
        <v>0.72199999999999998</v>
      </c>
      <c r="BN47" s="28"/>
      <c r="BO47" s="28"/>
      <c r="BP47" s="29">
        <v>0.24672730000000001</v>
      </c>
      <c r="BQ47" s="28"/>
      <c r="BR47" s="28"/>
      <c r="BS47" s="29">
        <v>6.1818180000000004E-3</v>
      </c>
      <c r="BT47" s="29">
        <v>3.5000000000000003E-2</v>
      </c>
      <c r="BU47" s="28"/>
      <c r="BV47" s="28"/>
      <c r="BW47" s="28"/>
      <c r="BX47" s="28"/>
      <c r="BY47" s="29">
        <v>0.45700000000000002</v>
      </c>
      <c r="BZ47" s="29">
        <v>4.4999999999999998E-2</v>
      </c>
      <c r="CA47" s="14"/>
      <c r="CB47" s="30">
        <v>1</v>
      </c>
      <c r="CC47" s="30"/>
      <c r="CD47" s="30"/>
      <c r="CE47" s="30"/>
      <c r="CF47" s="31">
        <v>0.65300000000000002</v>
      </c>
      <c r="CG47" s="30"/>
      <c r="CH47" s="30"/>
      <c r="CI47" s="30"/>
      <c r="CJ47" s="30">
        <v>1</v>
      </c>
      <c r="CK47" s="30"/>
      <c r="CL47" s="30"/>
      <c r="CM47" s="31">
        <v>6.4545449999999999E-3</v>
      </c>
      <c r="CN47" s="30"/>
      <c r="CO47" s="30"/>
      <c r="CP47" s="31">
        <v>4.4545449999999999E-3</v>
      </c>
      <c r="CQ47" s="31">
        <v>0.30099999999999999</v>
      </c>
      <c r="CR47" s="30"/>
      <c r="CS47" s="30"/>
      <c r="CT47" s="30"/>
      <c r="CU47" s="30"/>
      <c r="CV47" s="31">
        <v>0.60599999999999998</v>
      </c>
      <c r="CW47" s="31">
        <v>5.8999999999999997E-2</v>
      </c>
      <c r="CX47" s="14"/>
      <c r="CY47" s="32">
        <v>1</v>
      </c>
      <c r="CZ47" s="33">
        <v>0.87758970000000003</v>
      </c>
      <c r="DA47" s="32">
        <v>1</v>
      </c>
      <c r="DB47" s="32">
        <v>1</v>
      </c>
      <c r="DC47" s="32">
        <v>1</v>
      </c>
      <c r="DD47" s="32">
        <v>1</v>
      </c>
      <c r="DE47" s="32">
        <v>1</v>
      </c>
      <c r="DF47" s="32">
        <v>1</v>
      </c>
      <c r="DG47" s="33">
        <v>3.8145320000000003E-2</v>
      </c>
      <c r="DH47" s="33">
        <v>0.30697029999999997</v>
      </c>
      <c r="DI47" s="32">
        <v>1</v>
      </c>
      <c r="DJ47" s="32">
        <v>1</v>
      </c>
      <c r="DK47" s="32">
        <v>1</v>
      </c>
      <c r="DL47" s="32">
        <v>1</v>
      </c>
      <c r="DM47" s="33">
        <v>3.0939390000000003E-5</v>
      </c>
      <c r="DN47" s="33">
        <v>6.9000000000000006E-2</v>
      </c>
      <c r="DO47" s="32">
        <v>1</v>
      </c>
      <c r="DP47" s="32">
        <v>1</v>
      </c>
      <c r="DQ47" s="32">
        <v>1</v>
      </c>
      <c r="DR47" s="32">
        <v>1</v>
      </c>
      <c r="DS47" s="32">
        <v>1</v>
      </c>
      <c r="DT47" s="33">
        <v>4.5093210000000002E-3</v>
      </c>
      <c r="DU47" s="14"/>
      <c r="DV47" s="34">
        <v>1</v>
      </c>
      <c r="DW47" s="35">
        <v>0.87758970000000003</v>
      </c>
      <c r="DX47" s="34">
        <v>1</v>
      </c>
      <c r="DY47" s="34">
        <v>1</v>
      </c>
      <c r="DZ47" s="34">
        <v>1</v>
      </c>
      <c r="EA47" s="34">
        <v>1</v>
      </c>
      <c r="EB47" s="34">
        <v>1</v>
      </c>
      <c r="EC47" s="34">
        <v>1</v>
      </c>
      <c r="ED47" s="35">
        <v>3.8145320000000003E-2</v>
      </c>
      <c r="EE47" s="35">
        <v>0.30697029999999997</v>
      </c>
      <c r="EF47" s="34">
        <v>1</v>
      </c>
      <c r="EG47" s="35">
        <v>2.5990909999999999E-2</v>
      </c>
      <c r="EH47" s="34">
        <v>1</v>
      </c>
      <c r="EI47" s="34">
        <v>1</v>
      </c>
      <c r="EJ47" s="35">
        <v>2.3389389999999999E-3</v>
      </c>
      <c r="EK47" s="34">
        <v>1</v>
      </c>
      <c r="EL47" s="34">
        <v>1</v>
      </c>
      <c r="EM47" s="34">
        <v>1</v>
      </c>
      <c r="EN47" s="34">
        <v>1</v>
      </c>
      <c r="EO47" s="34">
        <v>1</v>
      </c>
      <c r="EP47" s="34">
        <v>1</v>
      </c>
      <c r="EQ47" s="35">
        <v>5.556933E-2</v>
      </c>
      <c r="ER47" s="14"/>
      <c r="ES47">
        <v>1</v>
      </c>
      <c r="ET47" s="1">
        <v>0.87758970000000003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 s="1">
        <v>3.8145320000000003E-2</v>
      </c>
      <c r="FB47" s="1">
        <v>0.30697029999999997</v>
      </c>
      <c r="FC47">
        <v>1</v>
      </c>
      <c r="FD47" s="1">
        <v>1.476364E-2</v>
      </c>
      <c r="FE47">
        <v>1</v>
      </c>
      <c r="FF47">
        <v>1</v>
      </c>
      <c r="FG47" s="1">
        <v>2.3059680000000001E-5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 s="1">
        <v>5.556933E-2</v>
      </c>
      <c r="FO47" s="14"/>
    </row>
    <row r="48" spans="1:171">
      <c r="A48" s="18" t="s">
        <v>75</v>
      </c>
      <c r="B48" s="21" t="s">
        <v>342</v>
      </c>
      <c r="C48" s="14"/>
      <c r="D48" s="21">
        <v>0</v>
      </c>
      <c r="E48" s="21">
        <v>0</v>
      </c>
      <c r="F48" s="21">
        <v>1</v>
      </c>
      <c r="G48" s="21">
        <v>1</v>
      </c>
      <c r="H48" s="21">
        <v>0</v>
      </c>
      <c r="I48" s="21">
        <v>0</v>
      </c>
      <c r="J48" s="19"/>
      <c r="K48" s="27">
        <v>1.5782809999999999E-11</v>
      </c>
      <c r="L48" s="26">
        <v>1</v>
      </c>
      <c r="M48" s="26">
        <v>1</v>
      </c>
      <c r="N48" s="26">
        <v>1</v>
      </c>
      <c r="O48" s="27">
        <v>0.4536635</v>
      </c>
      <c r="P48" s="26">
        <v>1</v>
      </c>
      <c r="Q48" s="26">
        <v>1</v>
      </c>
      <c r="R48" s="27">
        <v>0.1150693</v>
      </c>
      <c r="S48" s="26">
        <v>1</v>
      </c>
      <c r="T48" s="27">
        <v>0.2923</v>
      </c>
      <c r="U48" s="26">
        <v>1</v>
      </c>
      <c r="V48" s="27">
        <v>0.79449449999999999</v>
      </c>
      <c r="W48" s="27">
        <v>0.32501999999999998</v>
      </c>
      <c r="X48" s="26">
        <v>1</v>
      </c>
      <c r="Y48" s="27">
        <v>0.56726880000000002</v>
      </c>
      <c r="Z48" s="26">
        <v>1</v>
      </c>
      <c r="AA48" s="27">
        <v>5.3508939999999998E-2</v>
      </c>
      <c r="AB48" s="27">
        <v>0.29158849999999997</v>
      </c>
      <c r="AC48" s="26">
        <v>1</v>
      </c>
      <c r="AD48" s="26">
        <v>1</v>
      </c>
      <c r="AE48" s="27">
        <v>0.9360155</v>
      </c>
      <c r="AF48" s="27">
        <v>4.7200000000000002E-3</v>
      </c>
      <c r="AG48" s="14"/>
      <c r="AH48" s="24">
        <v>1</v>
      </c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>
        <v>1</v>
      </c>
      <c r="AU48" s="24"/>
      <c r="AV48" s="24"/>
      <c r="AW48" s="24"/>
      <c r="AX48" s="24"/>
      <c r="AY48" s="24"/>
      <c r="AZ48" s="24"/>
      <c r="BA48" s="24"/>
      <c r="BB48" s="24"/>
      <c r="BC48" s="24">
        <v>1</v>
      </c>
      <c r="BD48" s="14"/>
      <c r="BE48" s="29">
        <v>0.46100000000000002</v>
      </c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9">
        <v>0.90800000000000003</v>
      </c>
      <c r="BR48" s="28"/>
      <c r="BS48" s="28"/>
      <c r="BT48" s="28"/>
      <c r="BU48" s="28"/>
      <c r="BV48" s="28"/>
      <c r="BW48" s="28"/>
      <c r="BX48" s="28"/>
      <c r="BY48" s="28"/>
      <c r="BZ48" s="29">
        <v>0.78800000000000003</v>
      </c>
      <c r="CA48" s="14"/>
      <c r="CB48" s="30">
        <v>1</v>
      </c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>
        <v>1</v>
      </c>
      <c r="CO48" s="30"/>
      <c r="CP48" s="30"/>
      <c r="CQ48" s="30"/>
      <c r="CR48" s="30"/>
      <c r="CS48" s="30"/>
      <c r="CT48" s="30"/>
      <c r="CU48" s="30"/>
      <c r="CV48" s="30"/>
      <c r="CW48" s="30">
        <v>1</v>
      </c>
      <c r="CX48" s="14"/>
      <c r="CY48" s="33">
        <v>3.4375970000000002E-10</v>
      </c>
      <c r="CZ48" s="32">
        <v>1</v>
      </c>
      <c r="DA48" s="32">
        <v>1</v>
      </c>
      <c r="DB48" s="32">
        <v>1</v>
      </c>
      <c r="DC48" s="33">
        <v>0.4536635</v>
      </c>
      <c r="DD48" s="32">
        <v>1</v>
      </c>
      <c r="DE48" s="32">
        <v>1</v>
      </c>
      <c r="DF48" s="33">
        <v>0.1150693</v>
      </c>
      <c r="DG48" s="32">
        <v>1</v>
      </c>
      <c r="DH48" s="33">
        <v>0.2923</v>
      </c>
      <c r="DI48" s="32">
        <v>1</v>
      </c>
      <c r="DJ48" s="33">
        <v>0.79449449999999999</v>
      </c>
      <c r="DK48" s="32">
        <v>1</v>
      </c>
      <c r="DL48" s="32">
        <v>1</v>
      </c>
      <c r="DM48" s="33">
        <v>0.56726880000000002</v>
      </c>
      <c r="DN48" s="32">
        <v>1</v>
      </c>
      <c r="DO48" s="33">
        <v>5.3508939999999998E-2</v>
      </c>
      <c r="DP48" s="33">
        <v>0.29158849999999997</v>
      </c>
      <c r="DQ48" s="32">
        <v>1</v>
      </c>
      <c r="DR48" s="32">
        <v>1</v>
      </c>
      <c r="DS48" s="33">
        <v>0.9360155</v>
      </c>
      <c r="DT48" s="33">
        <v>1.1468000000000001E-2</v>
      </c>
      <c r="DU48" s="14"/>
      <c r="DV48" s="35">
        <v>3.4375970000000002E-10</v>
      </c>
      <c r="DW48" s="34">
        <v>1</v>
      </c>
      <c r="DX48" s="34">
        <v>1</v>
      </c>
      <c r="DY48" s="34">
        <v>1</v>
      </c>
      <c r="DZ48" s="35">
        <v>0.4536635</v>
      </c>
      <c r="EA48" s="34">
        <v>1</v>
      </c>
      <c r="EB48" s="34">
        <v>1</v>
      </c>
      <c r="EC48" s="35">
        <v>0.1150693</v>
      </c>
      <c r="ED48" s="34">
        <v>1</v>
      </c>
      <c r="EE48" s="35">
        <v>0.2923</v>
      </c>
      <c r="EF48" s="34">
        <v>1</v>
      </c>
      <c r="EG48" s="35">
        <v>0.79449449999999999</v>
      </c>
      <c r="EH48" s="34">
        <v>1</v>
      </c>
      <c r="EI48" s="34">
        <v>1</v>
      </c>
      <c r="EJ48" s="35">
        <v>0.56726880000000002</v>
      </c>
      <c r="EK48" s="34">
        <v>1</v>
      </c>
      <c r="EL48" s="35">
        <v>5.3508939999999998E-2</v>
      </c>
      <c r="EM48" s="35">
        <v>0.29158849999999997</v>
      </c>
      <c r="EN48" s="34">
        <v>1</v>
      </c>
      <c r="EO48" s="34">
        <v>1</v>
      </c>
      <c r="EP48" s="35">
        <v>0.9360155</v>
      </c>
      <c r="EQ48" s="35">
        <v>1.1468000000000001E-2</v>
      </c>
      <c r="ER48" s="14"/>
      <c r="ES48" s="1">
        <v>3.4375970000000002E-10</v>
      </c>
      <c r="ET48">
        <v>1</v>
      </c>
      <c r="EU48">
        <v>1</v>
      </c>
      <c r="EV48">
        <v>1</v>
      </c>
      <c r="EW48" s="1">
        <v>0.4536635</v>
      </c>
      <c r="EX48">
        <v>1</v>
      </c>
      <c r="EY48">
        <v>1</v>
      </c>
      <c r="EZ48" s="1">
        <v>0.1150693</v>
      </c>
      <c r="FA48">
        <v>1</v>
      </c>
      <c r="FB48" s="1">
        <v>0.2923</v>
      </c>
      <c r="FC48">
        <v>1</v>
      </c>
      <c r="FD48" s="1">
        <v>0.79449449999999999</v>
      </c>
      <c r="FE48">
        <v>1</v>
      </c>
      <c r="FF48">
        <v>1</v>
      </c>
      <c r="FG48" s="1">
        <v>0.56726880000000002</v>
      </c>
      <c r="FH48">
        <v>1</v>
      </c>
      <c r="FI48" s="1">
        <v>5.3508939999999998E-2</v>
      </c>
      <c r="FJ48" s="1">
        <v>0.29158849999999997</v>
      </c>
      <c r="FK48">
        <v>1</v>
      </c>
      <c r="FL48">
        <v>1</v>
      </c>
      <c r="FM48" s="1">
        <v>0.9360155</v>
      </c>
      <c r="FN48" s="1">
        <v>1.1468000000000001E-2</v>
      </c>
      <c r="FO48" s="14"/>
    </row>
    <row r="49" spans="1:171">
      <c r="A49" s="18" t="s">
        <v>76</v>
      </c>
      <c r="B49" s="21" t="s">
        <v>343</v>
      </c>
      <c r="C49" s="14"/>
      <c r="D49" s="21">
        <v>0</v>
      </c>
      <c r="E49" s="21">
        <v>0</v>
      </c>
      <c r="F49" s="21">
        <v>1</v>
      </c>
      <c r="G49" s="21">
        <v>1</v>
      </c>
      <c r="H49" s="21">
        <v>0</v>
      </c>
      <c r="I49" s="21">
        <v>0</v>
      </c>
      <c r="J49" s="19"/>
      <c r="K49" s="27">
        <v>1.8096359999999999E-2</v>
      </c>
      <c r="L49" s="27">
        <v>4.48102E-7</v>
      </c>
      <c r="M49" s="27">
        <v>3.2664320000000003E-8</v>
      </c>
      <c r="N49" s="26">
        <v>1</v>
      </c>
      <c r="O49" s="27">
        <v>0.69855389999999995</v>
      </c>
      <c r="P49" s="26">
        <v>1</v>
      </c>
      <c r="Q49" s="27">
        <v>0.33979179999999998</v>
      </c>
      <c r="R49" s="27">
        <v>0.24510270000000001</v>
      </c>
      <c r="S49" s="27">
        <v>0.32692009999999999</v>
      </c>
      <c r="T49" s="26">
        <v>1</v>
      </c>
      <c r="U49" s="26">
        <v>1</v>
      </c>
      <c r="V49" s="27">
        <v>3.3176480000000002E-4</v>
      </c>
      <c r="W49" s="26">
        <v>1</v>
      </c>
      <c r="X49" s="26">
        <v>1</v>
      </c>
      <c r="Y49" s="26">
        <v>1</v>
      </c>
      <c r="Z49" s="27">
        <v>2.668279E-3</v>
      </c>
      <c r="AA49" s="26">
        <v>1</v>
      </c>
      <c r="AB49" s="27">
        <v>9.2041680000000001E-2</v>
      </c>
      <c r="AC49" s="26">
        <v>1</v>
      </c>
      <c r="AD49" s="26">
        <v>1</v>
      </c>
      <c r="AE49" s="27">
        <v>1.196038E-3</v>
      </c>
      <c r="AF49" s="27">
        <v>8.6920520000000005E-14</v>
      </c>
      <c r="AG49" s="14"/>
      <c r="AH49" s="24">
        <v>1</v>
      </c>
      <c r="AI49" s="25">
        <v>0.14899999999999999</v>
      </c>
      <c r="AJ49" s="24">
        <v>1</v>
      </c>
      <c r="AK49" s="24"/>
      <c r="AL49" s="24">
        <v>1</v>
      </c>
      <c r="AM49" s="24"/>
      <c r="AN49" s="24"/>
      <c r="AO49" s="24"/>
      <c r="AP49" s="24">
        <v>1</v>
      </c>
      <c r="AQ49" s="24"/>
      <c r="AR49" s="24"/>
      <c r="AS49" s="24">
        <v>1</v>
      </c>
      <c r="AT49" s="24"/>
      <c r="AU49" s="24"/>
      <c r="AV49" s="24"/>
      <c r="AW49" s="24">
        <v>1</v>
      </c>
      <c r="AX49" s="24"/>
      <c r="AY49" s="24"/>
      <c r="AZ49" s="24"/>
      <c r="BA49" s="24"/>
      <c r="BB49" s="24">
        <v>1</v>
      </c>
      <c r="BC49" s="25">
        <v>0.25</v>
      </c>
      <c r="BD49" s="14"/>
      <c r="BE49" s="29">
        <v>0.39700000000000002</v>
      </c>
      <c r="BF49" s="29">
        <v>0.52400000000000002</v>
      </c>
      <c r="BG49" s="29">
        <v>0.79200000000000004</v>
      </c>
      <c r="BH49" s="28"/>
      <c r="BI49" s="29">
        <v>0.85</v>
      </c>
      <c r="BJ49" s="28"/>
      <c r="BK49" s="28"/>
      <c r="BL49" s="28"/>
      <c r="BM49" s="29">
        <v>0.27900000000000003</v>
      </c>
      <c r="BN49" s="28"/>
      <c r="BO49" s="28"/>
      <c r="BP49" s="29">
        <v>0.252</v>
      </c>
      <c r="BQ49" s="28"/>
      <c r="BR49" s="28"/>
      <c r="BS49" s="28"/>
      <c r="BT49" s="29">
        <v>0.626</v>
      </c>
      <c r="BU49" s="28"/>
      <c r="BV49" s="28"/>
      <c r="BW49" s="28"/>
      <c r="BX49" s="28"/>
      <c r="BY49" s="29">
        <v>0.40100000000000002</v>
      </c>
      <c r="BZ49" s="29">
        <v>0.73399999999999999</v>
      </c>
      <c r="CA49" s="14"/>
      <c r="CB49" s="31">
        <v>0.59399999999999997</v>
      </c>
      <c r="CC49" s="31">
        <v>0.2</v>
      </c>
      <c r="CD49" s="30">
        <v>1</v>
      </c>
      <c r="CE49" s="30"/>
      <c r="CF49" s="30">
        <v>1</v>
      </c>
      <c r="CG49" s="30"/>
      <c r="CH49" s="30"/>
      <c r="CI49" s="30"/>
      <c r="CJ49" s="31">
        <v>0.38300000000000001</v>
      </c>
      <c r="CK49" s="30"/>
      <c r="CL49" s="30"/>
      <c r="CM49" s="31">
        <v>0.318</v>
      </c>
      <c r="CN49" s="30"/>
      <c r="CO49" s="30"/>
      <c r="CP49" s="30"/>
      <c r="CQ49" s="30">
        <v>1</v>
      </c>
      <c r="CR49" s="30"/>
      <c r="CS49" s="30"/>
      <c r="CT49" s="30"/>
      <c r="CU49" s="30"/>
      <c r="CV49" s="31">
        <v>0.745</v>
      </c>
      <c r="CW49" s="31">
        <v>0.53400000000000003</v>
      </c>
      <c r="CX49" s="14"/>
      <c r="CY49" s="33">
        <v>3.688309E-2</v>
      </c>
      <c r="CZ49" s="33">
        <v>5.1651739999999998E-6</v>
      </c>
      <c r="DA49" s="33">
        <v>4.6205370000000001E-7</v>
      </c>
      <c r="DB49" s="32">
        <v>1</v>
      </c>
      <c r="DC49" s="32">
        <v>1</v>
      </c>
      <c r="DD49" s="32">
        <v>1</v>
      </c>
      <c r="DE49" s="33">
        <v>0.33979179999999998</v>
      </c>
      <c r="DF49" s="33">
        <v>0.24510270000000001</v>
      </c>
      <c r="DG49" s="32">
        <v>1</v>
      </c>
      <c r="DH49" s="32">
        <v>1</v>
      </c>
      <c r="DI49" s="32">
        <v>1</v>
      </c>
      <c r="DJ49" s="33">
        <v>1.632157E-3</v>
      </c>
      <c r="DK49" s="32">
        <v>1</v>
      </c>
      <c r="DL49" s="32">
        <v>1</v>
      </c>
      <c r="DM49" s="32">
        <v>1</v>
      </c>
      <c r="DN49" s="33">
        <v>7.5697309999999997E-3</v>
      </c>
      <c r="DO49" s="32">
        <v>1</v>
      </c>
      <c r="DP49" s="33">
        <v>9.2041680000000001E-2</v>
      </c>
      <c r="DQ49" s="32">
        <v>1</v>
      </c>
      <c r="DR49" s="32">
        <v>1</v>
      </c>
      <c r="DS49" s="33">
        <v>4.3503200000000004E-3</v>
      </c>
      <c r="DT49" s="33">
        <v>2.3454569999999999E-12</v>
      </c>
      <c r="DU49" s="14"/>
      <c r="DV49" s="35">
        <v>3.688309E-2</v>
      </c>
      <c r="DW49" s="35">
        <v>5.1651739999999998E-6</v>
      </c>
      <c r="DX49" s="35">
        <v>4.6205370000000001E-7</v>
      </c>
      <c r="DY49" s="34">
        <v>1</v>
      </c>
      <c r="DZ49" s="34">
        <v>1</v>
      </c>
      <c r="EA49" s="34">
        <v>1</v>
      </c>
      <c r="EB49" s="35">
        <v>0.33979179999999998</v>
      </c>
      <c r="EC49" s="35">
        <v>0.24510270000000001</v>
      </c>
      <c r="ED49" s="34">
        <v>1</v>
      </c>
      <c r="EE49" s="34">
        <v>1</v>
      </c>
      <c r="EF49" s="34">
        <v>1</v>
      </c>
      <c r="EG49" s="35">
        <v>1.632157E-3</v>
      </c>
      <c r="EH49" s="34">
        <v>1</v>
      </c>
      <c r="EI49" s="34">
        <v>1</v>
      </c>
      <c r="EJ49" s="34">
        <v>1</v>
      </c>
      <c r="EK49" s="35">
        <v>7.5697309999999997E-3</v>
      </c>
      <c r="EL49" s="34">
        <v>1</v>
      </c>
      <c r="EM49" s="35">
        <v>9.2041680000000001E-2</v>
      </c>
      <c r="EN49" s="34">
        <v>1</v>
      </c>
      <c r="EO49" s="34">
        <v>1</v>
      </c>
      <c r="EP49" s="35">
        <v>4.3503200000000004E-3</v>
      </c>
      <c r="EQ49" s="35">
        <v>2.3454569999999999E-12</v>
      </c>
      <c r="ER49" s="14"/>
      <c r="ES49" s="1">
        <v>3.688309E-2</v>
      </c>
      <c r="ET49" s="1">
        <v>5.1651739999999998E-6</v>
      </c>
      <c r="EU49" s="1">
        <v>4.6205370000000001E-7</v>
      </c>
      <c r="EV49">
        <v>1</v>
      </c>
      <c r="EW49">
        <v>1</v>
      </c>
      <c r="EX49">
        <v>1</v>
      </c>
      <c r="EY49" s="1">
        <v>0.33979179999999998</v>
      </c>
      <c r="EZ49" s="1">
        <v>0.24510270000000001</v>
      </c>
      <c r="FA49">
        <v>1</v>
      </c>
      <c r="FB49">
        <v>1</v>
      </c>
      <c r="FC49">
        <v>1</v>
      </c>
      <c r="FD49" s="1">
        <v>1.632157E-3</v>
      </c>
      <c r="FE49">
        <v>1</v>
      </c>
      <c r="FF49">
        <v>1</v>
      </c>
      <c r="FG49">
        <v>1</v>
      </c>
      <c r="FH49" s="1">
        <v>7.5697309999999997E-3</v>
      </c>
      <c r="FI49">
        <v>1</v>
      </c>
      <c r="FJ49" s="1">
        <v>9.2041680000000001E-2</v>
      </c>
      <c r="FK49">
        <v>1</v>
      </c>
      <c r="FL49">
        <v>1</v>
      </c>
      <c r="FM49" s="1">
        <v>4.3503200000000004E-3</v>
      </c>
      <c r="FN49" s="1">
        <v>2.3454569999999999E-12</v>
      </c>
      <c r="FO49" s="14"/>
    </row>
    <row r="50" spans="1:171">
      <c r="A50" s="18" t="s">
        <v>77</v>
      </c>
      <c r="B50" s="21" t="s">
        <v>344</v>
      </c>
      <c r="C50" s="14"/>
      <c r="D50" s="21">
        <v>1</v>
      </c>
      <c r="E50" s="21">
        <v>0</v>
      </c>
      <c r="F50" s="21">
        <v>1</v>
      </c>
      <c r="G50" s="21">
        <v>1</v>
      </c>
      <c r="H50" s="21">
        <v>0</v>
      </c>
      <c r="I50" s="21">
        <v>0</v>
      </c>
      <c r="J50" s="19"/>
      <c r="K50" s="27">
        <v>5.1909169999999998E-2</v>
      </c>
      <c r="L50" s="26">
        <v>1</v>
      </c>
      <c r="M50" s="26">
        <v>1</v>
      </c>
      <c r="N50" s="26">
        <v>1</v>
      </c>
      <c r="O50" s="27">
        <v>0.1204011</v>
      </c>
      <c r="P50" s="26">
        <v>1</v>
      </c>
      <c r="Q50" s="27">
        <v>5.168266E-7</v>
      </c>
      <c r="R50" s="27">
        <v>2.6721310000000002E-2</v>
      </c>
      <c r="S50" s="27">
        <v>8.9369539999999995E-16</v>
      </c>
      <c r="T50" s="27">
        <v>0.1423567</v>
      </c>
      <c r="U50" s="26">
        <v>1</v>
      </c>
      <c r="V50" s="27">
        <v>3.696694E-9</v>
      </c>
      <c r="W50" s="27">
        <v>9.9999999999999998E-17</v>
      </c>
      <c r="X50" s="26">
        <v>1</v>
      </c>
      <c r="Y50" s="27">
        <v>1.550186E-12</v>
      </c>
      <c r="Z50" s="26">
        <v>1</v>
      </c>
      <c r="AA50" s="26">
        <v>1</v>
      </c>
      <c r="AB50" s="26">
        <v>1</v>
      </c>
      <c r="AC50" s="26">
        <v>1</v>
      </c>
      <c r="AD50" s="26">
        <v>1</v>
      </c>
      <c r="AE50" s="27">
        <v>0.78305780000000003</v>
      </c>
      <c r="AF50" s="27">
        <v>9.9999999999999998E-17</v>
      </c>
      <c r="AG50" s="14"/>
      <c r="AH50" s="24">
        <v>1</v>
      </c>
      <c r="AI50" s="24"/>
      <c r="AJ50" s="24"/>
      <c r="AK50" s="24"/>
      <c r="AL50" s="24">
        <v>1</v>
      </c>
      <c r="AM50" s="24"/>
      <c r="AN50" s="25">
        <v>0.3268489</v>
      </c>
      <c r="AO50" s="24">
        <v>1</v>
      </c>
      <c r="AP50" s="25">
        <v>2.7553159999999998E-3</v>
      </c>
      <c r="AQ50" s="24">
        <v>1</v>
      </c>
      <c r="AR50" s="24"/>
      <c r="AS50" s="25">
        <v>0.1486123</v>
      </c>
      <c r="AT50" s="25">
        <v>0.26255859999999998</v>
      </c>
      <c r="AU50" s="24"/>
      <c r="AV50" s="25">
        <v>1.0461870000000001E-3</v>
      </c>
      <c r="AW50" s="24"/>
      <c r="AX50" s="24"/>
      <c r="AY50" s="24"/>
      <c r="AZ50" s="24"/>
      <c r="BA50" s="24"/>
      <c r="BB50" s="24">
        <v>1</v>
      </c>
      <c r="BC50" s="25">
        <v>5.6557890000000001E-8</v>
      </c>
      <c r="BD50" s="14"/>
      <c r="BE50" s="29">
        <v>1.3636360000000001E-3</v>
      </c>
      <c r="BF50" s="28"/>
      <c r="BG50" s="28"/>
      <c r="BH50" s="28"/>
      <c r="BI50" s="29">
        <v>0.83199999999999996</v>
      </c>
      <c r="BJ50" s="28"/>
      <c r="BK50" s="29">
        <v>9.0032150000000005E-5</v>
      </c>
      <c r="BL50" s="29">
        <v>0.436</v>
      </c>
      <c r="BM50" s="29">
        <v>9.8902189999999996E-8</v>
      </c>
      <c r="BN50" s="29">
        <v>0.26200000000000001</v>
      </c>
      <c r="BO50" s="28"/>
      <c r="BP50" s="29">
        <v>9.8902189999999996E-8</v>
      </c>
      <c r="BQ50" s="29">
        <v>9.8902189999999996E-8</v>
      </c>
      <c r="BR50" s="28"/>
      <c r="BS50" s="29">
        <v>9.8902189999999996E-8</v>
      </c>
      <c r="BT50" s="28"/>
      <c r="BU50" s="28"/>
      <c r="BV50" s="28"/>
      <c r="BW50" s="28"/>
      <c r="BX50" s="28"/>
      <c r="BY50" s="29">
        <v>0.17199999999999999</v>
      </c>
      <c r="BZ50" s="29">
        <v>5.6557890000000001E-8</v>
      </c>
      <c r="CA50" s="14"/>
      <c r="CB50" s="31">
        <v>2.5454549999999999E-3</v>
      </c>
      <c r="CC50" s="30"/>
      <c r="CD50" s="30"/>
      <c r="CE50" s="30"/>
      <c r="CF50" s="30">
        <v>1</v>
      </c>
      <c r="CG50" s="30"/>
      <c r="CH50" s="31">
        <v>1.6720259999999999E-4</v>
      </c>
      <c r="CI50" s="30">
        <v>1</v>
      </c>
      <c r="CJ50" s="31">
        <v>9.8902189999999996E-8</v>
      </c>
      <c r="CK50" s="31">
        <v>0.52300000000000002</v>
      </c>
      <c r="CL50" s="30"/>
      <c r="CM50" s="31">
        <v>9.8902189999999996E-8</v>
      </c>
      <c r="CN50" s="31">
        <v>9.8902189999999996E-8</v>
      </c>
      <c r="CO50" s="30"/>
      <c r="CP50" s="31">
        <v>9.8902189999999996E-8</v>
      </c>
      <c r="CQ50" s="30"/>
      <c r="CR50" s="30"/>
      <c r="CS50" s="30"/>
      <c r="CT50" s="30"/>
      <c r="CU50" s="30"/>
      <c r="CV50" s="31">
        <v>0.219</v>
      </c>
      <c r="CW50" s="31">
        <v>5.6557890000000001E-8</v>
      </c>
      <c r="CX50" s="14"/>
      <c r="CY50" s="33">
        <v>4.7810939999999996E-3</v>
      </c>
      <c r="CZ50" s="32">
        <v>1</v>
      </c>
      <c r="DA50" s="32">
        <v>1</v>
      </c>
      <c r="DB50" s="32">
        <v>1</v>
      </c>
      <c r="DC50" s="32">
        <v>1</v>
      </c>
      <c r="DD50" s="32">
        <v>1</v>
      </c>
      <c r="DE50" s="33">
        <v>9.6316590000000003E-10</v>
      </c>
      <c r="DF50" s="33">
        <v>5.3270489999999997E-2</v>
      </c>
      <c r="DG50" s="33">
        <v>1.110223E-16</v>
      </c>
      <c r="DH50" s="32">
        <v>1</v>
      </c>
      <c r="DI50" s="32">
        <v>1</v>
      </c>
      <c r="DJ50" s="33">
        <v>1.187939E-14</v>
      </c>
      <c r="DK50" s="33">
        <v>1.110223E-16</v>
      </c>
      <c r="DL50" s="32">
        <v>1</v>
      </c>
      <c r="DM50" s="33">
        <v>1.110223E-16</v>
      </c>
      <c r="DN50" s="32">
        <v>1</v>
      </c>
      <c r="DO50" s="32">
        <v>1</v>
      </c>
      <c r="DP50" s="32">
        <v>1</v>
      </c>
      <c r="DQ50" s="32">
        <v>1</v>
      </c>
      <c r="DR50" s="32">
        <v>1</v>
      </c>
      <c r="DS50" s="32">
        <v>1</v>
      </c>
      <c r="DT50" s="33">
        <v>1.110223E-16</v>
      </c>
      <c r="DU50" s="14"/>
      <c r="DV50" s="34">
        <v>1</v>
      </c>
      <c r="DW50" s="34">
        <v>1</v>
      </c>
      <c r="DX50" s="34">
        <v>1</v>
      </c>
      <c r="DY50" s="34">
        <v>1</v>
      </c>
      <c r="DZ50" s="34">
        <v>1</v>
      </c>
      <c r="EA50" s="34">
        <v>1</v>
      </c>
      <c r="EB50" s="35">
        <v>5.8836020000000004E-6</v>
      </c>
      <c r="EC50" s="35">
        <v>5.3270489999999997E-2</v>
      </c>
      <c r="ED50" s="35">
        <v>2.2204459999999999E-16</v>
      </c>
      <c r="EE50" s="34">
        <v>1</v>
      </c>
      <c r="EF50" s="34">
        <v>1</v>
      </c>
      <c r="EG50" s="35">
        <v>6.0346169999999998E-8</v>
      </c>
      <c r="EH50" s="35">
        <v>3.5527140000000002E-15</v>
      </c>
      <c r="EI50" s="34">
        <v>1</v>
      </c>
      <c r="EJ50" s="35">
        <v>5.0293100000000003E-14</v>
      </c>
      <c r="EK50" s="34">
        <v>1</v>
      </c>
      <c r="EL50" s="34">
        <v>1</v>
      </c>
      <c r="EM50" s="34">
        <v>1</v>
      </c>
      <c r="EN50" s="34">
        <v>1</v>
      </c>
      <c r="EO50" s="34">
        <v>1</v>
      </c>
      <c r="EP50" s="34">
        <v>1</v>
      </c>
      <c r="EQ50" s="35">
        <v>1.110223E-16</v>
      </c>
      <c r="ER50" s="14"/>
      <c r="ES50" s="1">
        <v>7.3363639999999997E-3</v>
      </c>
      <c r="ET50">
        <v>1</v>
      </c>
      <c r="EU50">
        <v>1</v>
      </c>
      <c r="EV50">
        <v>1</v>
      </c>
      <c r="EW50">
        <v>1</v>
      </c>
      <c r="EX50">
        <v>1</v>
      </c>
      <c r="EY50" s="1">
        <v>1.7352419999999999E-9</v>
      </c>
      <c r="EZ50" s="1">
        <v>5.3270489999999997E-2</v>
      </c>
      <c r="FA50" s="1">
        <v>1.110223E-16</v>
      </c>
      <c r="FB50">
        <v>1</v>
      </c>
      <c r="FC50">
        <v>1</v>
      </c>
      <c r="FD50" s="1">
        <v>1.187939E-14</v>
      </c>
      <c r="FE50" s="1">
        <v>1.110223E-16</v>
      </c>
      <c r="FF50">
        <v>1</v>
      </c>
      <c r="FG50" s="1">
        <v>1.110223E-16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 s="1">
        <v>1.110223E-16</v>
      </c>
      <c r="FO50" s="14"/>
    </row>
    <row r="51" spans="1:171">
      <c r="A51" s="18" t="s">
        <v>78</v>
      </c>
      <c r="B51" s="21" t="s">
        <v>345</v>
      </c>
      <c r="C51" s="14"/>
      <c r="D51" s="21">
        <v>1</v>
      </c>
      <c r="E51" s="21">
        <v>0</v>
      </c>
      <c r="F51" s="21">
        <v>1</v>
      </c>
      <c r="G51" s="21">
        <v>1</v>
      </c>
      <c r="H51" s="21">
        <v>0</v>
      </c>
      <c r="I51" s="21">
        <v>0</v>
      </c>
      <c r="J51" s="19"/>
      <c r="K51" s="27">
        <v>0.68214529999999995</v>
      </c>
      <c r="L51" s="26">
        <v>1</v>
      </c>
      <c r="M51" s="26">
        <v>1</v>
      </c>
      <c r="N51" s="26">
        <v>1</v>
      </c>
      <c r="O51" s="26">
        <v>1</v>
      </c>
      <c r="P51" s="26">
        <v>1</v>
      </c>
      <c r="Q51" s="26">
        <v>1</v>
      </c>
      <c r="R51" s="26">
        <v>1</v>
      </c>
      <c r="S51" s="26">
        <v>1</v>
      </c>
      <c r="T51" s="27">
        <v>0.1086095</v>
      </c>
      <c r="U51" s="27">
        <v>7.3918829999999996E-7</v>
      </c>
      <c r="V51" s="26">
        <v>1</v>
      </c>
      <c r="W51" s="27">
        <v>2.6173999999999999E-2</v>
      </c>
      <c r="X51" s="26">
        <v>1</v>
      </c>
      <c r="Y51" s="26">
        <v>1</v>
      </c>
      <c r="Z51" s="26">
        <v>1</v>
      </c>
      <c r="AA51" s="26">
        <v>1</v>
      </c>
      <c r="AB51" s="26">
        <v>1</v>
      </c>
      <c r="AC51" s="26">
        <v>1</v>
      </c>
      <c r="AD51" s="26">
        <v>1</v>
      </c>
      <c r="AE51" s="26">
        <v>1</v>
      </c>
      <c r="AF51" s="27">
        <v>0.75103759999999997</v>
      </c>
      <c r="AG51" s="1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5">
        <v>0.27400000000000002</v>
      </c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>
        <v>0.52400000000000002</v>
      </c>
      <c r="BD51" s="14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9">
        <v>0.72799999999999998</v>
      </c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9">
        <v>0.88500000000000001</v>
      </c>
      <c r="CA51" s="14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1">
        <v>0.46300000000000002</v>
      </c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>
        <v>1</v>
      </c>
      <c r="CX51" s="14"/>
      <c r="CY51" s="33">
        <v>0.68214529999999995</v>
      </c>
      <c r="CZ51" s="32">
        <v>1</v>
      </c>
      <c r="DA51" s="32">
        <v>1</v>
      </c>
      <c r="DB51" s="32">
        <v>1</v>
      </c>
      <c r="DC51" s="32">
        <v>1</v>
      </c>
      <c r="DD51" s="32">
        <v>1</v>
      </c>
      <c r="DE51" s="32">
        <v>1</v>
      </c>
      <c r="DF51" s="32">
        <v>1</v>
      </c>
      <c r="DG51" s="32">
        <v>1</v>
      </c>
      <c r="DH51" s="33">
        <v>0.1086095</v>
      </c>
      <c r="DI51" s="33">
        <v>8.1504739999999999E-6</v>
      </c>
      <c r="DJ51" s="32">
        <v>1</v>
      </c>
      <c r="DK51" s="33">
        <v>2.6173999999999999E-2</v>
      </c>
      <c r="DL51" s="32">
        <v>1</v>
      </c>
      <c r="DM51" s="32">
        <v>1</v>
      </c>
      <c r="DN51" s="32">
        <v>1</v>
      </c>
      <c r="DO51" s="32">
        <v>1</v>
      </c>
      <c r="DP51" s="32">
        <v>1</v>
      </c>
      <c r="DQ51" s="32">
        <v>1</v>
      </c>
      <c r="DR51" s="32">
        <v>1</v>
      </c>
      <c r="DS51" s="32">
        <v>1</v>
      </c>
      <c r="DT51" s="32">
        <v>1</v>
      </c>
      <c r="DU51" s="14"/>
      <c r="DV51" s="35">
        <v>0.68214529999999995</v>
      </c>
      <c r="DW51" s="34">
        <v>1</v>
      </c>
      <c r="DX51" s="34">
        <v>1</v>
      </c>
      <c r="DY51" s="34">
        <v>1</v>
      </c>
      <c r="DZ51" s="34">
        <v>1</v>
      </c>
      <c r="EA51" s="34">
        <v>1</v>
      </c>
      <c r="EB51" s="34">
        <v>1</v>
      </c>
      <c r="EC51" s="34">
        <v>1</v>
      </c>
      <c r="ED51" s="34">
        <v>1</v>
      </c>
      <c r="EE51" s="35">
        <v>0.1086095</v>
      </c>
      <c r="EF51" s="35">
        <v>8.1504739999999999E-6</v>
      </c>
      <c r="EG51" s="34">
        <v>1</v>
      </c>
      <c r="EH51" s="35">
        <v>2.6173999999999999E-2</v>
      </c>
      <c r="EI51" s="34">
        <v>1</v>
      </c>
      <c r="EJ51" s="34">
        <v>1</v>
      </c>
      <c r="EK51" s="34">
        <v>1</v>
      </c>
      <c r="EL51" s="34">
        <v>1</v>
      </c>
      <c r="EM51" s="34">
        <v>1</v>
      </c>
      <c r="EN51" s="34">
        <v>1</v>
      </c>
      <c r="EO51" s="34">
        <v>1</v>
      </c>
      <c r="EP51" s="34">
        <v>1</v>
      </c>
      <c r="EQ51" s="34">
        <v>1</v>
      </c>
      <c r="ER51" s="14"/>
      <c r="ES51" s="1">
        <v>0.68214529999999995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 s="1">
        <v>0.1086095</v>
      </c>
      <c r="FC51" s="1">
        <v>8.1504739999999999E-6</v>
      </c>
      <c r="FD51">
        <v>1</v>
      </c>
      <c r="FE51" s="1">
        <v>2.6173999999999999E-2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 s="14"/>
    </row>
    <row r="52" spans="1:171">
      <c r="A52" s="18" t="s">
        <v>79</v>
      </c>
      <c r="B52" s="21" t="s">
        <v>346</v>
      </c>
      <c r="C52" s="14"/>
      <c r="D52" s="21">
        <v>0</v>
      </c>
      <c r="E52" s="21">
        <v>1</v>
      </c>
      <c r="F52" s="21">
        <v>1</v>
      </c>
      <c r="G52" s="21">
        <v>0</v>
      </c>
      <c r="H52" s="21">
        <v>1</v>
      </c>
      <c r="I52" s="21">
        <v>1</v>
      </c>
      <c r="J52" s="19"/>
      <c r="K52" s="27">
        <v>0.26432270000000002</v>
      </c>
      <c r="L52" s="27">
        <v>0.4044835</v>
      </c>
      <c r="M52" s="26">
        <v>1</v>
      </c>
      <c r="N52" s="26">
        <v>1</v>
      </c>
      <c r="O52" s="27">
        <v>0.38880759999999998</v>
      </c>
      <c r="P52" s="26">
        <v>1</v>
      </c>
      <c r="Q52" s="27">
        <v>2.3441030000000002E-2</v>
      </c>
      <c r="R52" s="27">
        <v>0.4400558</v>
      </c>
      <c r="S52" s="27">
        <v>0.23735539999999999</v>
      </c>
      <c r="T52" s="27">
        <v>0.53498389999999996</v>
      </c>
      <c r="U52" s="27">
        <v>0.2053883</v>
      </c>
      <c r="V52" s="27">
        <v>7.2670940000000003E-2</v>
      </c>
      <c r="W52" s="27">
        <v>0.2198977</v>
      </c>
      <c r="X52" s="26">
        <v>1</v>
      </c>
      <c r="Y52" s="27">
        <v>0.20160339999999999</v>
      </c>
      <c r="Z52" s="26">
        <v>1</v>
      </c>
      <c r="AA52" s="26">
        <v>1</v>
      </c>
      <c r="AB52" s="26">
        <v>1</v>
      </c>
      <c r="AC52" s="26">
        <v>1</v>
      </c>
      <c r="AD52" s="26">
        <v>1</v>
      </c>
      <c r="AE52" s="27">
        <v>0.56559060000000005</v>
      </c>
      <c r="AF52" s="27">
        <v>2.365827E-3</v>
      </c>
      <c r="AG52" s="14"/>
      <c r="AH52" s="24"/>
      <c r="AI52" s="24">
        <v>1</v>
      </c>
      <c r="AJ52" s="24"/>
      <c r="AK52" s="24"/>
      <c r="AL52" s="24">
        <v>1</v>
      </c>
      <c r="AM52" s="24"/>
      <c r="AN52" s="24"/>
      <c r="AO52" s="24"/>
      <c r="AP52" s="24">
        <v>1</v>
      </c>
      <c r="AQ52" s="24"/>
      <c r="AR52" s="24"/>
      <c r="AS52" s="24">
        <v>1</v>
      </c>
      <c r="AT52" s="24">
        <v>1</v>
      </c>
      <c r="AU52" s="24"/>
      <c r="AV52" s="24"/>
      <c r="AW52" s="24"/>
      <c r="AX52" s="24"/>
      <c r="AY52" s="24"/>
      <c r="AZ52" s="24"/>
      <c r="BA52" s="24"/>
      <c r="BB52" s="25">
        <v>0.10199999999999999</v>
      </c>
      <c r="BC52" s="25">
        <v>3.3000000000000002E-2</v>
      </c>
      <c r="BD52" s="14"/>
      <c r="BE52" s="28"/>
      <c r="BF52" s="29">
        <v>0.61399999999999999</v>
      </c>
      <c r="BG52" s="28"/>
      <c r="BH52" s="28"/>
      <c r="BI52" s="29">
        <v>0.77</v>
      </c>
      <c r="BJ52" s="28"/>
      <c r="BK52" s="28"/>
      <c r="BL52" s="28"/>
      <c r="BM52" s="29">
        <v>0.68400000000000005</v>
      </c>
      <c r="BN52" s="28"/>
      <c r="BO52" s="28"/>
      <c r="BP52" s="29">
        <v>0.86699999999999999</v>
      </c>
      <c r="BQ52" s="29">
        <v>0.82299999999999995</v>
      </c>
      <c r="BR52" s="28"/>
      <c r="BS52" s="28"/>
      <c r="BT52" s="28"/>
      <c r="BU52" s="28"/>
      <c r="BV52" s="28"/>
      <c r="BW52" s="28"/>
      <c r="BX52" s="28"/>
      <c r="BY52" s="29">
        <v>0.86299999999999999</v>
      </c>
      <c r="BZ52" s="29">
        <v>0.98499999999999999</v>
      </c>
      <c r="CA52" s="14"/>
      <c r="CB52" s="30"/>
      <c r="CC52" s="30">
        <v>1</v>
      </c>
      <c r="CD52" s="30"/>
      <c r="CE52" s="30"/>
      <c r="CF52" s="30">
        <v>1</v>
      </c>
      <c r="CG52" s="30"/>
      <c r="CH52" s="30"/>
      <c r="CI52" s="30"/>
      <c r="CJ52" s="30">
        <v>1</v>
      </c>
      <c r="CK52" s="30"/>
      <c r="CL52" s="30"/>
      <c r="CM52" s="30">
        <v>1</v>
      </c>
      <c r="CN52" s="30">
        <v>1</v>
      </c>
      <c r="CO52" s="30"/>
      <c r="CP52" s="30"/>
      <c r="CQ52" s="30"/>
      <c r="CR52" s="30"/>
      <c r="CS52" s="30"/>
      <c r="CT52" s="30"/>
      <c r="CU52" s="30"/>
      <c r="CV52" s="31">
        <v>0.126</v>
      </c>
      <c r="CW52" s="31">
        <v>3.9E-2</v>
      </c>
      <c r="CX52" s="14"/>
      <c r="CY52" s="33">
        <v>0.26432270000000002</v>
      </c>
      <c r="CZ52" s="32">
        <v>1</v>
      </c>
      <c r="DA52" s="32">
        <v>1</v>
      </c>
      <c r="DB52" s="32">
        <v>1</v>
      </c>
      <c r="DC52" s="32">
        <v>1</v>
      </c>
      <c r="DD52" s="32">
        <v>1</v>
      </c>
      <c r="DE52" s="33">
        <v>2.3441030000000002E-2</v>
      </c>
      <c r="DF52" s="33">
        <v>0.4400558</v>
      </c>
      <c r="DG52" s="32">
        <v>1</v>
      </c>
      <c r="DH52" s="33">
        <v>0.53498389999999996</v>
      </c>
      <c r="DI52" s="33">
        <v>0.2053883</v>
      </c>
      <c r="DJ52" s="32">
        <v>1</v>
      </c>
      <c r="DK52" s="32">
        <v>1</v>
      </c>
      <c r="DL52" s="32">
        <v>1</v>
      </c>
      <c r="DM52" s="33">
        <v>0.20160339999999999</v>
      </c>
      <c r="DN52" s="32">
        <v>1</v>
      </c>
      <c r="DO52" s="32">
        <v>1</v>
      </c>
      <c r="DP52" s="32">
        <v>1</v>
      </c>
      <c r="DQ52" s="32">
        <v>1</v>
      </c>
      <c r="DR52" s="32">
        <v>1</v>
      </c>
      <c r="DS52" s="32">
        <v>1</v>
      </c>
      <c r="DT52" s="33">
        <v>6.9914039999999997E-3</v>
      </c>
      <c r="DU52" s="14"/>
      <c r="DV52" s="35">
        <v>0.26432270000000002</v>
      </c>
      <c r="DW52" s="34">
        <v>1</v>
      </c>
      <c r="DX52" s="34">
        <v>1</v>
      </c>
      <c r="DY52" s="34">
        <v>1</v>
      </c>
      <c r="DZ52" s="34">
        <v>1</v>
      </c>
      <c r="EA52" s="34">
        <v>1</v>
      </c>
      <c r="EB52" s="35">
        <v>2.3441030000000002E-2</v>
      </c>
      <c r="EC52" s="35">
        <v>0.4400558</v>
      </c>
      <c r="ED52" s="34">
        <v>1</v>
      </c>
      <c r="EE52" s="35">
        <v>0.53498389999999996</v>
      </c>
      <c r="EF52" s="35">
        <v>0.2053883</v>
      </c>
      <c r="EG52" s="34">
        <v>1</v>
      </c>
      <c r="EH52" s="34">
        <v>1</v>
      </c>
      <c r="EI52" s="34">
        <v>1</v>
      </c>
      <c r="EJ52" s="35">
        <v>0.20160339999999999</v>
      </c>
      <c r="EK52" s="34">
        <v>1</v>
      </c>
      <c r="EL52" s="34">
        <v>1</v>
      </c>
      <c r="EM52" s="34">
        <v>1</v>
      </c>
      <c r="EN52" s="34">
        <v>1</v>
      </c>
      <c r="EO52" s="34">
        <v>1</v>
      </c>
      <c r="EP52" s="34">
        <v>1</v>
      </c>
      <c r="EQ52" s="35">
        <v>4.9704019999999998E-4</v>
      </c>
      <c r="ER52" s="14"/>
      <c r="ES52" s="1">
        <v>0.26432270000000002</v>
      </c>
      <c r="ET52">
        <v>1</v>
      </c>
      <c r="EU52">
        <v>1</v>
      </c>
      <c r="EV52">
        <v>1</v>
      </c>
      <c r="EW52">
        <v>1</v>
      </c>
      <c r="EX52">
        <v>1</v>
      </c>
      <c r="EY52" s="1">
        <v>2.3441030000000002E-2</v>
      </c>
      <c r="EZ52" s="1">
        <v>0.4400558</v>
      </c>
      <c r="FA52">
        <v>1</v>
      </c>
      <c r="FB52" s="1">
        <v>0.53498389999999996</v>
      </c>
      <c r="FC52" s="1">
        <v>0.2053883</v>
      </c>
      <c r="FD52">
        <v>1</v>
      </c>
      <c r="FE52">
        <v>1</v>
      </c>
      <c r="FF52">
        <v>1</v>
      </c>
      <c r="FG52" s="1">
        <v>0.20160339999999999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 s="1">
        <v>5.7199750000000004E-4</v>
      </c>
      <c r="FO52" s="14"/>
    </row>
    <row r="53" spans="1:171">
      <c r="A53" s="18" t="s">
        <v>80</v>
      </c>
      <c r="B53" s="21" t="s">
        <v>347</v>
      </c>
      <c r="C53" s="14"/>
      <c r="D53" s="21">
        <v>0</v>
      </c>
      <c r="E53" s="21">
        <v>0</v>
      </c>
      <c r="F53" s="21">
        <v>1</v>
      </c>
      <c r="G53" s="21">
        <v>1</v>
      </c>
      <c r="H53" s="21">
        <v>0</v>
      </c>
      <c r="I53" s="21">
        <v>0</v>
      </c>
      <c r="J53" s="19"/>
      <c r="K53" s="27">
        <v>0.65345010000000003</v>
      </c>
      <c r="L53" s="27">
        <v>4.2742700000000002E-2</v>
      </c>
      <c r="M53" s="27">
        <v>0.52739259999999999</v>
      </c>
      <c r="N53" s="26">
        <v>1</v>
      </c>
      <c r="O53" s="27">
        <v>0.14856169999999999</v>
      </c>
      <c r="P53" s="27">
        <v>0.1227993</v>
      </c>
      <c r="Q53" s="27">
        <v>0.1405373</v>
      </c>
      <c r="R53" s="27">
        <v>0.75741899999999995</v>
      </c>
      <c r="S53" s="27">
        <v>6.2645080000000006E-2</v>
      </c>
      <c r="T53" s="27">
        <v>0.67744249999999995</v>
      </c>
      <c r="U53" s="27">
        <v>6.6752440000000003E-3</v>
      </c>
      <c r="V53" s="27">
        <v>0.3162141</v>
      </c>
      <c r="W53" s="27">
        <v>0.16112660000000001</v>
      </c>
      <c r="X53" s="27">
        <v>0.4148039</v>
      </c>
      <c r="Y53" s="27">
        <v>0.1197213</v>
      </c>
      <c r="Z53" s="27">
        <v>0.1951649</v>
      </c>
      <c r="AA53" s="26">
        <v>1</v>
      </c>
      <c r="AB53" s="27">
        <v>5.0264089999999997E-2</v>
      </c>
      <c r="AC53" s="26">
        <v>1</v>
      </c>
      <c r="AD53" s="26">
        <v>1</v>
      </c>
      <c r="AE53" s="27">
        <v>3.345251E-3</v>
      </c>
      <c r="AF53" s="27">
        <v>6.266628E-4</v>
      </c>
      <c r="AG53" s="14"/>
      <c r="AH53" s="24">
        <v>1</v>
      </c>
      <c r="AI53" s="25">
        <v>8.2000000000000003E-2</v>
      </c>
      <c r="AJ53" s="24"/>
      <c r="AK53" s="24"/>
      <c r="AL53" s="25">
        <v>0.36299999999999999</v>
      </c>
      <c r="AM53" s="24">
        <v>1</v>
      </c>
      <c r="AN53" s="24">
        <v>1</v>
      </c>
      <c r="AO53" s="24"/>
      <c r="AP53" s="24">
        <v>1</v>
      </c>
      <c r="AQ53" s="24">
        <v>1</v>
      </c>
      <c r="AR53" s="24">
        <v>1</v>
      </c>
      <c r="AS53" s="24">
        <v>1</v>
      </c>
      <c r="AT53" s="24">
        <v>1</v>
      </c>
      <c r="AU53" s="24"/>
      <c r="AV53" s="25">
        <v>2.4E-2</v>
      </c>
      <c r="AW53" s="24"/>
      <c r="AX53" s="24"/>
      <c r="AY53" s="24">
        <v>1</v>
      </c>
      <c r="AZ53" s="24"/>
      <c r="BA53" s="24"/>
      <c r="BB53" s="25">
        <v>1.9090909999999999E-3</v>
      </c>
      <c r="BC53" s="25">
        <v>2.1276599999999999E-5</v>
      </c>
      <c r="BD53" s="14"/>
      <c r="BE53" s="29">
        <v>0.16300000000000001</v>
      </c>
      <c r="BF53" s="29">
        <v>0.81599999999999995</v>
      </c>
      <c r="BG53" s="28"/>
      <c r="BH53" s="28"/>
      <c r="BI53" s="29">
        <v>0.34799999999999998</v>
      </c>
      <c r="BJ53" s="29">
        <v>6.9000000000000006E-2</v>
      </c>
      <c r="BK53" s="29">
        <v>0.19800000000000001</v>
      </c>
      <c r="BL53" s="28"/>
      <c r="BM53" s="29">
        <v>0.97699999999999998</v>
      </c>
      <c r="BN53" s="29">
        <v>0.16400000000000001</v>
      </c>
      <c r="BO53" s="29">
        <v>0.80400000000000005</v>
      </c>
      <c r="BP53" s="29">
        <v>0.107</v>
      </c>
      <c r="BQ53" s="29">
        <v>3.5999999999999997E-2</v>
      </c>
      <c r="BR53" s="28"/>
      <c r="BS53" s="29">
        <v>0.99299999999999999</v>
      </c>
      <c r="BT53" s="28"/>
      <c r="BU53" s="28"/>
      <c r="BV53" s="29">
        <v>0.29399999999999998</v>
      </c>
      <c r="BW53" s="28"/>
      <c r="BX53" s="28"/>
      <c r="BY53" s="29">
        <v>0.74390909999999999</v>
      </c>
      <c r="BZ53" s="29">
        <v>0.34928949999999997</v>
      </c>
      <c r="CA53" s="14"/>
      <c r="CB53" s="31">
        <v>0.24399999999999999</v>
      </c>
      <c r="CC53" s="31">
        <v>8.8999999999999996E-2</v>
      </c>
      <c r="CD53" s="30"/>
      <c r="CE53" s="30"/>
      <c r="CF53" s="31">
        <v>0.21299999999999999</v>
      </c>
      <c r="CG53" s="31">
        <v>0.28000000000000003</v>
      </c>
      <c r="CH53" s="31">
        <v>0.438</v>
      </c>
      <c r="CI53" s="30"/>
      <c r="CJ53" s="30">
        <v>1</v>
      </c>
      <c r="CK53" s="31">
        <v>0.17699999999999999</v>
      </c>
      <c r="CL53" s="30">
        <v>1</v>
      </c>
      <c r="CM53" s="31">
        <v>0.21299999999999999</v>
      </c>
      <c r="CN53" s="31">
        <v>4.5999999999999999E-2</v>
      </c>
      <c r="CO53" s="30"/>
      <c r="CP53" s="31">
        <v>2.5999999999999999E-2</v>
      </c>
      <c r="CQ53" s="30"/>
      <c r="CR53" s="30"/>
      <c r="CS53" s="30">
        <v>1</v>
      </c>
      <c r="CT53" s="30"/>
      <c r="CU53" s="30"/>
      <c r="CV53" s="31">
        <v>3.272727E-3</v>
      </c>
      <c r="CW53" s="31">
        <v>2.1276599999999999E-5</v>
      </c>
      <c r="CX53" s="14"/>
      <c r="CY53" s="32">
        <v>1</v>
      </c>
      <c r="CZ53" s="33">
        <v>8.3711129999999995E-2</v>
      </c>
      <c r="DA53" s="33">
        <v>0.52739259999999999</v>
      </c>
      <c r="DB53" s="32">
        <v>1</v>
      </c>
      <c r="DC53" s="32">
        <v>1</v>
      </c>
      <c r="DD53" s="32">
        <v>1</v>
      </c>
      <c r="DE53" s="32">
        <v>1</v>
      </c>
      <c r="DF53" s="33">
        <v>0.75741899999999995</v>
      </c>
      <c r="DG53" s="32">
        <v>1</v>
      </c>
      <c r="DH53" s="32">
        <v>1</v>
      </c>
      <c r="DI53" s="33">
        <v>1.5182960000000001E-2</v>
      </c>
      <c r="DJ53" s="32">
        <v>1</v>
      </c>
      <c r="DK53" s="33">
        <v>7.0900000000000005E-2</v>
      </c>
      <c r="DL53" s="33">
        <v>0.4148039</v>
      </c>
      <c r="DM53" s="32">
        <v>1</v>
      </c>
      <c r="DN53" s="33">
        <v>0.1951649</v>
      </c>
      <c r="DO53" s="32">
        <v>1</v>
      </c>
      <c r="DP53" s="32">
        <v>1</v>
      </c>
      <c r="DQ53" s="32">
        <v>1</v>
      </c>
      <c r="DR53" s="32">
        <v>1</v>
      </c>
      <c r="DS53" s="33">
        <v>8.8559769999999993E-3</v>
      </c>
      <c r="DT53" s="33">
        <v>2.6843959999999999E-3</v>
      </c>
      <c r="DU53" s="14"/>
      <c r="DV53" s="34">
        <v>1</v>
      </c>
      <c r="DW53" s="35">
        <v>8.3711129999999995E-2</v>
      </c>
      <c r="DX53" s="35">
        <v>0.52739259999999999</v>
      </c>
      <c r="DY53" s="34">
        <v>1</v>
      </c>
      <c r="DZ53" s="34">
        <v>1</v>
      </c>
      <c r="EA53" s="34">
        <v>1</v>
      </c>
      <c r="EB53" s="34">
        <v>1</v>
      </c>
      <c r="EC53" s="35">
        <v>0.75741899999999995</v>
      </c>
      <c r="ED53" s="34">
        <v>1</v>
      </c>
      <c r="EE53" s="34">
        <v>1</v>
      </c>
      <c r="EF53" s="35">
        <v>1.5182960000000001E-2</v>
      </c>
      <c r="EG53" s="34">
        <v>1</v>
      </c>
      <c r="EH53" s="34">
        <v>1</v>
      </c>
      <c r="EI53" s="35">
        <v>0.4148039</v>
      </c>
      <c r="EJ53" s="35">
        <v>4.8099999999999997E-2</v>
      </c>
      <c r="EK53" s="35">
        <v>0.1951649</v>
      </c>
      <c r="EL53" s="34">
        <v>1</v>
      </c>
      <c r="EM53" s="34">
        <v>1</v>
      </c>
      <c r="EN53" s="34">
        <v>1</v>
      </c>
      <c r="EO53" s="34">
        <v>1</v>
      </c>
      <c r="EP53" s="35">
        <v>5.6646479999999999E-5</v>
      </c>
      <c r="EQ53" s="35">
        <v>2.0055259999999999E-7</v>
      </c>
      <c r="ER53" s="14"/>
      <c r="ES53">
        <v>1</v>
      </c>
      <c r="ET53" s="1">
        <v>8.3711129999999995E-2</v>
      </c>
      <c r="EU53">
        <v>1</v>
      </c>
      <c r="EV53">
        <v>1</v>
      </c>
      <c r="EW53">
        <v>1</v>
      </c>
      <c r="EX53">
        <v>1</v>
      </c>
      <c r="EY53">
        <v>1</v>
      </c>
      <c r="EZ53" s="1">
        <v>0.75741899999999995</v>
      </c>
      <c r="FA53">
        <v>1</v>
      </c>
      <c r="FB53">
        <v>1</v>
      </c>
      <c r="FC53" s="1">
        <v>1.5182960000000001E-2</v>
      </c>
      <c r="FD53">
        <v>1</v>
      </c>
      <c r="FE53" s="1">
        <v>8.9899999999999994E-2</v>
      </c>
      <c r="FF53" s="1">
        <v>0.4148039</v>
      </c>
      <c r="FG53" s="1">
        <v>5.1900000000000002E-2</v>
      </c>
      <c r="FH53" s="1">
        <v>0.1951649</v>
      </c>
      <c r="FI53">
        <v>1</v>
      </c>
      <c r="FJ53">
        <v>1</v>
      </c>
      <c r="FK53">
        <v>1</v>
      </c>
      <c r="FL53">
        <v>1</v>
      </c>
      <c r="FM53" s="1">
        <v>9.1207260000000001E-5</v>
      </c>
      <c r="FN53" s="1">
        <v>2.0055259999999999E-7</v>
      </c>
      <c r="FO53" s="14"/>
    </row>
    <row r="54" spans="1:171">
      <c r="A54" s="18" t="s">
        <v>81</v>
      </c>
      <c r="B54" s="21" t="s">
        <v>348</v>
      </c>
      <c r="C54" s="14"/>
      <c r="D54" s="21">
        <v>0</v>
      </c>
      <c r="E54" s="21">
        <v>1</v>
      </c>
      <c r="F54" s="21">
        <v>1</v>
      </c>
      <c r="G54" s="21">
        <v>1</v>
      </c>
      <c r="H54" s="21">
        <v>0</v>
      </c>
      <c r="I54" s="21">
        <v>1</v>
      </c>
      <c r="J54" s="19"/>
      <c r="K54" s="27">
        <v>0.34813650000000002</v>
      </c>
      <c r="L54" s="27">
        <v>0.71101389999999998</v>
      </c>
      <c r="M54" s="27">
        <v>3.4834650000000002E-2</v>
      </c>
      <c r="N54" s="27">
        <v>0.168989</v>
      </c>
      <c r="O54" s="27">
        <v>0.77395700000000001</v>
      </c>
      <c r="P54" s="27">
        <v>0.6149133</v>
      </c>
      <c r="Q54" s="27">
        <v>4.4821630000000001E-2</v>
      </c>
      <c r="R54" s="27">
        <v>6.8499910000000002E-7</v>
      </c>
      <c r="S54" s="27">
        <v>1.2417299999999999E-2</v>
      </c>
      <c r="T54" s="27">
        <v>0.72819230000000001</v>
      </c>
      <c r="U54" s="27">
        <v>5.2603850000000001E-2</v>
      </c>
      <c r="V54" s="27">
        <v>2.7602499999999999E-2</v>
      </c>
      <c r="W54" s="27">
        <v>0.39065860000000002</v>
      </c>
      <c r="X54" s="26">
        <v>1</v>
      </c>
      <c r="Y54" s="27">
        <v>0.39672249999999998</v>
      </c>
      <c r="Z54" s="26">
        <v>1</v>
      </c>
      <c r="AA54" s="26">
        <v>1</v>
      </c>
      <c r="AB54" s="27">
        <v>8.3005579999999995E-3</v>
      </c>
      <c r="AC54" s="27">
        <v>0.47234579999999998</v>
      </c>
      <c r="AD54" s="26">
        <v>1</v>
      </c>
      <c r="AE54" s="27">
        <v>0.35972130000000002</v>
      </c>
      <c r="AF54" s="27">
        <v>4.7342959999999996E-6</v>
      </c>
      <c r="AG54" s="14"/>
      <c r="AH54" s="24">
        <v>1</v>
      </c>
      <c r="AI54" s="24">
        <v>1</v>
      </c>
      <c r="AJ54" s="24">
        <v>1</v>
      </c>
      <c r="AK54" s="24"/>
      <c r="AL54" s="24">
        <v>1</v>
      </c>
      <c r="AM54" s="24"/>
      <c r="AN54" s="24">
        <v>1</v>
      </c>
      <c r="AO54" s="24">
        <v>1</v>
      </c>
      <c r="AP54" s="24">
        <v>1</v>
      </c>
      <c r="AQ54" s="24">
        <v>1</v>
      </c>
      <c r="AR54" s="24"/>
      <c r="AS54" s="24">
        <v>1</v>
      </c>
      <c r="AT54" s="24">
        <v>1</v>
      </c>
      <c r="AU54" s="24"/>
      <c r="AV54" s="24">
        <v>1</v>
      </c>
      <c r="AW54" s="24"/>
      <c r="AX54" s="24"/>
      <c r="AY54" s="24">
        <v>1</v>
      </c>
      <c r="AZ54" s="24"/>
      <c r="BA54" s="24"/>
      <c r="BB54" s="25">
        <v>0.79700000000000004</v>
      </c>
      <c r="BC54" s="24">
        <v>1</v>
      </c>
      <c r="BD54" s="14"/>
      <c r="BE54" s="29">
        <v>0.10299999999999999</v>
      </c>
      <c r="BF54" s="29">
        <v>3.2000000000000001E-2</v>
      </c>
      <c r="BG54" s="29">
        <v>6.7000000000000004E-2</v>
      </c>
      <c r="BH54" s="28"/>
      <c r="BI54" s="29">
        <v>0.90500000000000003</v>
      </c>
      <c r="BJ54" s="28"/>
      <c r="BK54" s="29">
        <v>0.63700000000000001</v>
      </c>
      <c r="BL54" s="29">
        <v>0.38600000000000001</v>
      </c>
      <c r="BM54" s="29">
        <v>0.107</v>
      </c>
      <c r="BN54" s="29">
        <v>0.20399999999999999</v>
      </c>
      <c r="BO54" s="28"/>
      <c r="BP54" s="29">
        <v>0.65200000000000002</v>
      </c>
      <c r="BQ54" s="29">
        <v>0.107</v>
      </c>
      <c r="BR54" s="28"/>
      <c r="BS54" s="29">
        <v>0.72899999999999998</v>
      </c>
      <c r="BT54" s="28"/>
      <c r="BU54" s="28"/>
      <c r="BV54" s="29">
        <v>0.373</v>
      </c>
      <c r="BW54" s="28"/>
      <c r="BX54" s="28"/>
      <c r="BY54" s="29">
        <v>0.63900000000000001</v>
      </c>
      <c r="BZ54" s="29">
        <v>0.13200000000000001</v>
      </c>
      <c r="CA54" s="14"/>
      <c r="CB54" s="31">
        <v>0.14799999999999999</v>
      </c>
      <c r="CC54" s="31">
        <v>3.9E-2</v>
      </c>
      <c r="CD54" s="31">
        <v>0.127</v>
      </c>
      <c r="CE54" s="30"/>
      <c r="CF54" s="30">
        <v>1</v>
      </c>
      <c r="CG54" s="30"/>
      <c r="CH54" s="30">
        <v>1</v>
      </c>
      <c r="CI54" s="31">
        <v>0.48</v>
      </c>
      <c r="CJ54" s="31">
        <v>0.185</v>
      </c>
      <c r="CK54" s="30">
        <v>1</v>
      </c>
      <c r="CL54" s="30"/>
      <c r="CM54" s="30">
        <v>1</v>
      </c>
      <c r="CN54" s="31">
        <v>0.17399999999999999</v>
      </c>
      <c r="CO54" s="30"/>
      <c r="CP54" s="30">
        <v>1</v>
      </c>
      <c r="CQ54" s="30"/>
      <c r="CR54" s="30"/>
      <c r="CS54" s="31">
        <v>0.38700000000000001</v>
      </c>
      <c r="CT54" s="30"/>
      <c r="CU54" s="30"/>
      <c r="CV54" s="30">
        <v>1</v>
      </c>
      <c r="CW54" s="31">
        <v>0.66800000000000004</v>
      </c>
      <c r="CX54" s="14"/>
      <c r="CY54" s="32">
        <v>1</v>
      </c>
      <c r="CZ54" s="33">
        <v>6.3299999999999995E-2</v>
      </c>
      <c r="DA54" s="33">
        <v>6.8685830000000003E-2</v>
      </c>
      <c r="DB54" s="33">
        <v>0.168989</v>
      </c>
      <c r="DC54" s="32">
        <v>1</v>
      </c>
      <c r="DD54" s="33">
        <v>0.6149133</v>
      </c>
      <c r="DE54" s="33">
        <v>8.7661100000000006E-2</v>
      </c>
      <c r="DF54" s="33">
        <v>7.6051229999999998E-6</v>
      </c>
      <c r="DG54" s="33">
        <v>2.6092859999999999E-2</v>
      </c>
      <c r="DH54" s="32">
        <v>1</v>
      </c>
      <c r="DI54" s="33">
        <v>5.2603850000000001E-2</v>
      </c>
      <c r="DJ54" s="33">
        <v>5.4944750000000001E-2</v>
      </c>
      <c r="DK54" s="32">
        <v>1</v>
      </c>
      <c r="DL54" s="32">
        <v>1</v>
      </c>
      <c r="DM54" s="32">
        <v>1</v>
      </c>
      <c r="DN54" s="32">
        <v>1</v>
      </c>
      <c r="DO54" s="32">
        <v>1</v>
      </c>
      <c r="DP54" s="33">
        <v>1.8271059999999999E-2</v>
      </c>
      <c r="DQ54" s="33">
        <v>0.47234579999999998</v>
      </c>
      <c r="DR54" s="32">
        <v>1</v>
      </c>
      <c r="DS54" s="32">
        <v>1</v>
      </c>
      <c r="DT54" s="33">
        <v>4.3409769999999997E-5</v>
      </c>
      <c r="DU54" s="14"/>
      <c r="DV54" s="34">
        <v>1</v>
      </c>
      <c r="DW54" s="34">
        <v>1</v>
      </c>
      <c r="DX54" s="35">
        <v>6.8685830000000003E-2</v>
      </c>
      <c r="DY54" s="35">
        <v>0.168989</v>
      </c>
      <c r="DZ54" s="34">
        <v>1</v>
      </c>
      <c r="EA54" s="35">
        <v>0.6149133</v>
      </c>
      <c r="EB54" s="35">
        <v>8.7661100000000006E-2</v>
      </c>
      <c r="EC54" s="35">
        <v>7.6051229999999998E-6</v>
      </c>
      <c r="ED54" s="35">
        <v>2.6092859999999999E-2</v>
      </c>
      <c r="EE54" s="34">
        <v>1</v>
      </c>
      <c r="EF54" s="35">
        <v>5.2603850000000001E-2</v>
      </c>
      <c r="EG54" s="35">
        <v>5.4944750000000001E-2</v>
      </c>
      <c r="EH54" s="34">
        <v>1</v>
      </c>
      <c r="EI54" s="34">
        <v>1</v>
      </c>
      <c r="EJ54" s="34">
        <v>1</v>
      </c>
      <c r="EK54" s="34">
        <v>1</v>
      </c>
      <c r="EL54" s="34">
        <v>1</v>
      </c>
      <c r="EM54" s="35">
        <v>1.8271059999999999E-2</v>
      </c>
      <c r="EN54" s="35">
        <v>0.47234579999999998</v>
      </c>
      <c r="EO54" s="34">
        <v>1</v>
      </c>
      <c r="EP54" s="34">
        <v>1</v>
      </c>
      <c r="EQ54" s="35">
        <v>4.3409769999999997E-5</v>
      </c>
      <c r="ER54" s="14"/>
      <c r="ES54">
        <v>1</v>
      </c>
      <c r="ET54" s="1">
        <v>7.6600000000000001E-2</v>
      </c>
      <c r="EU54" s="1">
        <v>6.8685830000000003E-2</v>
      </c>
      <c r="EV54" s="1">
        <v>0.168989</v>
      </c>
      <c r="EW54">
        <v>1</v>
      </c>
      <c r="EX54" s="1">
        <v>0.6149133</v>
      </c>
      <c r="EY54" s="1">
        <v>8.7661100000000006E-2</v>
      </c>
      <c r="EZ54" s="1">
        <v>7.6051229999999998E-6</v>
      </c>
      <c r="FA54" s="1">
        <v>2.6092859999999999E-2</v>
      </c>
      <c r="FB54">
        <v>1</v>
      </c>
      <c r="FC54" s="1">
        <v>5.2603850000000001E-2</v>
      </c>
      <c r="FD54" s="1">
        <v>5.4944750000000001E-2</v>
      </c>
      <c r="FE54">
        <v>1</v>
      </c>
      <c r="FF54">
        <v>1</v>
      </c>
      <c r="FG54">
        <v>1</v>
      </c>
      <c r="FH54">
        <v>1</v>
      </c>
      <c r="FI54">
        <v>1</v>
      </c>
      <c r="FJ54" s="1">
        <v>1.8271059999999999E-2</v>
      </c>
      <c r="FK54" s="1">
        <v>0.47234579999999998</v>
      </c>
      <c r="FL54">
        <v>1</v>
      </c>
      <c r="FM54">
        <v>1</v>
      </c>
      <c r="FN54" s="1">
        <v>4.3409769999999997E-5</v>
      </c>
      <c r="FO54" s="14"/>
    </row>
    <row r="55" spans="1:171">
      <c r="A55" s="18" t="s">
        <v>82</v>
      </c>
      <c r="B55" s="21" t="s">
        <v>349</v>
      </c>
      <c r="C55" s="14"/>
      <c r="D55" s="21">
        <v>0</v>
      </c>
      <c r="E55" s="21">
        <v>1</v>
      </c>
      <c r="F55" s="21">
        <v>1</v>
      </c>
      <c r="G55" s="21">
        <v>1</v>
      </c>
      <c r="H55" s="21">
        <v>1</v>
      </c>
      <c r="I55" s="21">
        <v>0</v>
      </c>
      <c r="J55" s="19"/>
      <c r="K55" s="27">
        <v>0.76492289999999996</v>
      </c>
      <c r="L55" s="27">
        <v>0.66373660000000001</v>
      </c>
      <c r="M55" s="26">
        <v>1</v>
      </c>
      <c r="N55" s="27">
        <v>0.60049660000000005</v>
      </c>
      <c r="O55" s="27">
        <v>0.98747090000000004</v>
      </c>
      <c r="P55" s="27">
        <v>0.4300658</v>
      </c>
      <c r="Q55" s="27">
        <v>0.57823150000000001</v>
      </c>
      <c r="R55" s="26">
        <v>1</v>
      </c>
      <c r="S55" s="27">
        <v>0.97305220000000003</v>
      </c>
      <c r="T55" s="27">
        <v>0.56935800000000003</v>
      </c>
      <c r="U55" s="26">
        <v>1</v>
      </c>
      <c r="V55" s="27">
        <v>0.99867980000000001</v>
      </c>
      <c r="W55" s="27">
        <v>0.98776109999999995</v>
      </c>
      <c r="X55" s="26">
        <v>1</v>
      </c>
      <c r="Y55" s="27">
        <v>0.59362499999999996</v>
      </c>
      <c r="Z55" s="26">
        <v>1</v>
      </c>
      <c r="AA55" s="26">
        <v>1</v>
      </c>
      <c r="AB55" s="27">
        <v>0.90010780000000001</v>
      </c>
      <c r="AC55" s="26">
        <v>1</v>
      </c>
      <c r="AD55" s="26">
        <v>1</v>
      </c>
      <c r="AE55" s="27">
        <v>0.84548040000000002</v>
      </c>
      <c r="AF55" s="27">
        <v>1</v>
      </c>
      <c r="AG55" s="14"/>
      <c r="AH55" s="24">
        <v>1</v>
      </c>
      <c r="AI55" s="24">
        <v>1</v>
      </c>
      <c r="AJ55" s="24"/>
      <c r="AK55" s="24"/>
      <c r="AL55" s="24">
        <v>1</v>
      </c>
      <c r="AM55" s="24"/>
      <c r="AN55" s="25">
        <v>1.1915739999999999E-3</v>
      </c>
      <c r="AO55" s="24"/>
      <c r="AP55" s="24">
        <v>1</v>
      </c>
      <c r="AQ55" s="24">
        <v>1</v>
      </c>
      <c r="AR55" s="24"/>
      <c r="AS55" s="24">
        <v>1</v>
      </c>
      <c r="AT55" s="24">
        <v>1</v>
      </c>
      <c r="AU55" s="24"/>
      <c r="AV55" s="24">
        <v>1</v>
      </c>
      <c r="AW55" s="24"/>
      <c r="AX55" s="24"/>
      <c r="AY55" s="24">
        <v>1</v>
      </c>
      <c r="AZ55" s="24"/>
      <c r="BA55" s="24"/>
      <c r="BB55" s="25">
        <v>0.54500000000000004</v>
      </c>
      <c r="BC55" s="25">
        <v>0.97302029999999995</v>
      </c>
      <c r="BD55" s="14"/>
      <c r="BE55" s="29">
        <v>0.42599999999999999</v>
      </c>
      <c r="BF55" s="29">
        <v>0.95599999999999996</v>
      </c>
      <c r="BG55" s="28"/>
      <c r="BH55" s="28"/>
      <c r="BI55" s="29">
        <v>4.7058819999999999E-4</v>
      </c>
      <c r="BJ55" s="28"/>
      <c r="BK55" s="29">
        <v>4.0846600000000003E-5</v>
      </c>
      <c r="BL55" s="28"/>
      <c r="BM55" s="29">
        <v>0.189</v>
      </c>
      <c r="BN55" s="29">
        <v>0.01</v>
      </c>
      <c r="BO55" s="28"/>
      <c r="BP55" s="29">
        <v>2.5454549999999999E-3</v>
      </c>
      <c r="BQ55" s="29">
        <v>0.22500000000000001</v>
      </c>
      <c r="BR55" s="28"/>
      <c r="BS55" s="29">
        <v>0.20799999999999999</v>
      </c>
      <c r="BT55" s="28"/>
      <c r="BU55" s="28"/>
      <c r="BV55" s="29">
        <v>0.42199999999999999</v>
      </c>
      <c r="BW55" s="28"/>
      <c r="BX55" s="28"/>
      <c r="BY55" s="29">
        <v>5.1999999999999998E-2</v>
      </c>
      <c r="BZ55" s="29">
        <v>5.1270100000000001E-6</v>
      </c>
      <c r="CA55" s="14"/>
      <c r="CB55" s="31">
        <v>0.443</v>
      </c>
      <c r="CC55" s="30">
        <v>1</v>
      </c>
      <c r="CD55" s="30"/>
      <c r="CE55" s="30"/>
      <c r="CF55" s="31">
        <v>2.2941179999999999E-3</v>
      </c>
      <c r="CG55" s="30"/>
      <c r="CH55" s="31">
        <v>1.0000000000000001E-5</v>
      </c>
      <c r="CI55" s="30"/>
      <c r="CJ55" s="31">
        <v>0.29599999999999999</v>
      </c>
      <c r="CK55" s="31">
        <v>1.527273E-2</v>
      </c>
      <c r="CL55" s="30"/>
      <c r="CM55" s="31">
        <v>1.890909E-2</v>
      </c>
      <c r="CN55" s="31">
        <v>0.27700000000000002</v>
      </c>
      <c r="CO55" s="30"/>
      <c r="CP55" s="31">
        <v>0.52</v>
      </c>
      <c r="CQ55" s="30"/>
      <c r="CR55" s="30"/>
      <c r="CS55" s="31">
        <v>0.53</v>
      </c>
      <c r="CT55" s="30"/>
      <c r="CU55" s="30"/>
      <c r="CV55" s="31">
        <v>0.21</v>
      </c>
      <c r="CW55" s="31">
        <v>3.1927290000000001E-5</v>
      </c>
      <c r="CX55" s="14"/>
      <c r="CY55" s="32">
        <v>1</v>
      </c>
      <c r="CZ55" s="32">
        <v>1</v>
      </c>
      <c r="DA55" s="32">
        <v>1</v>
      </c>
      <c r="DB55" s="33">
        <v>0.60049660000000005</v>
      </c>
      <c r="DC55" s="33">
        <v>2.150618E-3</v>
      </c>
      <c r="DD55" s="33">
        <v>0.4300658</v>
      </c>
      <c r="DE55" s="33">
        <v>2.8650719999999999E-4</v>
      </c>
      <c r="DF55" s="32">
        <v>1</v>
      </c>
      <c r="DG55" s="32">
        <v>1</v>
      </c>
      <c r="DH55" s="33">
        <v>2.1499999999999998E-2</v>
      </c>
      <c r="DI55" s="32">
        <v>1</v>
      </c>
      <c r="DJ55" s="33">
        <v>7.3363639999999997E-3</v>
      </c>
      <c r="DK55" s="32">
        <v>1</v>
      </c>
      <c r="DL55" s="32">
        <v>1</v>
      </c>
      <c r="DM55" s="32">
        <v>1</v>
      </c>
      <c r="DN55" s="32">
        <v>1</v>
      </c>
      <c r="DO55" s="32">
        <v>1</v>
      </c>
      <c r="DP55" s="32">
        <v>1</v>
      </c>
      <c r="DQ55" s="32">
        <v>1</v>
      </c>
      <c r="DR55" s="32">
        <v>1</v>
      </c>
      <c r="DS55" s="32">
        <v>1</v>
      </c>
      <c r="DT55" s="33">
        <v>4.6602079999999997E-5</v>
      </c>
      <c r="DU55" s="14"/>
      <c r="DV55" s="34">
        <v>1</v>
      </c>
      <c r="DW55" s="34">
        <v>1</v>
      </c>
      <c r="DX55" s="34">
        <v>1</v>
      </c>
      <c r="DY55" s="35">
        <v>0.60049660000000005</v>
      </c>
      <c r="DZ55" s="34">
        <v>1</v>
      </c>
      <c r="EA55" s="35">
        <v>0.4300658</v>
      </c>
      <c r="EB55" s="35">
        <v>4.3385380000000003E-3</v>
      </c>
      <c r="EC55" s="34">
        <v>1</v>
      </c>
      <c r="ED55" s="34">
        <v>1</v>
      </c>
      <c r="EE55" s="34">
        <v>1</v>
      </c>
      <c r="EF55" s="34">
        <v>1</v>
      </c>
      <c r="EG55" s="34">
        <v>1</v>
      </c>
      <c r="EH55" s="34">
        <v>1</v>
      </c>
      <c r="EI55" s="34">
        <v>1</v>
      </c>
      <c r="EJ55" s="34">
        <v>1</v>
      </c>
      <c r="EK55" s="34">
        <v>1</v>
      </c>
      <c r="EL55" s="34">
        <v>1</v>
      </c>
      <c r="EM55" s="34">
        <v>1</v>
      </c>
      <c r="EN55" s="34">
        <v>1</v>
      </c>
      <c r="EO55" s="34">
        <v>1</v>
      </c>
      <c r="EP55" s="34">
        <v>1</v>
      </c>
      <c r="EQ55" s="34">
        <v>1</v>
      </c>
      <c r="ER55" s="14"/>
      <c r="ES55">
        <v>1</v>
      </c>
      <c r="ET55">
        <v>1</v>
      </c>
      <c r="EU55">
        <v>1</v>
      </c>
      <c r="EV55" s="1">
        <v>0.60049660000000005</v>
      </c>
      <c r="EW55" s="1">
        <v>6.8501029999999997E-3</v>
      </c>
      <c r="EX55" s="1">
        <v>0.4300658</v>
      </c>
      <c r="EY55" s="1">
        <v>8.4214610000000006E-5</v>
      </c>
      <c r="EZ55">
        <v>1</v>
      </c>
      <c r="FA55">
        <v>1</v>
      </c>
      <c r="FB55" s="1">
        <v>3.151818E-2</v>
      </c>
      <c r="FC55">
        <v>1</v>
      </c>
      <c r="FD55" s="1">
        <v>3.8427269999999999E-2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 s="1">
        <v>2.3181079999999999E-4</v>
      </c>
      <c r="FO55" s="14"/>
    </row>
    <row r="56" spans="1:171">
      <c r="A56" s="18" t="s">
        <v>83</v>
      </c>
      <c r="B56" s="21" t="s">
        <v>350</v>
      </c>
      <c r="C56" s="14"/>
      <c r="D56" s="21">
        <v>0</v>
      </c>
      <c r="E56" s="21">
        <v>1</v>
      </c>
      <c r="F56" s="21">
        <v>1</v>
      </c>
      <c r="G56" s="21">
        <v>0</v>
      </c>
      <c r="H56" s="21">
        <v>1</v>
      </c>
      <c r="I56" s="21">
        <v>0</v>
      </c>
      <c r="J56" s="19"/>
      <c r="K56" s="27">
        <v>0.23523630000000001</v>
      </c>
      <c r="L56" s="27">
        <v>0.42471720000000002</v>
      </c>
      <c r="M56" s="26">
        <v>1</v>
      </c>
      <c r="N56" s="26">
        <v>1</v>
      </c>
      <c r="O56" s="27">
        <v>0.1344989</v>
      </c>
      <c r="P56" s="26">
        <v>1</v>
      </c>
      <c r="Q56" s="27">
        <v>0.16033459999999999</v>
      </c>
      <c r="R56" s="27">
        <v>0.10189819999999999</v>
      </c>
      <c r="S56" s="27">
        <v>0.18052699999999999</v>
      </c>
      <c r="T56" s="27">
        <v>0.95769199999999999</v>
      </c>
      <c r="U56" s="26">
        <v>1</v>
      </c>
      <c r="V56" s="27">
        <v>9.6688209999999993E-3</v>
      </c>
      <c r="W56" s="27">
        <v>0.50244009999999995</v>
      </c>
      <c r="X56" s="26">
        <v>1</v>
      </c>
      <c r="Y56" s="27">
        <v>0.45491900000000002</v>
      </c>
      <c r="Z56" s="26">
        <v>1</v>
      </c>
      <c r="AA56" s="26">
        <v>1</v>
      </c>
      <c r="AB56" s="27">
        <v>4.433132E-2</v>
      </c>
      <c r="AC56" s="27">
        <v>5.1327980000000002E-2</v>
      </c>
      <c r="AD56" s="26">
        <v>1</v>
      </c>
      <c r="AE56" s="27">
        <v>7.4530849999999996E-2</v>
      </c>
      <c r="AF56" s="27">
        <v>3.9394709999999998E-5</v>
      </c>
      <c r="AG56" s="14"/>
      <c r="AH56" s="24"/>
      <c r="AI56" s="24">
        <v>1</v>
      </c>
      <c r="AJ56" s="24"/>
      <c r="AK56" s="24"/>
      <c r="AL56" s="24">
        <v>1</v>
      </c>
      <c r="AM56" s="24"/>
      <c r="AN56" s="24"/>
      <c r="AO56" s="25">
        <v>9.4E-2</v>
      </c>
      <c r="AP56" s="24">
        <v>1</v>
      </c>
      <c r="AQ56" s="24"/>
      <c r="AR56" s="24"/>
      <c r="AS56" s="24">
        <v>1</v>
      </c>
      <c r="AT56" s="24"/>
      <c r="AU56" s="24"/>
      <c r="AV56" s="25">
        <v>2.1999999999999999E-2</v>
      </c>
      <c r="AW56" s="24"/>
      <c r="AX56" s="24"/>
      <c r="AY56" s="24">
        <v>1</v>
      </c>
      <c r="AZ56" s="24"/>
      <c r="BA56" s="24"/>
      <c r="BB56" s="24">
        <v>1</v>
      </c>
      <c r="BC56" s="25">
        <v>0.71199999999999997</v>
      </c>
      <c r="BD56" s="14"/>
      <c r="BE56" s="28"/>
      <c r="BF56" s="29">
        <v>0.78</v>
      </c>
      <c r="BG56" s="28"/>
      <c r="BH56" s="28"/>
      <c r="BI56" s="29">
        <v>0.83399999999999996</v>
      </c>
      <c r="BJ56" s="28"/>
      <c r="BK56" s="28"/>
      <c r="BL56" s="29">
        <v>0.99</v>
      </c>
      <c r="BM56" s="29">
        <v>0.91500000000000004</v>
      </c>
      <c r="BN56" s="28"/>
      <c r="BO56" s="28"/>
      <c r="BP56" s="29">
        <v>0.316</v>
      </c>
      <c r="BQ56" s="28"/>
      <c r="BR56" s="28"/>
      <c r="BS56" s="29">
        <v>0.63900000000000001</v>
      </c>
      <c r="BT56" s="28"/>
      <c r="BU56" s="28"/>
      <c r="BV56" s="29">
        <v>0.61499999999999999</v>
      </c>
      <c r="BW56" s="28"/>
      <c r="BX56" s="28"/>
      <c r="BY56" s="29">
        <v>0.47699999999999998</v>
      </c>
      <c r="BZ56" s="29">
        <v>0.90200000000000002</v>
      </c>
      <c r="CA56" s="14"/>
      <c r="CB56" s="30"/>
      <c r="CC56" s="30">
        <v>1</v>
      </c>
      <c r="CD56" s="30"/>
      <c r="CE56" s="30"/>
      <c r="CF56" s="30">
        <v>1</v>
      </c>
      <c r="CG56" s="30"/>
      <c r="CH56" s="30"/>
      <c r="CI56" s="31">
        <v>0.156</v>
      </c>
      <c r="CJ56" s="30">
        <v>1</v>
      </c>
      <c r="CK56" s="30"/>
      <c r="CL56" s="30"/>
      <c r="CM56" s="31">
        <v>0.45100000000000001</v>
      </c>
      <c r="CN56" s="30"/>
      <c r="CO56" s="30"/>
      <c r="CP56" s="31">
        <v>0.03</v>
      </c>
      <c r="CQ56" s="30"/>
      <c r="CR56" s="30"/>
      <c r="CS56" s="30">
        <v>1</v>
      </c>
      <c r="CT56" s="30"/>
      <c r="CU56" s="30"/>
      <c r="CV56" s="31">
        <v>0.64700000000000002</v>
      </c>
      <c r="CW56" s="30">
        <v>1</v>
      </c>
      <c r="CX56" s="14"/>
      <c r="CY56" s="33">
        <v>0.23523630000000001</v>
      </c>
      <c r="CZ56" s="32">
        <v>1</v>
      </c>
      <c r="DA56" s="32">
        <v>1</v>
      </c>
      <c r="DB56" s="32">
        <v>1</v>
      </c>
      <c r="DC56" s="32">
        <v>1</v>
      </c>
      <c r="DD56" s="32">
        <v>1</v>
      </c>
      <c r="DE56" s="33">
        <v>0.16033459999999999</v>
      </c>
      <c r="DF56" s="32">
        <v>1</v>
      </c>
      <c r="DG56" s="32">
        <v>1</v>
      </c>
      <c r="DH56" s="33">
        <v>0.95769199999999999</v>
      </c>
      <c r="DI56" s="32">
        <v>1</v>
      </c>
      <c r="DJ56" s="33">
        <v>2.0870759999999999E-2</v>
      </c>
      <c r="DK56" s="33">
        <v>0.50244009999999995</v>
      </c>
      <c r="DL56" s="32">
        <v>1</v>
      </c>
      <c r="DM56" s="32">
        <v>1</v>
      </c>
      <c r="DN56" s="32">
        <v>1</v>
      </c>
      <c r="DO56" s="32">
        <v>1</v>
      </c>
      <c r="DP56" s="33">
        <v>8.6729520000000004E-2</v>
      </c>
      <c r="DQ56" s="33">
        <v>5.1327980000000002E-2</v>
      </c>
      <c r="DR56" s="32">
        <v>1</v>
      </c>
      <c r="DS56" s="32">
        <v>1</v>
      </c>
      <c r="DT56" s="33">
        <v>2.7774910000000002E-4</v>
      </c>
      <c r="DU56" s="14"/>
      <c r="DV56" s="35">
        <v>0.23523630000000001</v>
      </c>
      <c r="DW56" s="34">
        <v>1</v>
      </c>
      <c r="DX56" s="34">
        <v>1</v>
      </c>
      <c r="DY56" s="34">
        <v>1</v>
      </c>
      <c r="DZ56" s="34">
        <v>1</v>
      </c>
      <c r="EA56" s="34">
        <v>1</v>
      </c>
      <c r="EB56" s="35">
        <v>0.16033459999999999</v>
      </c>
      <c r="EC56" s="34">
        <v>1</v>
      </c>
      <c r="ED56" s="34">
        <v>1</v>
      </c>
      <c r="EE56" s="35">
        <v>0.95769199999999999</v>
      </c>
      <c r="EF56" s="34">
        <v>1</v>
      </c>
      <c r="EG56" s="35">
        <v>2.0870759999999999E-2</v>
      </c>
      <c r="EH56" s="35">
        <v>0.50244009999999995</v>
      </c>
      <c r="EI56" s="34">
        <v>1</v>
      </c>
      <c r="EJ56" s="35">
        <v>4.4299999999999999E-2</v>
      </c>
      <c r="EK56" s="34">
        <v>1</v>
      </c>
      <c r="EL56" s="34">
        <v>1</v>
      </c>
      <c r="EM56" s="35">
        <v>8.6729520000000004E-2</v>
      </c>
      <c r="EN56" s="35">
        <v>5.1327980000000002E-2</v>
      </c>
      <c r="EO56" s="34">
        <v>1</v>
      </c>
      <c r="EP56" s="34">
        <v>1</v>
      </c>
      <c r="EQ56" s="35">
        <v>2.7774910000000002E-4</v>
      </c>
      <c r="ER56" s="14"/>
      <c r="ES56" s="1">
        <v>0.23523630000000001</v>
      </c>
      <c r="ET56">
        <v>1</v>
      </c>
      <c r="EU56">
        <v>1</v>
      </c>
      <c r="EV56">
        <v>1</v>
      </c>
      <c r="EW56">
        <v>1</v>
      </c>
      <c r="EX56">
        <v>1</v>
      </c>
      <c r="EY56" s="1">
        <v>0.16033459999999999</v>
      </c>
      <c r="EZ56">
        <v>1</v>
      </c>
      <c r="FA56">
        <v>1</v>
      </c>
      <c r="FB56" s="1">
        <v>0.95769199999999999</v>
      </c>
      <c r="FC56">
        <v>1</v>
      </c>
      <c r="FD56" s="1">
        <v>2.0870759999999999E-2</v>
      </c>
      <c r="FE56" s="1">
        <v>0.50244009999999995</v>
      </c>
      <c r="FF56">
        <v>1</v>
      </c>
      <c r="FG56" s="1">
        <v>5.9499999999999997E-2</v>
      </c>
      <c r="FH56">
        <v>1</v>
      </c>
      <c r="FI56">
        <v>1</v>
      </c>
      <c r="FJ56" s="1">
        <v>8.6729520000000004E-2</v>
      </c>
      <c r="FK56" s="1">
        <v>5.1327980000000002E-2</v>
      </c>
      <c r="FL56">
        <v>1</v>
      </c>
      <c r="FM56">
        <v>1</v>
      </c>
      <c r="FN56" s="1">
        <v>2.7774910000000002E-4</v>
      </c>
      <c r="FO56" s="14"/>
    </row>
    <row r="57" spans="1:171">
      <c r="A57" s="18" t="s">
        <v>84</v>
      </c>
      <c r="B57" s="21" t="s">
        <v>351</v>
      </c>
      <c r="C57" s="14"/>
      <c r="D57" s="21">
        <v>0</v>
      </c>
      <c r="E57" s="21">
        <v>1</v>
      </c>
      <c r="F57" s="21">
        <v>1</v>
      </c>
      <c r="G57" s="21">
        <v>1</v>
      </c>
      <c r="H57" s="21">
        <v>0</v>
      </c>
      <c r="I57" s="21">
        <v>0</v>
      </c>
      <c r="J57" s="19"/>
      <c r="K57" s="27">
        <v>0.83375390000000005</v>
      </c>
      <c r="L57" s="27">
        <v>8.5985320000000004E-2</v>
      </c>
      <c r="M57" s="27">
        <v>0.31869950000000002</v>
      </c>
      <c r="N57" s="26">
        <v>1</v>
      </c>
      <c r="O57" s="27">
        <v>0.3012898</v>
      </c>
      <c r="P57" s="27">
        <v>0.17426159999999999</v>
      </c>
      <c r="Q57" s="27">
        <v>7.3636179999999999E-4</v>
      </c>
      <c r="R57" s="27">
        <v>0.42129519999999998</v>
      </c>
      <c r="S57" s="27">
        <v>0.3138859</v>
      </c>
      <c r="T57" s="27">
        <v>0.63390959999999996</v>
      </c>
      <c r="U57" s="27">
        <v>9.3863390000000005E-2</v>
      </c>
      <c r="V57" s="27">
        <v>0.26966289999999998</v>
      </c>
      <c r="W57" s="27">
        <v>0.50042019999999998</v>
      </c>
      <c r="X57" s="26">
        <v>1</v>
      </c>
      <c r="Y57" s="27">
        <v>0.49644749999999999</v>
      </c>
      <c r="Z57" s="26">
        <v>1</v>
      </c>
      <c r="AA57" s="27">
        <v>0.59308899999999998</v>
      </c>
      <c r="AB57" s="27">
        <v>0.88560110000000003</v>
      </c>
      <c r="AC57" s="27">
        <v>2.343342E-5</v>
      </c>
      <c r="AD57" s="26">
        <v>1</v>
      </c>
      <c r="AE57" s="27">
        <v>3.6862900000000001E-3</v>
      </c>
      <c r="AF57" s="27">
        <v>1.6067919999999999E-2</v>
      </c>
      <c r="AG57" s="14"/>
      <c r="AH57" s="24">
        <v>1</v>
      </c>
      <c r="AI57" s="24">
        <v>1</v>
      </c>
      <c r="AJ57" s="24">
        <v>1</v>
      </c>
      <c r="AK57" s="24"/>
      <c r="AL57" s="24">
        <v>1</v>
      </c>
      <c r="AM57" s="24">
        <v>1</v>
      </c>
      <c r="AN57" s="24">
        <v>1</v>
      </c>
      <c r="AO57" s="24">
        <v>1</v>
      </c>
      <c r="AP57" s="24">
        <v>1</v>
      </c>
      <c r="AQ57" s="24">
        <v>1</v>
      </c>
      <c r="AR57" s="24">
        <v>1</v>
      </c>
      <c r="AS57" s="25">
        <v>0.43099999999999999</v>
      </c>
      <c r="AT57" s="24">
        <v>1</v>
      </c>
      <c r="AU57" s="24"/>
      <c r="AV57" s="24">
        <v>1</v>
      </c>
      <c r="AW57" s="24"/>
      <c r="AX57" s="24"/>
      <c r="AY57" s="24"/>
      <c r="AZ57" s="24">
        <v>1</v>
      </c>
      <c r="BA57" s="24"/>
      <c r="BB57" s="25">
        <v>0.65200000000000002</v>
      </c>
      <c r="BC57" s="24">
        <v>1</v>
      </c>
      <c r="BD57" s="14"/>
      <c r="BE57" s="29">
        <v>0.48399999999999999</v>
      </c>
      <c r="BF57" s="29">
        <v>3.5999999999999997E-2</v>
      </c>
      <c r="BG57" s="29">
        <v>0.38300000000000001</v>
      </c>
      <c r="BH57" s="28"/>
      <c r="BI57" s="29">
        <v>0.69399999999999995</v>
      </c>
      <c r="BJ57" s="29">
        <v>0.96799999999999997</v>
      </c>
      <c r="BK57" s="29">
        <v>8.0645160000000001E-4</v>
      </c>
      <c r="BL57" s="29">
        <v>9.7000000000000003E-2</v>
      </c>
      <c r="BM57" s="29">
        <v>0.64400000000000002</v>
      </c>
      <c r="BN57" s="29">
        <v>0.89700000000000002</v>
      </c>
      <c r="BO57" s="29">
        <v>3.7999999999999999E-2</v>
      </c>
      <c r="BP57" s="29">
        <v>0.75800000000000001</v>
      </c>
      <c r="BQ57" s="29">
        <v>0.83799999999999997</v>
      </c>
      <c r="BR57" s="28"/>
      <c r="BS57" s="29">
        <v>0.27500000000000002</v>
      </c>
      <c r="BT57" s="28"/>
      <c r="BU57" s="28"/>
      <c r="BV57" s="28"/>
      <c r="BW57" s="29">
        <v>5.6000000000000001E-2</v>
      </c>
      <c r="BX57" s="28"/>
      <c r="BY57" s="29">
        <v>2.4E-2</v>
      </c>
      <c r="BZ57" s="29">
        <v>6.4000000000000001E-2</v>
      </c>
      <c r="CA57" s="14"/>
      <c r="CB57" s="30">
        <v>1</v>
      </c>
      <c r="CC57" s="31">
        <v>0.06</v>
      </c>
      <c r="CD57" s="30">
        <v>1</v>
      </c>
      <c r="CE57" s="30"/>
      <c r="CF57" s="30">
        <v>1</v>
      </c>
      <c r="CG57" s="30">
        <v>1</v>
      </c>
      <c r="CH57" s="31">
        <v>4.7419350000000001E-3</v>
      </c>
      <c r="CI57" s="31">
        <v>0.10299999999999999</v>
      </c>
      <c r="CJ57" s="30">
        <v>1</v>
      </c>
      <c r="CK57" s="30">
        <v>1</v>
      </c>
      <c r="CL57" s="31">
        <v>6.2E-2</v>
      </c>
      <c r="CM57" s="31">
        <v>0.495</v>
      </c>
      <c r="CN57" s="30">
        <v>1</v>
      </c>
      <c r="CO57" s="30"/>
      <c r="CP57" s="31">
        <v>0.65400000000000003</v>
      </c>
      <c r="CQ57" s="30"/>
      <c r="CR57" s="30"/>
      <c r="CS57" s="30"/>
      <c r="CT57" s="31">
        <v>7.6999999999999999E-2</v>
      </c>
      <c r="CU57" s="30"/>
      <c r="CV57" s="31">
        <v>0.125</v>
      </c>
      <c r="CW57" s="31">
        <v>0.253</v>
      </c>
      <c r="CX57" s="14"/>
      <c r="CY57" s="32">
        <v>1</v>
      </c>
      <c r="CZ57" s="33">
        <v>7.0900000000000005E-2</v>
      </c>
      <c r="DA57" s="32">
        <v>1</v>
      </c>
      <c r="DB57" s="32">
        <v>1</v>
      </c>
      <c r="DC57" s="32">
        <v>1</v>
      </c>
      <c r="DD57" s="32">
        <v>1</v>
      </c>
      <c r="DE57" s="33">
        <v>6.6778459999999998E-6</v>
      </c>
      <c r="DF57" s="32">
        <v>1</v>
      </c>
      <c r="DG57" s="32">
        <v>1</v>
      </c>
      <c r="DH57" s="32">
        <v>1</v>
      </c>
      <c r="DI57" s="33">
        <v>7.4700000000000003E-2</v>
      </c>
      <c r="DJ57" s="32">
        <v>1</v>
      </c>
      <c r="DK57" s="32">
        <v>1</v>
      </c>
      <c r="DL57" s="32">
        <v>1</v>
      </c>
      <c r="DM57" s="32">
        <v>1</v>
      </c>
      <c r="DN57" s="32">
        <v>1</v>
      </c>
      <c r="DO57" s="33">
        <v>0.59308899999999998</v>
      </c>
      <c r="DP57" s="33">
        <v>0.88560110000000003</v>
      </c>
      <c r="DQ57" s="33">
        <v>1.7738819999999999E-4</v>
      </c>
      <c r="DR57" s="32">
        <v>1</v>
      </c>
      <c r="DS57" s="33">
        <v>5.5218010000000002E-4</v>
      </c>
      <c r="DT57" s="33">
        <v>3.3029049999999997E-2</v>
      </c>
      <c r="DU57" s="14"/>
      <c r="DV57" s="34">
        <v>1</v>
      </c>
      <c r="DW57" s="34">
        <v>1</v>
      </c>
      <c r="DX57" s="34">
        <v>1</v>
      </c>
      <c r="DY57" s="34">
        <v>1</v>
      </c>
      <c r="DZ57" s="34">
        <v>1</v>
      </c>
      <c r="EA57" s="34">
        <v>1</v>
      </c>
      <c r="EB57" s="35">
        <v>3.0355220000000001E-3</v>
      </c>
      <c r="EC57" s="34">
        <v>1</v>
      </c>
      <c r="ED57" s="34">
        <v>1</v>
      </c>
      <c r="EE57" s="34">
        <v>1</v>
      </c>
      <c r="EF57" s="34">
        <v>1</v>
      </c>
      <c r="EG57" s="34">
        <v>1</v>
      </c>
      <c r="EH57" s="34">
        <v>1</v>
      </c>
      <c r="EI57" s="34">
        <v>1</v>
      </c>
      <c r="EJ57" s="34">
        <v>1</v>
      </c>
      <c r="EK57" s="34">
        <v>1</v>
      </c>
      <c r="EL57" s="35">
        <v>0.59308899999999998</v>
      </c>
      <c r="EM57" s="35">
        <v>0.88560110000000003</v>
      </c>
      <c r="EN57" s="35">
        <v>1.7738819999999999E-4</v>
      </c>
      <c r="EO57" s="34">
        <v>1</v>
      </c>
      <c r="EP57" s="35">
        <v>9.5039510000000001E-3</v>
      </c>
      <c r="EQ57" s="35">
        <v>3.3029049999999997E-2</v>
      </c>
      <c r="ER57" s="14"/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 s="1">
        <v>3.3079849999999998E-5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 s="1">
        <v>0.59308899999999998</v>
      </c>
      <c r="FJ57" s="1">
        <v>0.88560110000000003</v>
      </c>
      <c r="FK57" s="1">
        <v>1.7738819999999999E-4</v>
      </c>
      <c r="FL57">
        <v>1</v>
      </c>
      <c r="FM57" s="1">
        <v>9.5039510000000001E-3</v>
      </c>
      <c r="FN57" s="1">
        <v>3.3029049999999997E-2</v>
      </c>
      <c r="FO57" s="14"/>
    </row>
    <row r="58" spans="1:171">
      <c r="A58" s="18" t="s">
        <v>85</v>
      </c>
      <c r="B58" s="21" t="s">
        <v>352</v>
      </c>
      <c r="C58" s="14"/>
      <c r="D58" s="21">
        <v>0</v>
      </c>
      <c r="E58" s="21">
        <v>1</v>
      </c>
      <c r="F58" s="21">
        <v>0</v>
      </c>
      <c r="G58" s="21">
        <v>1</v>
      </c>
      <c r="H58" s="21">
        <v>0</v>
      </c>
      <c r="I58" s="21">
        <v>0</v>
      </c>
      <c r="J58" s="19"/>
      <c r="K58" s="27">
        <v>0.44149430000000001</v>
      </c>
      <c r="L58" s="27">
        <v>0.69991859999999995</v>
      </c>
      <c r="M58" s="26">
        <v>1</v>
      </c>
      <c r="N58" s="26">
        <v>1</v>
      </c>
      <c r="O58" s="27">
        <v>0.6924167</v>
      </c>
      <c r="P58" s="26">
        <v>1</v>
      </c>
      <c r="Q58" s="27">
        <v>0.48504740000000002</v>
      </c>
      <c r="R58" s="27">
        <v>0.93983779999999995</v>
      </c>
      <c r="S58" s="27">
        <v>0.5933927</v>
      </c>
      <c r="T58" s="27">
        <v>1.014102E-3</v>
      </c>
      <c r="U58" s="27">
        <v>0.56238860000000002</v>
      </c>
      <c r="V58" s="27">
        <v>0.83926219999999996</v>
      </c>
      <c r="W58" s="27">
        <v>0.58645199999999997</v>
      </c>
      <c r="X58" s="26">
        <v>1</v>
      </c>
      <c r="Y58" s="27">
        <v>0.69916259999999997</v>
      </c>
      <c r="Z58" s="27">
        <v>0.42363909999999999</v>
      </c>
      <c r="AA58" s="27">
        <v>0.43242730000000001</v>
      </c>
      <c r="AB58" s="27">
        <v>1.9046699999999999E-4</v>
      </c>
      <c r="AC58" s="26">
        <v>1</v>
      </c>
      <c r="AD58" s="26">
        <v>1</v>
      </c>
      <c r="AE58" s="27">
        <v>3.4684769999999997E-2</v>
      </c>
      <c r="AF58" s="27">
        <v>0.71744390000000002</v>
      </c>
      <c r="AG58" s="14"/>
      <c r="AH58" s="24">
        <v>1</v>
      </c>
      <c r="AI58" s="24">
        <v>1</v>
      </c>
      <c r="AJ58" s="24"/>
      <c r="AK58" s="24"/>
      <c r="AL58" s="24">
        <v>1</v>
      </c>
      <c r="AM58" s="24"/>
      <c r="AN58" s="24">
        <v>1</v>
      </c>
      <c r="AO58" s="24"/>
      <c r="AP58" s="24">
        <v>1</v>
      </c>
      <c r="AQ58" s="24">
        <v>1</v>
      </c>
      <c r="AR58" s="24"/>
      <c r="AS58" s="24">
        <v>1</v>
      </c>
      <c r="AT58" s="24">
        <v>1</v>
      </c>
      <c r="AU58" s="24"/>
      <c r="AV58" s="25">
        <v>2.5000000000000001E-2</v>
      </c>
      <c r="AW58" s="24">
        <v>1</v>
      </c>
      <c r="AX58" s="24"/>
      <c r="AY58" s="24">
        <v>1</v>
      </c>
      <c r="AZ58" s="24"/>
      <c r="BA58" s="24"/>
      <c r="BB58" s="24">
        <v>1</v>
      </c>
      <c r="BC58" s="25">
        <v>0.76600000000000001</v>
      </c>
      <c r="BD58" s="14"/>
      <c r="BE58" s="29">
        <v>0.55100000000000005</v>
      </c>
      <c r="BF58" s="29">
        <v>0.999</v>
      </c>
      <c r="BG58" s="28"/>
      <c r="BH58" s="28"/>
      <c r="BI58" s="29">
        <v>0.91500000000000004</v>
      </c>
      <c r="BJ58" s="28"/>
      <c r="BK58" s="29">
        <v>0.58099999999999996</v>
      </c>
      <c r="BL58" s="28"/>
      <c r="BM58" s="29">
        <v>0.57499999999999996</v>
      </c>
      <c r="BN58" s="29">
        <v>0.46899999999999997</v>
      </c>
      <c r="BO58" s="28"/>
      <c r="BP58" s="29">
        <v>0.85399999999999998</v>
      </c>
      <c r="BQ58" s="29">
        <v>0.85099999999999998</v>
      </c>
      <c r="BR58" s="28"/>
      <c r="BS58" s="29">
        <v>0.78700000000000003</v>
      </c>
      <c r="BT58" s="29">
        <v>0.27700000000000002</v>
      </c>
      <c r="BU58" s="28"/>
      <c r="BV58" s="29">
        <v>2.8181819999999998E-3</v>
      </c>
      <c r="BW58" s="28"/>
      <c r="BX58" s="28"/>
      <c r="BY58" s="29">
        <v>0.84599999999999997</v>
      </c>
      <c r="BZ58" s="29">
        <v>0.98699999999999999</v>
      </c>
      <c r="CA58" s="14"/>
      <c r="CB58" s="30">
        <v>1</v>
      </c>
      <c r="CC58" s="30">
        <v>1</v>
      </c>
      <c r="CD58" s="30"/>
      <c r="CE58" s="30"/>
      <c r="CF58" s="30">
        <v>1</v>
      </c>
      <c r="CG58" s="30"/>
      <c r="CH58" s="30">
        <v>1</v>
      </c>
      <c r="CI58" s="30"/>
      <c r="CJ58" s="30">
        <v>1</v>
      </c>
      <c r="CK58" s="30">
        <v>1</v>
      </c>
      <c r="CL58" s="30"/>
      <c r="CM58" s="30">
        <v>1</v>
      </c>
      <c r="CN58" s="30">
        <v>1</v>
      </c>
      <c r="CO58" s="30"/>
      <c r="CP58" s="31">
        <v>4.5999999999999999E-2</v>
      </c>
      <c r="CQ58" s="31">
        <v>0.38500000000000001</v>
      </c>
      <c r="CR58" s="30"/>
      <c r="CS58" s="31">
        <v>2.563636E-2</v>
      </c>
      <c r="CT58" s="30"/>
      <c r="CU58" s="30"/>
      <c r="CV58" s="30">
        <v>1</v>
      </c>
      <c r="CW58" s="30">
        <v>1</v>
      </c>
      <c r="CX58" s="14"/>
      <c r="CY58" s="32">
        <v>1</v>
      </c>
      <c r="CZ58" s="32">
        <v>1</v>
      </c>
      <c r="DA58" s="32">
        <v>1</v>
      </c>
      <c r="DB58" s="32">
        <v>1</v>
      </c>
      <c r="DC58" s="32">
        <v>1</v>
      </c>
      <c r="DD58" s="32">
        <v>1</v>
      </c>
      <c r="DE58" s="32">
        <v>1</v>
      </c>
      <c r="DF58" s="33">
        <v>0.93983779999999995</v>
      </c>
      <c r="DG58" s="32">
        <v>1</v>
      </c>
      <c r="DH58" s="33">
        <v>3.8559079999999999E-3</v>
      </c>
      <c r="DI58" s="33">
        <v>0.56238860000000002</v>
      </c>
      <c r="DJ58" s="32">
        <v>1</v>
      </c>
      <c r="DK58" s="32">
        <v>1</v>
      </c>
      <c r="DL58" s="32">
        <v>1</v>
      </c>
      <c r="DM58" s="32">
        <v>1</v>
      </c>
      <c r="DN58" s="32">
        <v>1</v>
      </c>
      <c r="DO58" s="33">
        <v>0.43242730000000001</v>
      </c>
      <c r="DP58" s="33">
        <v>6.0903239999999998E-6</v>
      </c>
      <c r="DQ58" s="32">
        <v>1</v>
      </c>
      <c r="DR58" s="32">
        <v>1</v>
      </c>
      <c r="DS58" s="33">
        <v>6.8401069999999994E-2</v>
      </c>
      <c r="DT58" s="32">
        <v>1</v>
      </c>
      <c r="DU58" s="14"/>
      <c r="DV58" s="34">
        <v>1</v>
      </c>
      <c r="DW58" s="34">
        <v>1</v>
      </c>
      <c r="DX58" s="34">
        <v>1</v>
      </c>
      <c r="DY58" s="34">
        <v>1</v>
      </c>
      <c r="DZ58" s="34">
        <v>1</v>
      </c>
      <c r="EA58" s="34">
        <v>1</v>
      </c>
      <c r="EB58" s="34">
        <v>1</v>
      </c>
      <c r="EC58" s="35">
        <v>0.93983779999999995</v>
      </c>
      <c r="ED58" s="34">
        <v>1</v>
      </c>
      <c r="EE58" s="35">
        <v>3.8559079999999999E-3</v>
      </c>
      <c r="EF58" s="35">
        <v>0.56238860000000002</v>
      </c>
      <c r="EG58" s="34">
        <v>1</v>
      </c>
      <c r="EH58" s="34">
        <v>1</v>
      </c>
      <c r="EI58" s="34">
        <v>1</v>
      </c>
      <c r="EJ58" s="35">
        <v>0.05</v>
      </c>
      <c r="EK58" s="34">
        <v>1</v>
      </c>
      <c r="EL58" s="35">
        <v>0.43242730000000001</v>
      </c>
      <c r="EM58" s="35">
        <v>1.0427240000000001E-3</v>
      </c>
      <c r="EN58" s="34">
        <v>1</v>
      </c>
      <c r="EO58" s="34">
        <v>1</v>
      </c>
      <c r="EP58" s="35">
        <v>6.8401069999999994E-2</v>
      </c>
      <c r="EQ58" s="34">
        <v>1</v>
      </c>
      <c r="ER58" s="14"/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 s="1">
        <v>0.93983779999999995</v>
      </c>
      <c r="FA58">
        <v>1</v>
      </c>
      <c r="FB58" s="1">
        <v>3.8559079999999999E-3</v>
      </c>
      <c r="FC58" s="1">
        <v>0.56238860000000002</v>
      </c>
      <c r="FD58">
        <v>1</v>
      </c>
      <c r="FE58">
        <v>1</v>
      </c>
      <c r="FF58">
        <v>1</v>
      </c>
      <c r="FG58" s="1">
        <v>8.9899999999999994E-2</v>
      </c>
      <c r="FH58">
        <v>1</v>
      </c>
      <c r="FI58" s="1">
        <v>0.43242730000000001</v>
      </c>
      <c r="FJ58" s="1">
        <v>4.4621289999999998E-5</v>
      </c>
      <c r="FK58">
        <v>1</v>
      </c>
      <c r="FL58">
        <v>1</v>
      </c>
      <c r="FM58" s="1">
        <v>6.8401069999999994E-2</v>
      </c>
      <c r="FN58">
        <v>1</v>
      </c>
      <c r="FO58" s="14"/>
    </row>
    <row r="59" spans="1:171">
      <c r="A59" s="18" t="s">
        <v>86</v>
      </c>
      <c r="B59" s="21" t="s">
        <v>353</v>
      </c>
      <c r="C59" s="14"/>
      <c r="D59" s="21">
        <v>1</v>
      </c>
      <c r="E59" s="21">
        <v>0</v>
      </c>
      <c r="F59" s="21">
        <v>1</v>
      </c>
      <c r="G59" s="21">
        <v>1</v>
      </c>
      <c r="H59" s="21">
        <v>0</v>
      </c>
      <c r="I59" s="21">
        <v>0</v>
      </c>
      <c r="J59" s="19"/>
      <c r="K59" s="27">
        <v>1.9713449999999998E-6</v>
      </c>
      <c r="L59" s="27">
        <v>0.1324195</v>
      </c>
      <c r="M59" s="27">
        <v>0.1968847</v>
      </c>
      <c r="N59" s="27">
        <v>1.8348240000000001E-3</v>
      </c>
      <c r="O59" s="27">
        <v>0.1052382</v>
      </c>
      <c r="P59" s="27">
        <v>1.1984439999999999E-7</v>
      </c>
      <c r="Q59" s="27">
        <v>0.3747431</v>
      </c>
      <c r="R59" s="27">
        <v>1.1579219999999999E-2</v>
      </c>
      <c r="S59" s="27">
        <v>9.3928429999999997E-3</v>
      </c>
      <c r="T59" s="27">
        <v>0.18912960000000001</v>
      </c>
      <c r="U59" s="27">
        <v>0.2261107</v>
      </c>
      <c r="V59" s="27">
        <v>0.3268935</v>
      </c>
      <c r="W59" s="27">
        <v>0.2194489</v>
      </c>
      <c r="X59" s="27">
        <v>0.20039409999999999</v>
      </c>
      <c r="Y59" s="27">
        <v>0.55154400000000003</v>
      </c>
      <c r="Z59" s="27">
        <v>0.52779089999999995</v>
      </c>
      <c r="AA59" s="27">
        <v>2.4503730000000001E-2</v>
      </c>
      <c r="AB59" s="27">
        <v>2.4337750000000001E-4</v>
      </c>
      <c r="AC59" s="27">
        <v>6.2839370000000006E-2</v>
      </c>
      <c r="AD59" s="27">
        <v>0.15524769999999999</v>
      </c>
      <c r="AE59" s="27">
        <v>0.3212854</v>
      </c>
      <c r="AF59" s="27">
        <v>4.0132269999999997E-6</v>
      </c>
      <c r="AG59" s="14"/>
      <c r="AH59" s="24">
        <v>1</v>
      </c>
      <c r="AI59" s="24">
        <v>1</v>
      </c>
      <c r="AJ59" s="24">
        <v>1</v>
      </c>
      <c r="AK59" s="24">
        <v>1</v>
      </c>
      <c r="AL59" s="24">
        <v>1</v>
      </c>
      <c r="AM59" s="25">
        <v>6.6000000000000003E-2</v>
      </c>
      <c r="AN59" s="24">
        <v>1</v>
      </c>
      <c r="AO59" s="24">
        <v>1</v>
      </c>
      <c r="AP59" s="24">
        <v>1</v>
      </c>
      <c r="AQ59" s="24">
        <v>1</v>
      </c>
      <c r="AR59" s="24"/>
      <c r="AS59" s="24">
        <v>1</v>
      </c>
      <c r="AT59" s="24">
        <v>1</v>
      </c>
      <c r="AU59" s="24"/>
      <c r="AV59" s="24">
        <v>1</v>
      </c>
      <c r="AW59" s="24"/>
      <c r="AX59" s="24"/>
      <c r="AY59" s="24">
        <v>1</v>
      </c>
      <c r="AZ59" s="24"/>
      <c r="BA59" s="24"/>
      <c r="BB59" s="25">
        <v>2.3E-2</v>
      </c>
      <c r="BC59" s="25">
        <v>1.636364E-3</v>
      </c>
      <c r="BD59" s="14"/>
      <c r="BE59" s="29">
        <v>0.7</v>
      </c>
      <c r="BF59" s="29">
        <v>0.81200000000000006</v>
      </c>
      <c r="BG59" s="29">
        <v>0.378</v>
      </c>
      <c r="BH59" s="29">
        <v>0.72899999999999998</v>
      </c>
      <c r="BI59" s="29">
        <v>0.89200000000000002</v>
      </c>
      <c r="BJ59" s="29">
        <v>2.7727269999999998E-2</v>
      </c>
      <c r="BK59" s="29">
        <v>0.94799999999999995</v>
      </c>
      <c r="BL59" s="29">
        <v>0.38100000000000001</v>
      </c>
      <c r="BM59" s="29">
        <v>0.66400000000000003</v>
      </c>
      <c r="BN59" s="29">
        <v>0.35199999999999998</v>
      </c>
      <c r="BO59" s="28"/>
      <c r="BP59" s="29">
        <v>0.15</v>
      </c>
      <c r="BQ59" s="29">
        <v>0.5</v>
      </c>
      <c r="BR59" s="28"/>
      <c r="BS59" s="29">
        <v>0.51200000000000001</v>
      </c>
      <c r="BT59" s="28"/>
      <c r="BU59" s="28"/>
      <c r="BV59" s="29">
        <v>0.108</v>
      </c>
      <c r="BW59" s="28"/>
      <c r="BX59" s="28"/>
      <c r="BY59" s="29">
        <v>0.80800000000000005</v>
      </c>
      <c r="BZ59" s="29">
        <v>0.57981819999999995</v>
      </c>
      <c r="CA59" s="14"/>
      <c r="CB59" s="30">
        <v>1</v>
      </c>
      <c r="CC59" s="30">
        <v>1</v>
      </c>
      <c r="CD59" s="30">
        <v>1</v>
      </c>
      <c r="CE59" s="30">
        <v>1</v>
      </c>
      <c r="CF59" s="30">
        <v>1</v>
      </c>
      <c r="CG59" s="31">
        <v>6.1818180000000004E-3</v>
      </c>
      <c r="CH59" s="30">
        <v>1</v>
      </c>
      <c r="CI59" s="30">
        <v>1</v>
      </c>
      <c r="CJ59" s="30">
        <v>1</v>
      </c>
      <c r="CK59" s="31">
        <v>0.38800000000000001</v>
      </c>
      <c r="CL59" s="30"/>
      <c r="CM59" s="31">
        <v>0.245</v>
      </c>
      <c r="CN59" s="30">
        <v>1</v>
      </c>
      <c r="CO59" s="30"/>
      <c r="CP59" s="31">
        <v>0.53600000000000003</v>
      </c>
      <c r="CQ59" s="30"/>
      <c r="CR59" s="30"/>
      <c r="CS59" s="31">
        <v>0.115</v>
      </c>
      <c r="CT59" s="30"/>
      <c r="CU59" s="30"/>
      <c r="CV59" s="31">
        <v>4.2000000000000003E-2</v>
      </c>
      <c r="CW59" s="31">
        <v>3.3727269999999997E-2</v>
      </c>
      <c r="CX59" s="14"/>
      <c r="CY59" s="33">
        <v>1.980281E-5</v>
      </c>
      <c r="CZ59" s="32">
        <v>1</v>
      </c>
      <c r="DA59" s="32">
        <v>1</v>
      </c>
      <c r="DB59" s="33">
        <v>5.8885780000000002E-3</v>
      </c>
      <c r="DC59" s="32">
        <v>1</v>
      </c>
      <c r="DD59" s="33">
        <v>5.4599340000000001E-8</v>
      </c>
      <c r="DE59" s="32">
        <v>1</v>
      </c>
      <c r="DF59" s="33">
        <v>2.450051E-2</v>
      </c>
      <c r="DG59" s="33">
        <v>2.0346400000000001E-2</v>
      </c>
      <c r="DH59" s="32">
        <v>1</v>
      </c>
      <c r="DI59" s="33">
        <v>0.2261107</v>
      </c>
      <c r="DJ59" s="32">
        <v>1</v>
      </c>
      <c r="DK59" s="32">
        <v>1</v>
      </c>
      <c r="DL59" s="33">
        <v>0.20039409999999999</v>
      </c>
      <c r="DM59" s="32">
        <v>1</v>
      </c>
      <c r="DN59" s="33">
        <v>0.52779089999999995</v>
      </c>
      <c r="DO59" s="33">
        <v>2.4503730000000001E-2</v>
      </c>
      <c r="DP59" s="33">
        <v>1.2727260000000001E-3</v>
      </c>
      <c r="DQ59" s="33">
        <v>6.2839370000000006E-2</v>
      </c>
      <c r="DR59" s="33">
        <v>0.15524769999999999</v>
      </c>
      <c r="DS59" s="32">
        <v>1</v>
      </c>
      <c r="DT59" s="33">
        <v>3.7461269999999998E-5</v>
      </c>
      <c r="DU59" s="14"/>
      <c r="DV59" s="35">
        <v>1.980281E-5</v>
      </c>
      <c r="DW59" s="34">
        <v>1</v>
      </c>
      <c r="DX59" s="34">
        <v>1</v>
      </c>
      <c r="DY59" s="35">
        <v>5.8885780000000002E-3</v>
      </c>
      <c r="DZ59" s="34">
        <v>1</v>
      </c>
      <c r="EA59" s="35">
        <v>1.539474E-6</v>
      </c>
      <c r="EB59" s="34">
        <v>1</v>
      </c>
      <c r="EC59" s="35">
        <v>2.450051E-2</v>
      </c>
      <c r="ED59" s="35">
        <v>2.0346400000000001E-2</v>
      </c>
      <c r="EE59" s="34">
        <v>1</v>
      </c>
      <c r="EF59" s="35">
        <v>0.2261107</v>
      </c>
      <c r="EG59" s="34">
        <v>1</v>
      </c>
      <c r="EH59" s="34">
        <v>1</v>
      </c>
      <c r="EI59" s="35">
        <v>0.20039409999999999</v>
      </c>
      <c r="EJ59" s="34">
        <v>1</v>
      </c>
      <c r="EK59" s="35">
        <v>0.52779089999999995</v>
      </c>
      <c r="EL59" s="35">
        <v>2.4503730000000001E-2</v>
      </c>
      <c r="EM59" s="35">
        <v>1.2727260000000001E-3</v>
      </c>
      <c r="EN59" s="35">
        <v>6.2839370000000006E-2</v>
      </c>
      <c r="EO59" s="35">
        <v>0.15524769999999999</v>
      </c>
      <c r="EP59" s="35">
        <v>4.6199999999999998E-2</v>
      </c>
      <c r="EQ59" s="35">
        <v>1.0342999999999999E-7</v>
      </c>
      <c r="ER59" s="14"/>
      <c r="ES59" s="1">
        <v>1.980281E-5</v>
      </c>
      <c r="ET59">
        <v>1</v>
      </c>
      <c r="EU59">
        <v>1</v>
      </c>
      <c r="EV59" s="1">
        <v>5.8885780000000002E-3</v>
      </c>
      <c r="EW59">
        <v>1</v>
      </c>
      <c r="EX59" s="1">
        <v>1.328485E-8</v>
      </c>
      <c r="EY59">
        <v>1</v>
      </c>
      <c r="EZ59" s="1">
        <v>2.450051E-2</v>
      </c>
      <c r="FA59" s="1">
        <v>2.0346400000000001E-2</v>
      </c>
      <c r="FB59">
        <v>1</v>
      </c>
      <c r="FC59" s="1">
        <v>0.2261107</v>
      </c>
      <c r="FD59">
        <v>1</v>
      </c>
      <c r="FE59">
        <v>1</v>
      </c>
      <c r="FF59" s="1">
        <v>0.20039409999999999</v>
      </c>
      <c r="FG59">
        <v>1</v>
      </c>
      <c r="FH59" s="1">
        <v>0.52779089999999995</v>
      </c>
      <c r="FI59" s="1">
        <v>2.4503730000000001E-2</v>
      </c>
      <c r="FJ59" s="1">
        <v>1.2727260000000001E-3</v>
      </c>
      <c r="FK59" s="1">
        <v>6.2839370000000006E-2</v>
      </c>
      <c r="FL59" s="1">
        <v>0.15524769999999999</v>
      </c>
      <c r="FM59" s="1">
        <v>8.2299999999999998E-2</v>
      </c>
      <c r="FN59" s="1">
        <v>1.722246E-6</v>
      </c>
      <c r="FO59" s="14"/>
    </row>
    <row r="60" spans="1:171">
      <c r="A60" s="18" t="s">
        <v>87</v>
      </c>
      <c r="B60" s="21" t="s">
        <v>354</v>
      </c>
      <c r="C60" s="14"/>
      <c r="D60" s="21">
        <v>0</v>
      </c>
      <c r="E60" s="21">
        <v>0</v>
      </c>
      <c r="F60" s="21">
        <v>1</v>
      </c>
      <c r="G60" s="21">
        <v>1</v>
      </c>
      <c r="H60" s="21">
        <v>0</v>
      </c>
      <c r="I60" s="21">
        <v>0</v>
      </c>
      <c r="J60" s="19"/>
      <c r="K60" s="27">
        <v>0.47679820000000001</v>
      </c>
      <c r="L60" s="27">
        <v>9.1332239999999996E-13</v>
      </c>
      <c r="M60" s="26">
        <v>1</v>
      </c>
      <c r="N60" s="26">
        <v>1</v>
      </c>
      <c r="O60" s="27">
        <v>1.058892E-2</v>
      </c>
      <c r="P60" s="26">
        <v>1</v>
      </c>
      <c r="Q60" s="26">
        <v>1</v>
      </c>
      <c r="R60" s="26">
        <v>1</v>
      </c>
      <c r="S60" s="27">
        <v>3.5726119999999998E-6</v>
      </c>
      <c r="T60" s="27">
        <v>0.2095573</v>
      </c>
      <c r="U60" s="27">
        <v>9.4763449999999999E-2</v>
      </c>
      <c r="V60" s="27">
        <v>0.85577999999999999</v>
      </c>
      <c r="W60" s="27">
        <v>0.65786259999999996</v>
      </c>
      <c r="X60" s="26">
        <v>1</v>
      </c>
      <c r="Y60" s="27">
        <v>0.90509770000000001</v>
      </c>
      <c r="Z60" s="26">
        <v>1</v>
      </c>
      <c r="AA60" s="26">
        <v>1</v>
      </c>
      <c r="AB60" s="27">
        <v>0.34194390000000002</v>
      </c>
      <c r="AC60" s="26">
        <v>1</v>
      </c>
      <c r="AD60" s="26">
        <v>1</v>
      </c>
      <c r="AE60" s="27">
        <v>9.9999999999999998E-17</v>
      </c>
      <c r="AF60" s="27">
        <v>3.1615460000000002E-15</v>
      </c>
      <c r="AG60" s="14"/>
      <c r="AH60" s="24">
        <v>1</v>
      </c>
      <c r="AI60" s="25">
        <v>2.9892180000000001E-3</v>
      </c>
      <c r="AJ60" s="24"/>
      <c r="AK60" s="24"/>
      <c r="AL60" s="24">
        <v>1</v>
      </c>
      <c r="AM60" s="24"/>
      <c r="AN60" s="24"/>
      <c r="AO60" s="24"/>
      <c r="AP60" s="24">
        <v>1</v>
      </c>
      <c r="AQ60" s="24">
        <v>1</v>
      </c>
      <c r="AR60" s="24"/>
      <c r="AS60" s="24">
        <v>1</v>
      </c>
      <c r="AT60" s="24"/>
      <c r="AU60" s="24"/>
      <c r="AV60" s="24"/>
      <c r="AW60" s="24"/>
      <c r="AX60" s="24"/>
      <c r="AY60" s="24"/>
      <c r="AZ60" s="24"/>
      <c r="BA60" s="24"/>
      <c r="BB60" s="25">
        <v>6.0000000000000001E-3</v>
      </c>
      <c r="BC60" s="25">
        <v>0.13600000000000001</v>
      </c>
      <c r="BD60" s="14"/>
      <c r="BE60" s="29">
        <v>9.6000000000000002E-2</v>
      </c>
      <c r="BF60" s="29">
        <v>2.398922E-4</v>
      </c>
      <c r="BG60" s="28"/>
      <c r="BH60" s="28"/>
      <c r="BI60" s="29">
        <v>0.50700000000000001</v>
      </c>
      <c r="BJ60" s="28"/>
      <c r="BK60" s="28"/>
      <c r="BL60" s="28"/>
      <c r="BM60" s="29">
        <v>0.16</v>
      </c>
      <c r="BN60" s="29">
        <v>0.22500000000000001</v>
      </c>
      <c r="BO60" s="28"/>
      <c r="BP60" s="29">
        <v>0.73099999999999998</v>
      </c>
      <c r="BQ60" s="28"/>
      <c r="BR60" s="28"/>
      <c r="BS60" s="28"/>
      <c r="BT60" s="28"/>
      <c r="BU60" s="28"/>
      <c r="BV60" s="28"/>
      <c r="BW60" s="28"/>
      <c r="BX60" s="28"/>
      <c r="BY60" s="29">
        <v>0.39418180000000003</v>
      </c>
      <c r="BZ60" s="29">
        <v>1.9E-2</v>
      </c>
      <c r="CA60" s="14"/>
      <c r="CB60" s="30">
        <v>1</v>
      </c>
      <c r="CC60" s="31">
        <v>4.0431269999999998E-5</v>
      </c>
      <c r="CD60" s="30"/>
      <c r="CE60" s="30"/>
      <c r="CF60" s="30">
        <v>1</v>
      </c>
      <c r="CG60" s="30"/>
      <c r="CH60" s="30"/>
      <c r="CI60" s="30"/>
      <c r="CJ60" s="31">
        <v>0.33</v>
      </c>
      <c r="CK60" s="30">
        <v>1</v>
      </c>
      <c r="CL60" s="30"/>
      <c r="CM60" s="30">
        <v>1</v>
      </c>
      <c r="CN60" s="30"/>
      <c r="CO60" s="30"/>
      <c r="CP60" s="30"/>
      <c r="CQ60" s="30"/>
      <c r="CR60" s="30"/>
      <c r="CS60" s="30"/>
      <c r="CT60" s="30"/>
      <c r="CU60" s="30"/>
      <c r="CV60" s="31">
        <v>1.3909090000000001E-2</v>
      </c>
      <c r="CW60" s="31">
        <v>2.9000000000000001E-2</v>
      </c>
      <c r="CX60" s="14"/>
      <c r="CY60" s="32">
        <v>1</v>
      </c>
      <c r="CZ60" s="33">
        <v>7.3274719999999996E-15</v>
      </c>
      <c r="DA60" s="32">
        <v>1</v>
      </c>
      <c r="DB60" s="32">
        <v>1</v>
      </c>
      <c r="DC60" s="33">
        <v>2.2618940000000001E-2</v>
      </c>
      <c r="DD60" s="32">
        <v>1</v>
      </c>
      <c r="DE60" s="32">
        <v>1</v>
      </c>
      <c r="DF60" s="32">
        <v>1</v>
      </c>
      <c r="DG60" s="33">
        <v>3.3763860000000001E-5</v>
      </c>
      <c r="DH60" s="32">
        <v>1</v>
      </c>
      <c r="DI60" s="33">
        <v>9.4763449999999999E-2</v>
      </c>
      <c r="DJ60" s="32">
        <v>1</v>
      </c>
      <c r="DK60" s="33">
        <v>0.65786259999999996</v>
      </c>
      <c r="DL60" s="32">
        <v>1</v>
      </c>
      <c r="DM60" s="33">
        <v>0.90509770000000001</v>
      </c>
      <c r="DN60" s="32">
        <v>1</v>
      </c>
      <c r="DO60" s="32">
        <v>1</v>
      </c>
      <c r="DP60" s="33">
        <v>0.34194390000000002</v>
      </c>
      <c r="DQ60" s="32">
        <v>1</v>
      </c>
      <c r="DR60" s="32">
        <v>1</v>
      </c>
      <c r="DS60" s="33">
        <v>3.5527140000000002E-15</v>
      </c>
      <c r="DT60" s="33">
        <v>2.220446E-15</v>
      </c>
      <c r="DU60" s="14"/>
      <c r="DV60" s="34">
        <v>1</v>
      </c>
      <c r="DW60" s="35">
        <v>8.3377749999999995E-14</v>
      </c>
      <c r="DX60" s="34">
        <v>1</v>
      </c>
      <c r="DY60" s="34">
        <v>1</v>
      </c>
      <c r="DZ60" s="35">
        <v>2.2618940000000001E-2</v>
      </c>
      <c r="EA60" s="34">
        <v>1</v>
      </c>
      <c r="EB60" s="34">
        <v>1</v>
      </c>
      <c r="EC60" s="34">
        <v>1</v>
      </c>
      <c r="ED60" s="35">
        <v>3.3763860000000001E-5</v>
      </c>
      <c r="EE60" s="34">
        <v>1</v>
      </c>
      <c r="EF60" s="35">
        <v>9.4763449999999999E-2</v>
      </c>
      <c r="EG60" s="34">
        <v>1</v>
      </c>
      <c r="EH60" s="35">
        <v>0.65786259999999996</v>
      </c>
      <c r="EI60" s="34">
        <v>1</v>
      </c>
      <c r="EJ60" s="35">
        <v>0.90509770000000001</v>
      </c>
      <c r="EK60" s="34">
        <v>1</v>
      </c>
      <c r="EL60" s="34">
        <v>1</v>
      </c>
      <c r="EM60" s="35">
        <v>0.34194390000000002</v>
      </c>
      <c r="EN60" s="34">
        <v>1</v>
      </c>
      <c r="EO60" s="34">
        <v>1</v>
      </c>
      <c r="EP60" s="35">
        <v>1.110223E-16</v>
      </c>
      <c r="EQ60" s="35">
        <v>9.5812249999999996E-14</v>
      </c>
      <c r="ER60" s="14"/>
      <c r="ES60">
        <v>1</v>
      </c>
      <c r="ET60" s="1">
        <v>1.44329E-15</v>
      </c>
      <c r="EU60">
        <v>1</v>
      </c>
      <c r="EV60">
        <v>1</v>
      </c>
      <c r="EW60" s="1">
        <v>2.2618940000000001E-2</v>
      </c>
      <c r="EX60">
        <v>1</v>
      </c>
      <c r="EY60">
        <v>1</v>
      </c>
      <c r="EZ60">
        <v>1</v>
      </c>
      <c r="FA60" s="1">
        <v>3.3763860000000001E-5</v>
      </c>
      <c r="FB60">
        <v>1</v>
      </c>
      <c r="FC60" s="1">
        <v>9.4763449999999999E-2</v>
      </c>
      <c r="FD60">
        <v>1</v>
      </c>
      <c r="FE60" s="1">
        <v>0.65786259999999996</v>
      </c>
      <c r="FF60">
        <v>1</v>
      </c>
      <c r="FG60" s="1">
        <v>0.90509770000000001</v>
      </c>
      <c r="FH60">
        <v>1</v>
      </c>
      <c r="FI60">
        <v>1</v>
      </c>
      <c r="FJ60" s="1">
        <v>0.34194390000000002</v>
      </c>
      <c r="FK60">
        <v>1</v>
      </c>
      <c r="FL60">
        <v>1</v>
      </c>
      <c r="FM60" s="1">
        <v>2.2204459999999999E-16</v>
      </c>
      <c r="FN60" s="1">
        <v>3.2196469999999999E-15</v>
      </c>
      <c r="FO60" s="14"/>
    </row>
    <row r="61" spans="1:171">
      <c r="A61" s="18" t="s">
        <v>88</v>
      </c>
      <c r="B61" s="21" t="s">
        <v>355</v>
      </c>
      <c r="C61" s="14"/>
      <c r="D61" s="21">
        <v>1</v>
      </c>
      <c r="E61" s="21">
        <v>0</v>
      </c>
      <c r="F61" s="21">
        <v>1</v>
      </c>
      <c r="G61" s="21">
        <v>1</v>
      </c>
      <c r="H61" s="21">
        <v>0</v>
      </c>
      <c r="I61" s="21">
        <v>0</v>
      </c>
      <c r="J61" s="19"/>
      <c r="K61" s="27">
        <v>0.21917049999999999</v>
      </c>
      <c r="L61" s="27">
        <v>0.52525409999999995</v>
      </c>
      <c r="M61" s="26">
        <v>1</v>
      </c>
      <c r="N61" s="26">
        <v>1</v>
      </c>
      <c r="O61" s="27">
        <v>1.653772E-3</v>
      </c>
      <c r="P61" s="27">
        <v>7.7130959999999998E-2</v>
      </c>
      <c r="Q61" s="27">
        <v>0.11513089999999999</v>
      </c>
      <c r="R61" s="26">
        <v>1</v>
      </c>
      <c r="S61" s="27">
        <v>0.38900489999999999</v>
      </c>
      <c r="T61" s="27">
        <v>0.14093330000000001</v>
      </c>
      <c r="U61" s="26">
        <v>1</v>
      </c>
      <c r="V61" s="27">
        <v>7.3399400000000004E-2</v>
      </c>
      <c r="W61" s="27">
        <v>0.3110715</v>
      </c>
      <c r="X61" s="27">
        <v>4.4044670000000001E-4</v>
      </c>
      <c r="Y61" s="27">
        <v>4.5472860000000002E-3</v>
      </c>
      <c r="Z61" s="26">
        <v>1</v>
      </c>
      <c r="AA61" s="26">
        <v>1</v>
      </c>
      <c r="AB61" s="27">
        <v>9.4022629999999996E-2</v>
      </c>
      <c r="AC61" s="26">
        <v>1</v>
      </c>
      <c r="AD61" s="26">
        <v>1</v>
      </c>
      <c r="AE61" s="27">
        <v>6.3371259999999999E-2</v>
      </c>
      <c r="AF61" s="27">
        <v>3.7958919999999999E-3</v>
      </c>
      <c r="AG61" s="14"/>
      <c r="AH61" s="24">
        <v>1</v>
      </c>
      <c r="AI61" s="24">
        <v>1</v>
      </c>
      <c r="AJ61" s="24"/>
      <c r="AK61" s="24"/>
      <c r="AL61" s="24">
        <v>1</v>
      </c>
      <c r="AM61" s="24"/>
      <c r="AN61" s="25">
        <v>6.0909090000000003E-3</v>
      </c>
      <c r="AO61" s="24"/>
      <c r="AP61" s="24">
        <v>1</v>
      </c>
      <c r="AQ61" s="24"/>
      <c r="AR61" s="24"/>
      <c r="AS61" s="25">
        <v>3.380282E-4</v>
      </c>
      <c r="AT61" s="24">
        <v>1</v>
      </c>
      <c r="AU61" s="25">
        <v>3.384095E-5</v>
      </c>
      <c r="AV61" s="25">
        <v>4.4999999999999998E-2</v>
      </c>
      <c r="AW61" s="24"/>
      <c r="AX61" s="24"/>
      <c r="AY61" s="24">
        <v>1</v>
      </c>
      <c r="AZ61" s="24"/>
      <c r="BA61" s="24"/>
      <c r="BB61" s="25">
        <v>9.0000899999999994E-8</v>
      </c>
      <c r="BC61" s="25">
        <v>6.4057399999999998E-8</v>
      </c>
      <c r="BD61" s="14"/>
      <c r="BE61" s="29">
        <v>0.23699999999999999</v>
      </c>
      <c r="BF61" s="29">
        <v>0.71199999999999997</v>
      </c>
      <c r="BG61" s="28"/>
      <c r="BH61" s="28"/>
      <c r="BI61" s="29">
        <v>0.96899999999999997</v>
      </c>
      <c r="BJ61" s="28"/>
      <c r="BK61" s="29">
        <v>0.29381819999999997</v>
      </c>
      <c r="BL61" s="28"/>
      <c r="BM61" s="29">
        <v>0.99099999999999999</v>
      </c>
      <c r="BN61" s="28"/>
      <c r="BO61" s="28"/>
      <c r="BP61" s="29">
        <v>0.3639155</v>
      </c>
      <c r="BQ61" s="29">
        <v>0.67200000000000004</v>
      </c>
      <c r="BR61" s="29">
        <v>0.12420639999999999</v>
      </c>
      <c r="BS61" s="29">
        <v>0.30299999999999999</v>
      </c>
      <c r="BT61" s="28"/>
      <c r="BU61" s="28"/>
      <c r="BV61" s="29">
        <v>0.36799999999999999</v>
      </c>
      <c r="BW61" s="28"/>
      <c r="BX61" s="28"/>
      <c r="BY61" s="29">
        <v>9.0000899999999994E-8</v>
      </c>
      <c r="BZ61" s="29">
        <v>8.6996350000000003E-4</v>
      </c>
      <c r="CA61" s="14"/>
      <c r="CB61" s="30">
        <v>1</v>
      </c>
      <c r="CC61" s="30">
        <v>1</v>
      </c>
      <c r="CD61" s="30"/>
      <c r="CE61" s="30"/>
      <c r="CF61" s="30">
        <v>1</v>
      </c>
      <c r="CG61" s="30"/>
      <c r="CH61" s="31">
        <v>5.7272729999999997E-3</v>
      </c>
      <c r="CI61" s="30"/>
      <c r="CJ61" s="30">
        <v>1</v>
      </c>
      <c r="CK61" s="30"/>
      <c r="CL61" s="30"/>
      <c r="CM61" s="31">
        <v>3.6619719999999998E-4</v>
      </c>
      <c r="CN61" s="30">
        <v>1</v>
      </c>
      <c r="CO61" s="31">
        <v>3.384095E-5</v>
      </c>
      <c r="CP61" s="31">
        <v>0.02</v>
      </c>
      <c r="CQ61" s="30"/>
      <c r="CR61" s="30"/>
      <c r="CS61" s="30">
        <v>1</v>
      </c>
      <c r="CT61" s="30"/>
      <c r="CU61" s="30"/>
      <c r="CV61" s="31">
        <v>9.0000899999999994E-8</v>
      </c>
      <c r="CW61" s="31">
        <v>6.4057399999999998E-8</v>
      </c>
      <c r="CX61" s="14"/>
      <c r="CY61" s="32">
        <v>1</v>
      </c>
      <c r="CZ61" s="32">
        <v>1</v>
      </c>
      <c r="DA61" s="32">
        <v>1</v>
      </c>
      <c r="DB61" s="32">
        <v>1</v>
      </c>
      <c r="DC61" s="33">
        <v>5.4793300000000001E-3</v>
      </c>
      <c r="DD61" s="33">
        <v>7.7130959999999998E-2</v>
      </c>
      <c r="DE61" s="32">
        <v>1</v>
      </c>
      <c r="DF61" s="32">
        <v>1</v>
      </c>
      <c r="DG61" s="32">
        <v>1</v>
      </c>
      <c r="DH61" s="33">
        <v>0.14093330000000001</v>
      </c>
      <c r="DI61" s="32">
        <v>1</v>
      </c>
      <c r="DJ61" s="32">
        <v>1</v>
      </c>
      <c r="DK61" s="32">
        <v>1</v>
      </c>
      <c r="DL61" s="33">
        <v>2.0420239999999999E-3</v>
      </c>
      <c r="DM61" s="33">
        <v>1.113984E-2</v>
      </c>
      <c r="DN61" s="32">
        <v>1</v>
      </c>
      <c r="DO61" s="32">
        <v>1</v>
      </c>
      <c r="DP61" s="32">
        <v>1</v>
      </c>
      <c r="DQ61" s="32">
        <v>1</v>
      </c>
      <c r="DR61" s="32">
        <v>1</v>
      </c>
      <c r="DS61" s="33">
        <v>1.18189E-6</v>
      </c>
      <c r="DT61" s="33">
        <v>3.1468920000000001E-5</v>
      </c>
      <c r="DU61" s="14"/>
      <c r="DV61" s="34">
        <v>1</v>
      </c>
      <c r="DW61" s="34">
        <v>1</v>
      </c>
      <c r="DX61" s="34">
        <v>1</v>
      </c>
      <c r="DY61" s="34">
        <v>1</v>
      </c>
      <c r="DZ61" s="35">
        <v>5.4793300000000001E-3</v>
      </c>
      <c r="EA61" s="35">
        <v>7.7130959999999998E-2</v>
      </c>
      <c r="EB61" s="35">
        <v>1.407273E-2</v>
      </c>
      <c r="EC61" s="34">
        <v>1</v>
      </c>
      <c r="ED61" s="34">
        <v>1</v>
      </c>
      <c r="EE61" s="35">
        <v>0.14093330000000001</v>
      </c>
      <c r="EF61" s="34">
        <v>1</v>
      </c>
      <c r="EG61" s="35">
        <v>1.6566479999999999E-3</v>
      </c>
      <c r="EH61" s="34">
        <v>1</v>
      </c>
      <c r="EI61" s="35">
        <v>2.2253509999999999E-7</v>
      </c>
      <c r="EJ61" s="35">
        <v>1.105574E-3</v>
      </c>
      <c r="EK61" s="34">
        <v>1</v>
      </c>
      <c r="EL61" s="34">
        <v>1</v>
      </c>
      <c r="EM61" s="34">
        <v>1</v>
      </c>
      <c r="EN61" s="34">
        <v>1</v>
      </c>
      <c r="EO61" s="34">
        <v>1</v>
      </c>
      <c r="EP61" s="35">
        <v>1.18189E-6</v>
      </c>
      <c r="EQ61" s="35">
        <v>4.6310949999999999E-9</v>
      </c>
      <c r="ER61" s="14"/>
      <c r="ES61">
        <v>1</v>
      </c>
      <c r="ET61">
        <v>1</v>
      </c>
      <c r="EU61">
        <v>1</v>
      </c>
      <c r="EV61">
        <v>1</v>
      </c>
      <c r="EW61" s="1">
        <v>5.4793300000000001E-3</v>
      </c>
      <c r="EX61" s="1">
        <v>7.7130959999999998E-2</v>
      </c>
      <c r="EY61" s="1">
        <v>1.3381819999999999E-2</v>
      </c>
      <c r="EZ61">
        <v>1</v>
      </c>
      <c r="FA61">
        <v>1</v>
      </c>
      <c r="FB61" s="1">
        <v>0.14093330000000001</v>
      </c>
      <c r="FC61">
        <v>1</v>
      </c>
      <c r="FD61" s="1">
        <v>1.7653910000000001E-3</v>
      </c>
      <c r="FE61">
        <v>1</v>
      </c>
      <c r="FF61" s="1">
        <v>2.2253509999999999E-7</v>
      </c>
      <c r="FG61" s="1">
        <v>5.6511699999999996E-4</v>
      </c>
      <c r="FH61">
        <v>1</v>
      </c>
      <c r="FI61">
        <v>1</v>
      </c>
      <c r="FJ61">
        <v>1</v>
      </c>
      <c r="FK61">
        <v>1</v>
      </c>
      <c r="FL61">
        <v>1</v>
      </c>
      <c r="FM61" s="1">
        <v>1.18189E-6</v>
      </c>
      <c r="FN61" s="1">
        <v>4.6310949999999999E-9</v>
      </c>
      <c r="FO61" s="14"/>
    </row>
    <row r="62" spans="1:171">
      <c r="A62" s="18" t="s">
        <v>89</v>
      </c>
      <c r="B62" s="21" t="s">
        <v>356</v>
      </c>
      <c r="C62" s="14"/>
      <c r="D62" s="21">
        <v>0</v>
      </c>
      <c r="E62" s="21">
        <v>1</v>
      </c>
      <c r="F62" s="21">
        <v>1</v>
      </c>
      <c r="G62" s="21">
        <v>1</v>
      </c>
      <c r="H62" s="21">
        <v>0</v>
      </c>
      <c r="I62" s="21">
        <v>0</v>
      </c>
      <c r="J62" s="19"/>
      <c r="K62" s="27">
        <v>9.5592010000000005E-2</v>
      </c>
      <c r="L62" s="27">
        <v>9.3236770000000006E-6</v>
      </c>
      <c r="M62" s="26">
        <v>1</v>
      </c>
      <c r="N62" s="26">
        <v>1</v>
      </c>
      <c r="O62" s="27">
        <v>0.49289040000000001</v>
      </c>
      <c r="P62" s="26">
        <v>1</v>
      </c>
      <c r="Q62" s="26">
        <v>1</v>
      </c>
      <c r="R62" s="26">
        <v>1</v>
      </c>
      <c r="S62" s="27">
        <v>0.51517109999999999</v>
      </c>
      <c r="T62" s="27">
        <v>0.65885400000000005</v>
      </c>
      <c r="U62" s="26">
        <v>1</v>
      </c>
      <c r="V62" s="27">
        <v>0.21386450000000001</v>
      </c>
      <c r="W62" s="27">
        <v>0.44398090000000001</v>
      </c>
      <c r="X62" s="26">
        <v>1</v>
      </c>
      <c r="Y62" s="27">
        <v>0.35275390000000001</v>
      </c>
      <c r="Z62" s="26">
        <v>1</v>
      </c>
      <c r="AA62" s="26">
        <v>1</v>
      </c>
      <c r="AB62" s="26">
        <v>1</v>
      </c>
      <c r="AC62" s="26">
        <v>1</v>
      </c>
      <c r="AD62" s="26">
        <v>1</v>
      </c>
      <c r="AE62" s="27">
        <v>0.42516140000000002</v>
      </c>
      <c r="AF62" s="27">
        <v>0.30370979999999997</v>
      </c>
      <c r="AG62" s="14"/>
      <c r="AH62" s="24">
        <v>1</v>
      </c>
      <c r="AI62" s="24">
        <v>1</v>
      </c>
      <c r="AJ62" s="24"/>
      <c r="AK62" s="24"/>
      <c r="AL62" s="25">
        <v>3.5000000000000003E-2</v>
      </c>
      <c r="AM62" s="24"/>
      <c r="AN62" s="24"/>
      <c r="AO62" s="24"/>
      <c r="AP62" s="24">
        <v>1</v>
      </c>
      <c r="AQ62" s="24"/>
      <c r="AR62" s="24"/>
      <c r="AS62" s="25">
        <v>7.9000000000000001E-2</v>
      </c>
      <c r="AT62" s="24">
        <v>1</v>
      </c>
      <c r="AU62" s="24"/>
      <c r="AV62" s="24">
        <v>1</v>
      </c>
      <c r="AW62" s="24"/>
      <c r="AX62" s="24"/>
      <c r="AY62" s="24"/>
      <c r="AZ62" s="24"/>
      <c r="BA62" s="24"/>
      <c r="BB62" s="24">
        <v>1</v>
      </c>
      <c r="BC62" s="25">
        <v>0.193</v>
      </c>
      <c r="BD62" s="14"/>
      <c r="BE62" s="29">
        <v>0.91300000000000003</v>
      </c>
      <c r="BF62" s="29">
        <v>0.67800000000000005</v>
      </c>
      <c r="BG62" s="28"/>
      <c r="BH62" s="28"/>
      <c r="BI62" s="29">
        <v>0.26200000000000001</v>
      </c>
      <c r="BJ62" s="28"/>
      <c r="BK62" s="28"/>
      <c r="BL62" s="28"/>
      <c r="BM62" s="29">
        <v>0.621</v>
      </c>
      <c r="BN62" s="28"/>
      <c r="BO62" s="28"/>
      <c r="BP62" s="29">
        <v>0.86499999999999999</v>
      </c>
      <c r="BQ62" s="29">
        <v>0.84399999999999997</v>
      </c>
      <c r="BR62" s="28"/>
      <c r="BS62" s="29">
        <v>0.13</v>
      </c>
      <c r="BT62" s="28"/>
      <c r="BU62" s="28"/>
      <c r="BV62" s="28"/>
      <c r="BW62" s="28"/>
      <c r="BX62" s="28"/>
      <c r="BY62" s="29">
        <v>0.20399999999999999</v>
      </c>
      <c r="BZ62" s="29">
        <v>0.63400000000000001</v>
      </c>
      <c r="CA62" s="14"/>
      <c r="CB62" s="30">
        <v>1</v>
      </c>
      <c r="CC62" s="30">
        <v>1</v>
      </c>
      <c r="CD62" s="30"/>
      <c r="CE62" s="30"/>
      <c r="CF62" s="31">
        <v>3.5000000000000003E-2</v>
      </c>
      <c r="CG62" s="30"/>
      <c r="CH62" s="30"/>
      <c r="CI62" s="30"/>
      <c r="CJ62" s="30">
        <v>1</v>
      </c>
      <c r="CK62" s="30"/>
      <c r="CL62" s="30"/>
      <c r="CM62" s="31">
        <v>8.2000000000000003E-2</v>
      </c>
      <c r="CN62" s="30">
        <v>1</v>
      </c>
      <c r="CO62" s="30"/>
      <c r="CP62" s="30">
        <v>1</v>
      </c>
      <c r="CQ62" s="30"/>
      <c r="CR62" s="30"/>
      <c r="CS62" s="30"/>
      <c r="CT62" s="30"/>
      <c r="CU62" s="30"/>
      <c r="CV62" s="31">
        <v>0.35</v>
      </c>
      <c r="CW62" s="31">
        <v>0.25900000000000001</v>
      </c>
      <c r="CX62" s="14"/>
      <c r="CY62" s="32">
        <v>1</v>
      </c>
      <c r="CZ62" s="33">
        <v>7.91719E-5</v>
      </c>
      <c r="DA62" s="32">
        <v>1</v>
      </c>
      <c r="DB62" s="32">
        <v>1</v>
      </c>
      <c r="DC62" s="32">
        <v>1</v>
      </c>
      <c r="DD62" s="32">
        <v>1</v>
      </c>
      <c r="DE62" s="32">
        <v>1</v>
      </c>
      <c r="DF62" s="32">
        <v>1</v>
      </c>
      <c r="DG62" s="32">
        <v>1</v>
      </c>
      <c r="DH62" s="33">
        <v>0.65885400000000005</v>
      </c>
      <c r="DI62" s="32">
        <v>1</v>
      </c>
      <c r="DJ62" s="32">
        <v>1</v>
      </c>
      <c r="DK62" s="32">
        <v>1</v>
      </c>
      <c r="DL62" s="32">
        <v>1</v>
      </c>
      <c r="DM62" s="32">
        <v>1</v>
      </c>
      <c r="DN62" s="32">
        <v>1</v>
      </c>
      <c r="DO62" s="32">
        <v>1</v>
      </c>
      <c r="DP62" s="32">
        <v>1</v>
      </c>
      <c r="DQ62" s="32">
        <v>1</v>
      </c>
      <c r="DR62" s="32">
        <v>1</v>
      </c>
      <c r="DS62" s="32">
        <v>1</v>
      </c>
      <c r="DT62" s="32">
        <v>1</v>
      </c>
      <c r="DU62" s="14"/>
      <c r="DV62" s="34">
        <v>1</v>
      </c>
      <c r="DW62" s="35">
        <v>7.91719E-5</v>
      </c>
      <c r="DX62" s="34">
        <v>1</v>
      </c>
      <c r="DY62" s="34">
        <v>1</v>
      </c>
      <c r="DZ62" s="35">
        <v>6.9000000000000006E-2</v>
      </c>
      <c r="EA62" s="34">
        <v>1</v>
      </c>
      <c r="EB62" s="34">
        <v>1</v>
      </c>
      <c r="EC62" s="34">
        <v>1</v>
      </c>
      <c r="ED62" s="34">
        <v>1</v>
      </c>
      <c r="EE62" s="35">
        <v>0.65885400000000005</v>
      </c>
      <c r="EF62" s="34">
        <v>1</v>
      </c>
      <c r="EG62" s="34">
        <v>1</v>
      </c>
      <c r="EH62" s="34">
        <v>1</v>
      </c>
      <c r="EI62" s="34">
        <v>1</v>
      </c>
      <c r="EJ62" s="34">
        <v>1</v>
      </c>
      <c r="EK62" s="34">
        <v>1</v>
      </c>
      <c r="EL62" s="34">
        <v>1</v>
      </c>
      <c r="EM62" s="34">
        <v>1</v>
      </c>
      <c r="EN62" s="34">
        <v>1</v>
      </c>
      <c r="EO62" s="34">
        <v>1</v>
      </c>
      <c r="EP62" s="34">
        <v>1</v>
      </c>
      <c r="EQ62" s="34">
        <v>1</v>
      </c>
      <c r="ER62" s="14"/>
      <c r="ES62">
        <v>1</v>
      </c>
      <c r="ET62" s="1">
        <v>7.91719E-5</v>
      </c>
      <c r="EU62">
        <v>1</v>
      </c>
      <c r="EV62">
        <v>1</v>
      </c>
      <c r="EW62" s="1">
        <v>6.9000000000000006E-2</v>
      </c>
      <c r="EX62">
        <v>1</v>
      </c>
      <c r="EY62">
        <v>1</v>
      </c>
      <c r="EZ62">
        <v>1</v>
      </c>
      <c r="FA62">
        <v>1</v>
      </c>
      <c r="FB62" s="1">
        <v>0.65885400000000005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 s="14"/>
    </row>
    <row r="63" spans="1:171">
      <c r="A63" s="18" t="s">
        <v>90</v>
      </c>
      <c r="B63" s="21" t="s">
        <v>357</v>
      </c>
      <c r="C63" s="14"/>
      <c r="D63" s="21">
        <v>0</v>
      </c>
      <c r="E63" s="21">
        <v>0</v>
      </c>
      <c r="F63" s="21">
        <v>1</v>
      </c>
      <c r="G63" s="21">
        <v>1</v>
      </c>
      <c r="H63" s="21">
        <v>0</v>
      </c>
      <c r="I63" s="21">
        <v>0</v>
      </c>
      <c r="J63" s="19"/>
      <c r="K63" s="27">
        <v>0.1175127</v>
      </c>
      <c r="L63" s="27">
        <v>0.75829829999999998</v>
      </c>
      <c r="M63" s="26">
        <v>1</v>
      </c>
      <c r="N63" s="26">
        <v>1</v>
      </c>
      <c r="O63" s="27">
        <v>0.62610080000000001</v>
      </c>
      <c r="P63" s="27">
        <v>0.52454350000000005</v>
      </c>
      <c r="Q63" s="27">
        <v>0.96028720000000001</v>
      </c>
      <c r="R63" s="27">
        <v>0.84662680000000001</v>
      </c>
      <c r="S63" s="27">
        <v>2.4792479999999999E-2</v>
      </c>
      <c r="T63" s="27">
        <v>0.1314623</v>
      </c>
      <c r="U63" s="26">
        <v>1</v>
      </c>
      <c r="V63" s="27">
        <v>0.95848520000000004</v>
      </c>
      <c r="W63" s="27">
        <v>2.5523000000000001E-2</v>
      </c>
      <c r="X63" s="26">
        <v>1</v>
      </c>
      <c r="Y63" s="27">
        <v>0.15594849999999999</v>
      </c>
      <c r="Z63" s="27">
        <v>0.71184579999999997</v>
      </c>
      <c r="AA63" s="26">
        <v>1</v>
      </c>
      <c r="AB63" s="27">
        <v>0.2298046</v>
      </c>
      <c r="AC63" s="27">
        <v>0.49339959999999999</v>
      </c>
      <c r="AD63" s="26">
        <v>1</v>
      </c>
      <c r="AE63" s="27">
        <v>3.2616959999999999E-7</v>
      </c>
      <c r="AF63" s="27">
        <v>4.3997749999999999E-4</v>
      </c>
      <c r="AG63" s="14"/>
      <c r="AH63" s="24">
        <v>1</v>
      </c>
      <c r="AI63" s="24">
        <v>1</v>
      </c>
      <c r="AJ63" s="24"/>
      <c r="AK63" s="24"/>
      <c r="AL63" s="24">
        <v>1</v>
      </c>
      <c r="AM63" s="24"/>
      <c r="AN63" s="24"/>
      <c r="AO63" s="24"/>
      <c r="AP63" s="24">
        <v>1</v>
      </c>
      <c r="AQ63" s="24">
        <v>1</v>
      </c>
      <c r="AR63" s="24"/>
      <c r="AS63" s="24">
        <v>1</v>
      </c>
      <c r="AT63" s="24">
        <v>1</v>
      </c>
      <c r="AU63" s="24"/>
      <c r="AV63" s="24">
        <v>1</v>
      </c>
      <c r="AW63" s="24"/>
      <c r="AX63" s="24"/>
      <c r="AY63" s="24">
        <v>1</v>
      </c>
      <c r="AZ63" s="24"/>
      <c r="BA63" s="24"/>
      <c r="BB63" s="25">
        <v>6.9000000000000006E-2</v>
      </c>
      <c r="BC63" s="25">
        <v>5.1999999999999998E-2</v>
      </c>
      <c r="BD63" s="14"/>
      <c r="BE63" s="29">
        <v>0.67100000000000004</v>
      </c>
      <c r="BF63" s="29">
        <v>0.749</v>
      </c>
      <c r="BG63" s="28"/>
      <c r="BH63" s="28"/>
      <c r="BI63" s="29">
        <v>0.45</v>
      </c>
      <c r="BJ63" s="28"/>
      <c r="BK63" s="28"/>
      <c r="BL63" s="28"/>
      <c r="BM63" s="29">
        <v>0.224</v>
      </c>
      <c r="BN63" s="29">
        <v>0.77200000000000002</v>
      </c>
      <c r="BO63" s="28"/>
      <c r="BP63" s="29">
        <v>0.996</v>
      </c>
      <c r="BQ63" s="29">
        <v>0.222</v>
      </c>
      <c r="BR63" s="28"/>
      <c r="BS63" s="29">
        <v>0.45400000000000001</v>
      </c>
      <c r="BT63" s="28"/>
      <c r="BU63" s="28"/>
      <c r="BV63" s="29">
        <v>0.76100000000000001</v>
      </c>
      <c r="BW63" s="28"/>
      <c r="BX63" s="28"/>
      <c r="BY63" s="29">
        <v>0.995</v>
      </c>
      <c r="BZ63" s="29">
        <v>0.99099999999999999</v>
      </c>
      <c r="CA63" s="14"/>
      <c r="CB63" s="30">
        <v>1</v>
      </c>
      <c r="CC63" s="30">
        <v>1</v>
      </c>
      <c r="CD63" s="30"/>
      <c r="CE63" s="30"/>
      <c r="CF63" s="30">
        <v>1</v>
      </c>
      <c r="CG63" s="30"/>
      <c r="CH63" s="30"/>
      <c r="CI63" s="30"/>
      <c r="CJ63" s="31">
        <v>0.36099999999999999</v>
      </c>
      <c r="CK63" s="30">
        <v>1</v>
      </c>
      <c r="CL63" s="30"/>
      <c r="CM63" s="30">
        <v>1</v>
      </c>
      <c r="CN63" s="31">
        <v>0.29199999999999998</v>
      </c>
      <c r="CO63" s="30"/>
      <c r="CP63" s="30">
        <v>1</v>
      </c>
      <c r="CQ63" s="30"/>
      <c r="CR63" s="30"/>
      <c r="CS63" s="30">
        <v>1</v>
      </c>
      <c r="CT63" s="30"/>
      <c r="CU63" s="30"/>
      <c r="CV63" s="31">
        <v>9.9000000000000005E-2</v>
      </c>
      <c r="CW63" s="31">
        <v>6.8000000000000005E-2</v>
      </c>
      <c r="CX63" s="14"/>
      <c r="CY63" s="32">
        <v>1</v>
      </c>
      <c r="CZ63" s="32">
        <v>1</v>
      </c>
      <c r="DA63" s="32">
        <v>1</v>
      </c>
      <c r="DB63" s="32">
        <v>1</v>
      </c>
      <c r="DC63" s="32">
        <v>1</v>
      </c>
      <c r="DD63" s="33">
        <v>0.52454350000000005</v>
      </c>
      <c r="DE63" s="33">
        <v>0.96028720000000001</v>
      </c>
      <c r="DF63" s="33">
        <v>0.84662680000000001</v>
      </c>
      <c r="DG63" s="33">
        <v>4.9605709999999997E-2</v>
      </c>
      <c r="DH63" s="32">
        <v>1</v>
      </c>
      <c r="DI63" s="32">
        <v>1</v>
      </c>
      <c r="DJ63" s="32">
        <v>1</v>
      </c>
      <c r="DK63" s="33">
        <v>5.0993700000000003E-2</v>
      </c>
      <c r="DL63" s="32">
        <v>1</v>
      </c>
      <c r="DM63" s="32">
        <v>1</v>
      </c>
      <c r="DN63" s="33">
        <v>0.71184579999999997</v>
      </c>
      <c r="DO63" s="32">
        <v>1</v>
      </c>
      <c r="DP63" s="32">
        <v>1</v>
      </c>
      <c r="DQ63" s="33">
        <v>0.49339959999999999</v>
      </c>
      <c r="DR63" s="32">
        <v>1</v>
      </c>
      <c r="DS63" s="33">
        <v>3.8632779999999997E-6</v>
      </c>
      <c r="DT63" s="33">
        <v>2.0403169999999998E-3</v>
      </c>
      <c r="DU63" s="14"/>
      <c r="DV63" s="34">
        <v>1</v>
      </c>
      <c r="DW63" s="34">
        <v>1</v>
      </c>
      <c r="DX63" s="34">
        <v>1</v>
      </c>
      <c r="DY63" s="34">
        <v>1</v>
      </c>
      <c r="DZ63" s="34">
        <v>1</v>
      </c>
      <c r="EA63" s="35">
        <v>0.52454350000000005</v>
      </c>
      <c r="EB63" s="35">
        <v>0.96028720000000001</v>
      </c>
      <c r="EC63" s="35">
        <v>0.84662680000000001</v>
      </c>
      <c r="ED63" s="35">
        <v>4.9605709999999997E-2</v>
      </c>
      <c r="EE63" s="34">
        <v>1</v>
      </c>
      <c r="EF63" s="34">
        <v>1</v>
      </c>
      <c r="EG63" s="34">
        <v>1</v>
      </c>
      <c r="EH63" s="35">
        <v>5.0993700000000003E-2</v>
      </c>
      <c r="EI63" s="34">
        <v>1</v>
      </c>
      <c r="EJ63" s="34">
        <v>1</v>
      </c>
      <c r="EK63" s="35">
        <v>0.71184579999999997</v>
      </c>
      <c r="EL63" s="34">
        <v>1</v>
      </c>
      <c r="EM63" s="34">
        <v>1</v>
      </c>
      <c r="EN63" s="35">
        <v>0.49339959999999999</v>
      </c>
      <c r="EO63" s="34">
        <v>1</v>
      </c>
      <c r="EP63" s="35">
        <v>3.8632779999999997E-6</v>
      </c>
      <c r="EQ63" s="35">
        <v>2.0403169999999998E-3</v>
      </c>
      <c r="ER63" s="14"/>
      <c r="ES63">
        <v>1</v>
      </c>
      <c r="ET63">
        <v>1</v>
      </c>
      <c r="EU63">
        <v>1</v>
      </c>
      <c r="EV63">
        <v>1</v>
      </c>
      <c r="EW63">
        <v>1</v>
      </c>
      <c r="EX63" s="1">
        <v>0.52454350000000005</v>
      </c>
      <c r="EY63" s="1">
        <v>0.96028720000000001</v>
      </c>
      <c r="EZ63" s="1">
        <v>0.84662680000000001</v>
      </c>
      <c r="FA63" s="1">
        <v>4.9605709999999997E-2</v>
      </c>
      <c r="FB63">
        <v>1</v>
      </c>
      <c r="FC63">
        <v>1</v>
      </c>
      <c r="FD63">
        <v>1</v>
      </c>
      <c r="FE63" s="1">
        <v>5.0993700000000003E-2</v>
      </c>
      <c r="FF63">
        <v>1</v>
      </c>
      <c r="FG63">
        <v>1</v>
      </c>
      <c r="FH63" s="1">
        <v>0.71184579999999997</v>
      </c>
      <c r="FI63">
        <v>1</v>
      </c>
      <c r="FJ63">
        <v>1</v>
      </c>
      <c r="FK63" s="1">
        <v>0.49339959999999999</v>
      </c>
      <c r="FL63">
        <v>1</v>
      </c>
      <c r="FM63" s="1">
        <v>3.8632779999999997E-6</v>
      </c>
      <c r="FN63" s="1">
        <v>2.0403169999999998E-3</v>
      </c>
      <c r="FO63" s="14"/>
    </row>
    <row r="64" spans="1:171">
      <c r="A64" s="18" t="s">
        <v>91</v>
      </c>
      <c r="B64" s="21" t="s">
        <v>358</v>
      </c>
      <c r="C64" s="14"/>
      <c r="D64" s="21">
        <v>0</v>
      </c>
      <c r="E64" s="21">
        <v>0</v>
      </c>
      <c r="F64" s="21">
        <v>1</v>
      </c>
      <c r="G64" s="21">
        <v>1</v>
      </c>
      <c r="H64" s="21">
        <v>0</v>
      </c>
      <c r="I64" s="21">
        <v>0</v>
      </c>
      <c r="J64" s="19"/>
      <c r="K64" s="27">
        <v>0.2470096</v>
      </c>
      <c r="L64" s="27">
        <v>0.56978459999999997</v>
      </c>
      <c r="M64" s="26">
        <v>1</v>
      </c>
      <c r="N64" s="27">
        <v>3.294998E-5</v>
      </c>
      <c r="O64" s="27">
        <v>0.58641929999999998</v>
      </c>
      <c r="P64" s="27">
        <v>0.2099588</v>
      </c>
      <c r="Q64" s="27">
        <v>5.9006030000000001E-2</v>
      </c>
      <c r="R64" s="27">
        <v>0.1016437</v>
      </c>
      <c r="S64" s="27">
        <v>8.5301709999999996E-3</v>
      </c>
      <c r="T64" s="27">
        <v>0.1214011</v>
      </c>
      <c r="U64" s="26">
        <v>1</v>
      </c>
      <c r="V64" s="27">
        <v>0.413603</v>
      </c>
      <c r="W64" s="27">
        <v>0.39306140000000001</v>
      </c>
      <c r="X64" s="27">
        <v>1.8537509999999999E-11</v>
      </c>
      <c r="Y64" s="27">
        <v>5.028792E-2</v>
      </c>
      <c r="Z64" s="27">
        <v>0.1245774</v>
      </c>
      <c r="AA64" s="26">
        <v>1</v>
      </c>
      <c r="AB64" s="27">
        <v>0.70097169999999998</v>
      </c>
      <c r="AC64" s="26">
        <v>1</v>
      </c>
      <c r="AD64" s="26">
        <v>1</v>
      </c>
      <c r="AE64" s="27">
        <v>1.152425E-2</v>
      </c>
      <c r="AF64" s="27">
        <v>3.0774590000000001E-5</v>
      </c>
      <c r="AG64" s="14"/>
      <c r="AH64" s="24">
        <v>1</v>
      </c>
      <c r="AI64" s="24">
        <v>1</v>
      </c>
      <c r="AJ64" s="24"/>
      <c r="AK64" s="24">
        <v>1</v>
      </c>
      <c r="AL64" s="24">
        <v>1</v>
      </c>
      <c r="AM64" s="24"/>
      <c r="AN64" s="24"/>
      <c r="AO64" s="24">
        <v>1</v>
      </c>
      <c r="AP64" s="24">
        <v>1</v>
      </c>
      <c r="AQ64" s="24">
        <v>1</v>
      </c>
      <c r="AR64" s="24"/>
      <c r="AS64" s="24">
        <v>1</v>
      </c>
      <c r="AT64" s="24">
        <v>1</v>
      </c>
      <c r="AU64" s="24">
        <v>1</v>
      </c>
      <c r="AV64" s="25">
        <v>4.9000000000000002E-2</v>
      </c>
      <c r="AW64" s="24"/>
      <c r="AX64" s="24"/>
      <c r="AY64" s="24">
        <v>1</v>
      </c>
      <c r="AZ64" s="24"/>
      <c r="BA64" s="24"/>
      <c r="BB64" s="24">
        <v>1</v>
      </c>
      <c r="BC64" s="25">
        <v>0.40100000000000002</v>
      </c>
      <c r="BD64" s="14"/>
      <c r="BE64" s="29">
        <v>4.4999999999999998E-2</v>
      </c>
      <c r="BF64" s="29">
        <v>0.71399999999999997</v>
      </c>
      <c r="BG64" s="28"/>
      <c r="BH64" s="29">
        <v>0.42499999999999999</v>
      </c>
      <c r="BI64" s="29">
        <v>0.69199999999999995</v>
      </c>
      <c r="BJ64" s="28"/>
      <c r="BK64" s="28"/>
      <c r="BL64" s="29">
        <v>0.88600000000000001</v>
      </c>
      <c r="BM64" s="29">
        <v>0.191</v>
      </c>
      <c r="BN64" s="29">
        <v>0.13900000000000001</v>
      </c>
      <c r="BO64" s="28"/>
      <c r="BP64" s="29">
        <v>0.90400000000000003</v>
      </c>
      <c r="BQ64" s="29">
        <v>0.496</v>
      </c>
      <c r="BR64" s="29">
        <v>0.17699999999999999</v>
      </c>
      <c r="BS64" s="29">
        <v>0.157</v>
      </c>
      <c r="BT64" s="28"/>
      <c r="BU64" s="28"/>
      <c r="BV64" s="29">
        <v>0.51600000000000001</v>
      </c>
      <c r="BW64" s="28"/>
      <c r="BX64" s="28"/>
      <c r="BY64" s="29">
        <v>0.68</v>
      </c>
      <c r="BZ64" s="29">
        <v>0.28799999999999998</v>
      </c>
      <c r="CA64" s="14"/>
      <c r="CB64" s="30">
        <v>1</v>
      </c>
      <c r="CC64" s="30">
        <v>1</v>
      </c>
      <c r="CD64" s="30"/>
      <c r="CE64" s="30">
        <v>1</v>
      </c>
      <c r="CF64" s="30">
        <v>1</v>
      </c>
      <c r="CG64" s="30"/>
      <c r="CH64" s="30"/>
      <c r="CI64" s="30">
        <v>1</v>
      </c>
      <c r="CJ64" s="31">
        <v>0.34699999999999998</v>
      </c>
      <c r="CK64" s="31">
        <v>0.496</v>
      </c>
      <c r="CL64" s="30"/>
      <c r="CM64" s="30">
        <v>1</v>
      </c>
      <c r="CN64" s="30">
        <v>1</v>
      </c>
      <c r="CO64" s="31">
        <v>0.38900000000000001</v>
      </c>
      <c r="CP64" s="31">
        <v>4.2999999999999997E-2</v>
      </c>
      <c r="CQ64" s="30"/>
      <c r="CR64" s="30"/>
      <c r="CS64" s="30">
        <v>1</v>
      </c>
      <c r="CT64" s="30"/>
      <c r="CU64" s="30"/>
      <c r="CV64" s="30">
        <v>1</v>
      </c>
      <c r="CW64" s="31">
        <v>0.53900000000000003</v>
      </c>
      <c r="CX64" s="14"/>
      <c r="CY64" s="33">
        <v>8.7999999999999995E-2</v>
      </c>
      <c r="CZ64" s="32">
        <v>1</v>
      </c>
      <c r="DA64" s="32">
        <v>1</v>
      </c>
      <c r="DB64" s="33">
        <v>2.3819720000000001E-4</v>
      </c>
      <c r="DC64" s="32">
        <v>1</v>
      </c>
      <c r="DD64" s="33">
        <v>0.2099588</v>
      </c>
      <c r="DE64" s="33">
        <v>5.9006030000000001E-2</v>
      </c>
      <c r="DF64" s="32">
        <v>1</v>
      </c>
      <c r="DG64" s="33">
        <v>1.870732E-2</v>
      </c>
      <c r="DH64" s="32">
        <v>1</v>
      </c>
      <c r="DI64" s="32">
        <v>1</v>
      </c>
      <c r="DJ64" s="32">
        <v>1</v>
      </c>
      <c r="DK64" s="32">
        <v>1</v>
      </c>
      <c r="DL64" s="33">
        <v>4.0077650000000001E-10</v>
      </c>
      <c r="DM64" s="32">
        <v>1</v>
      </c>
      <c r="DN64" s="33">
        <v>0.1245774</v>
      </c>
      <c r="DO64" s="32">
        <v>1</v>
      </c>
      <c r="DP64" s="32">
        <v>1</v>
      </c>
      <c r="DQ64" s="32">
        <v>1</v>
      </c>
      <c r="DR64" s="32">
        <v>1</v>
      </c>
      <c r="DS64" s="33">
        <v>2.4396080000000001E-2</v>
      </c>
      <c r="DT64" s="33">
        <v>2.245731E-4</v>
      </c>
      <c r="DU64" s="14"/>
      <c r="DV64" s="34">
        <v>1</v>
      </c>
      <c r="DW64" s="34">
        <v>1</v>
      </c>
      <c r="DX64" s="34">
        <v>1</v>
      </c>
      <c r="DY64" s="35">
        <v>2.3819720000000001E-4</v>
      </c>
      <c r="DZ64" s="34">
        <v>1</v>
      </c>
      <c r="EA64" s="35">
        <v>0.2099588</v>
      </c>
      <c r="EB64" s="35">
        <v>5.9006030000000001E-2</v>
      </c>
      <c r="EC64" s="34">
        <v>1</v>
      </c>
      <c r="ED64" s="35">
        <v>1.870732E-2</v>
      </c>
      <c r="EE64" s="34">
        <v>1</v>
      </c>
      <c r="EF64" s="34">
        <v>1</v>
      </c>
      <c r="EG64" s="34">
        <v>1</v>
      </c>
      <c r="EH64" s="34">
        <v>1</v>
      </c>
      <c r="EI64" s="35">
        <v>4.0077650000000001E-10</v>
      </c>
      <c r="EJ64" s="35">
        <v>9.5600000000000004E-2</v>
      </c>
      <c r="EK64" s="35">
        <v>0.1245774</v>
      </c>
      <c r="EL64" s="34">
        <v>1</v>
      </c>
      <c r="EM64" s="34">
        <v>1</v>
      </c>
      <c r="EN64" s="34">
        <v>1</v>
      </c>
      <c r="EO64" s="34">
        <v>1</v>
      </c>
      <c r="EP64" s="35">
        <v>2.4396080000000001E-2</v>
      </c>
      <c r="EQ64" s="35">
        <v>2.245731E-4</v>
      </c>
      <c r="ER64" s="14"/>
      <c r="ES64">
        <v>1</v>
      </c>
      <c r="ET64">
        <v>1</v>
      </c>
      <c r="EU64">
        <v>1</v>
      </c>
      <c r="EV64" s="1">
        <v>2.3819720000000001E-4</v>
      </c>
      <c r="EW64">
        <v>1</v>
      </c>
      <c r="EX64" s="1">
        <v>0.2099588</v>
      </c>
      <c r="EY64" s="1">
        <v>5.9006030000000001E-2</v>
      </c>
      <c r="EZ64">
        <v>1</v>
      </c>
      <c r="FA64" s="1">
        <v>1.870732E-2</v>
      </c>
      <c r="FB64">
        <v>1</v>
      </c>
      <c r="FC64">
        <v>1</v>
      </c>
      <c r="FD64">
        <v>1</v>
      </c>
      <c r="FE64">
        <v>1</v>
      </c>
      <c r="FF64" s="1">
        <v>4.0077650000000001E-10</v>
      </c>
      <c r="FG64" s="1">
        <v>8.4199999999999997E-2</v>
      </c>
      <c r="FH64" s="1">
        <v>0.1245774</v>
      </c>
      <c r="FI64">
        <v>1</v>
      </c>
      <c r="FJ64">
        <v>1</v>
      </c>
      <c r="FK64">
        <v>1</v>
      </c>
      <c r="FL64">
        <v>1</v>
      </c>
      <c r="FM64" s="1">
        <v>2.4396080000000001E-2</v>
      </c>
      <c r="FN64" s="1">
        <v>2.245731E-4</v>
      </c>
      <c r="FO64" s="14"/>
    </row>
    <row r="65" spans="1:171">
      <c r="A65" s="18" t="s">
        <v>92</v>
      </c>
      <c r="B65" s="21" t="s">
        <v>359</v>
      </c>
      <c r="C65" s="14"/>
      <c r="D65" s="21">
        <v>0</v>
      </c>
      <c r="E65" s="21">
        <v>1</v>
      </c>
      <c r="F65" s="21">
        <v>1</v>
      </c>
      <c r="G65" s="21">
        <v>1</v>
      </c>
      <c r="H65" s="21">
        <v>0</v>
      </c>
      <c r="I65" s="21">
        <v>0</v>
      </c>
      <c r="J65" s="19"/>
      <c r="K65" s="27">
        <v>2.1596230000000001E-4</v>
      </c>
      <c r="L65" s="27">
        <v>0.20132040000000001</v>
      </c>
      <c r="M65" s="26">
        <v>1</v>
      </c>
      <c r="N65" s="26">
        <v>1</v>
      </c>
      <c r="O65" s="27">
        <v>0.29041660000000002</v>
      </c>
      <c r="P65" s="26">
        <v>1</v>
      </c>
      <c r="Q65" s="27">
        <v>0.2301861</v>
      </c>
      <c r="R65" s="27">
        <v>6.3209450000000002E-5</v>
      </c>
      <c r="S65" s="26">
        <v>1</v>
      </c>
      <c r="T65" s="27">
        <v>0.27034829999999999</v>
      </c>
      <c r="U65" s="26">
        <v>1</v>
      </c>
      <c r="V65" s="27">
        <v>5.897753E-2</v>
      </c>
      <c r="W65" s="27">
        <v>0.73037129999999995</v>
      </c>
      <c r="X65" s="26">
        <v>1</v>
      </c>
      <c r="Y65" s="26">
        <v>1</v>
      </c>
      <c r="Z65" s="27">
        <v>0.1339272</v>
      </c>
      <c r="AA65" s="27">
        <v>7.4377550000000001E-2</v>
      </c>
      <c r="AB65" s="27">
        <v>0.15349889999999999</v>
      </c>
      <c r="AC65" s="26">
        <v>1</v>
      </c>
      <c r="AD65" s="26">
        <v>1</v>
      </c>
      <c r="AE65" s="27">
        <v>0.10827970000000001</v>
      </c>
      <c r="AF65" s="27">
        <v>6.1421179999999998E-4</v>
      </c>
      <c r="AG65" s="14"/>
      <c r="AH65" s="24">
        <v>1</v>
      </c>
      <c r="AI65" s="24">
        <v>1</v>
      </c>
      <c r="AJ65" s="24"/>
      <c r="AK65" s="24"/>
      <c r="AL65" s="24">
        <v>1</v>
      </c>
      <c r="AM65" s="24"/>
      <c r="AN65" s="24"/>
      <c r="AO65" s="25">
        <v>1.6454549999999998E-2</v>
      </c>
      <c r="AP65" s="24"/>
      <c r="AQ65" s="24">
        <v>1</v>
      </c>
      <c r="AR65" s="24"/>
      <c r="AS65" s="24">
        <v>1</v>
      </c>
      <c r="AT65" s="24"/>
      <c r="AU65" s="24"/>
      <c r="AV65" s="24"/>
      <c r="AW65" s="24"/>
      <c r="AX65" s="24"/>
      <c r="AY65" s="24">
        <v>1</v>
      </c>
      <c r="AZ65" s="24"/>
      <c r="BA65" s="24"/>
      <c r="BB65" s="25">
        <v>3.4000000000000002E-2</v>
      </c>
      <c r="BC65" s="25">
        <v>9.6000000000000002E-2</v>
      </c>
      <c r="BD65" s="14"/>
      <c r="BE65" s="29">
        <v>0.79300000000000004</v>
      </c>
      <c r="BF65" s="29">
        <v>0.65200000000000002</v>
      </c>
      <c r="BG65" s="28"/>
      <c r="BH65" s="28"/>
      <c r="BI65" s="29">
        <v>0.86199999999999999</v>
      </c>
      <c r="BJ65" s="28"/>
      <c r="BK65" s="28"/>
      <c r="BL65" s="29">
        <v>0.80818179999999995</v>
      </c>
      <c r="BM65" s="28"/>
      <c r="BN65" s="29">
        <v>0.22500000000000001</v>
      </c>
      <c r="BO65" s="28"/>
      <c r="BP65" s="29">
        <v>0.54300000000000004</v>
      </c>
      <c r="BQ65" s="28"/>
      <c r="BR65" s="28"/>
      <c r="BS65" s="28"/>
      <c r="BT65" s="28"/>
      <c r="BU65" s="28"/>
      <c r="BV65" s="29">
        <v>7.3999999999999996E-2</v>
      </c>
      <c r="BW65" s="28"/>
      <c r="BX65" s="28"/>
      <c r="BY65" s="29">
        <v>0.71499999999999997</v>
      </c>
      <c r="BZ65" s="29">
        <v>0.88700000000000001</v>
      </c>
      <c r="CA65" s="14"/>
      <c r="CB65" s="30">
        <v>1</v>
      </c>
      <c r="CC65" s="30">
        <v>1</v>
      </c>
      <c r="CD65" s="30"/>
      <c r="CE65" s="30"/>
      <c r="CF65" s="30">
        <v>1</v>
      </c>
      <c r="CG65" s="30"/>
      <c r="CH65" s="30"/>
      <c r="CI65" s="31">
        <v>1.6636359999999999E-2</v>
      </c>
      <c r="CJ65" s="30"/>
      <c r="CK65" s="30">
        <v>1</v>
      </c>
      <c r="CL65" s="30"/>
      <c r="CM65" s="30">
        <v>1</v>
      </c>
      <c r="CN65" s="30"/>
      <c r="CO65" s="30"/>
      <c r="CP65" s="30"/>
      <c r="CQ65" s="30"/>
      <c r="CR65" s="30"/>
      <c r="CS65" s="30">
        <v>1</v>
      </c>
      <c r="CT65" s="30"/>
      <c r="CU65" s="30"/>
      <c r="CV65" s="31">
        <v>4.2999999999999997E-2</v>
      </c>
      <c r="CW65" s="31">
        <v>0.14099999999999999</v>
      </c>
      <c r="CX65" s="14"/>
      <c r="CY65" s="33">
        <v>1.1551700000000001E-3</v>
      </c>
      <c r="CZ65" s="32">
        <v>1</v>
      </c>
      <c r="DA65" s="32">
        <v>1</v>
      </c>
      <c r="DB65" s="32">
        <v>1</v>
      </c>
      <c r="DC65" s="32">
        <v>1</v>
      </c>
      <c r="DD65" s="32">
        <v>1</v>
      </c>
      <c r="DE65" s="33">
        <v>0.2301861</v>
      </c>
      <c r="DF65" s="33">
        <v>4.1576599999999998E-4</v>
      </c>
      <c r="DG65" s="32">
        <v>1</v>
      </c>
      <c r="DH65" s="32">
        <v>1</v>
      </c>
      <c r="DI65" s="32">
        <v>1</v>
      </c>
      <c r="DJ65" s="32">
        <v>1</v>
      </c>
      <c r="DK65" s="33">
        <v>0.73037129999999995</v>
      </c>
      <c r="DL65" s="32">
        <v>1</v>
      </c>
      <c r="DM65" s="32">
        <v>1</v>
      </c>
      <c r="DN65" s="33">
        <v>0.1339272</v>
      </c>
      <c r="DO65" s="33">
        <v>7.4377550000000001E-2</v>
      </c>
      <c r="DP65" s="32">
        <v>1</v>
      </c>
      <c r="DQ65" s="32">
        <v>1</v>
      </c>
      <c r="DR65" s="32">
        <v>1</v>
      </c>
      <c r="DS65" s="32">
        <v>1</v>
      </c>
      <c r="DT65" s="33">
        <v>2.6433870000000001E-3</v>
      </c>
      <c r="DU65" s="14"/>
      <c r="DV65" s="35">
        <v>1.1551700000000001E-3</v>
      </c>
      <c r="DW65" s="34">
        <v>1</v>
      </c>
      <c r="DX65" s="34">
        <v>1</v>
      </c>
      <c r="DY65" s="34">
        <v>1</v>
      </c>
      <c r="DZ65" s="34">
        <v>1</v>
      </c>
      <c r="EA65" s="34">
        <v>1</v>
      </c>
      <c r="EB65" s="35">
        <v>0.2301861</v>
      </c>
      <c r="EC65" s="35">
        <v>1.111302E-5</v>
      </c>
      <c r="ED65" s="34">
        <v>1</v>
      </c>
      <c r="EE65" s="34">
        <v>1</v>
      </c>
      <c r="EF65" s="34">
        <v>1</v>
      </c>
      <c r="EG65" s="34">
        <v>1</v>
      </c>
      <c r="EH65" s="35">
        <v>0.73037129999999995</v>
      </c>
      <c r="EI65" s="34">
        <v>1</v>
      </c>
      <c r="EJ65" s="34">
        <v>1</v>
      </c>
      <c r="EK65" s="35">
        <v>0.1339272</v>
      </c>
      <c r="EL65" s="35">
        <v>7.4377550000000001E-2</v>
      </c>
      <c r="EM65" s="34">
        <v>1</v>
      </c>
      <c r="EN65" s="34">
        <v>1</v>
      </c>
      <c r="EO65" s="34">
        <v>1</v>
      </c>
      <c r="EP65" s="35">
        <v>6.7100000000000007E-2</v>
      </c>
      <c r="EQ65" s="35">
        <v>2.6433870000000001E-3</v>
      </c>
      <c r="ER65" s="14"/>
      <c r="ES65" s="1">
        <v>1.1551700000000001E-3</v>
      </c>
      <c r="ET65">
        <v>1</v>
      </c>
      <c r="EU65">
        <v>1</v>
      </c>
      <c r="EV65">
        <v>1</v>
      </c>
      <c r="EW65">
        <v>1</v>
      </c>
      <c r="EX65">
        <v>1</v>
      </c>
      <c r="EY65" s="1">
        <v>0.2301861</v>
      </c>
      <c r="EZ65" s="1">
        <v>1.1224259999999999E-5</v>
      </c>
      <c r="FA65">
        <v>1</v>
      </c>
      <c r="FB65">
        <v>1</v>
      </c>
      <c r="FC65">
        <v>1</v>
      </c>
      <c r="FD65">
        <v>1</v>
      </c>
      <c r="FE65" s="1">
        <v>0.73037129999999995</v>
      </c>
      <c r="FF65">
        <v>1</v>
      </c>
      <c r="FG65">
        <v>1</v>
      </c>
      <c r="FH65" s="1">
        <v>0.1339272</v>
      </c>
      <c r="FI65" s="1">
        <v>7.4377550000000001E-2</v>
      </c>
      <c r="FJ65">
        <v>1</v>
      </c>
      <c r="FK65">
        <v>1</v>
      </c>
      <c r="FL65">
        <v>1</v>
      </c>
      <c r="FM65" s="1">
        <v>8.4199999999999997E-2</v>
      </c>
      <c r="FN65" s="1">
        <v>2.6433870000000001E-3</v>
      </c>
      <c r="FO65" s="14"/>
    </row>
    <row r="66" spans="1:171">
      <c r="A66" s="18" t="s">
        <v>93</v>
      </c>
      <c r="B66" s="21" t="s">
        <v>360</v>
      </c>
      <c r="C66" s="14"/>
      <c r="D66" s="21">
        <v>0</v>
      </c>
      <c r="E66" s="21">
        <v>1</v>
      </c>
      <c r="F66" s="21">
        <v>1</v>
      </c>
      <c r="G66" s="21">
        <v>1</v>
      </c>
      <c r="H66" s="21">
        <v>0</v>
      </c>
      <c r="I66" s="21">
        <v>0</v>
      </c>
      <c r="J66" s="19"/>
      <c r="K66" s="27">
        <v>1.504426E-2</v>
      </c>
      <c r="L66" s="27">
        <v>0.32092769999999998</v>
      </c>
      <c r="M66" s="26">
        <v>1</v>
      </c>
      <c r="N66" s="26">
        <v>1</v>
      </c>
      <c r="O66" s="27">
        <v>0.91393979999999997</v>
      </c>
      <c r="P66" s="27">
        <v>9.2657229999999993E-2</v>
      </c>
      <c r="Q66" s="27">
        <v>0.48974050000000002</v>
      </c>
      <c r="R66" s="26">
        <v>1</v>
      </c>
      <c r="S66" s="27">
        <v>8.8223179999999998E-2</v>
      </c>
      <c r="T66" s="27">
        <v>0.16296669999999999</v>
      </c>
      <c r="U66" s="26">
        <v>1</v>
      </c>
      <c r="V66" s="27">
        <v>0.99927359999999998</v>
      </c>
      <c r="W66" s="27">
        <v>0.91911759999999998</v>
      </c>
      <c r="X66" s="26">
        <v>1</v>
      </c>
      <c r="Y66" s="26">
        <v>1</v>
      </c>
      <c r="Z66" s="27">
        <v>0.1319311</v>
      </c>
      <c r="AA66" s="26">
        <v>1</v>
      </c>
      <c r="AB66" s="26">
        <v>1</v>
      </c>
      <c r="AC66" s="26">
        <v>1</v>
      </c>
      <c r="AD66" s="26">
        <v>1</v>
      </c>
      <c r="AE66" s="27">
        <v>2.6843740000000002E-6</v>
      </c>
      <c r="AF66" s="27">
        <v>0.89770570000000005</v>
      </c>
      <c r="AG66" s="14"/>
      <c r="AH66" s="24">
        <v>1</v>
      </c>
      <c r="AI66" s="24">
        <v>1</v>
      </c>
      <c r="AJ66" s="24"/>
      <c r="AK66" s="24"/>
      <c r="AL66" s="24"/>
      <c r="AM66" s="24">
        <v>1</v>
      </c>
      <c r="AN66" s="24"/>
      <c r="AO66" s="24"/>
      <c r="AP66" s="24">
        <v>1</v>
      </c>
      <c r="AQ66" s="24"/>
      <c r="AR66" s="24"/>
      <c r="AS66" s="24">
        <v>1</v>
      </c>
      <c r="AT66" s="24"/>
      <c r="AU66" s="24"/>
      <c r="AV66" s="24"/>
      <c r="AW66" s="24"/>
      <c r="AX66" s="24"/>
      <c r="AY66" s="24"/>
      <c r="AZ66" s="24"/>
      <c r="BA66" s="24"/>
      <c r="BB66" s="24">
        <v>1</v>
      </c>
      <c r="BC66" s="24">
        <v>1</v>
      </c>
      <c r="BD66" s="14"/>
      <c r="BE66" s="29">
        <v>0.105</v>
      </c>
      <c r="BF66" s="29">
        <v>0.29199999999999998</v>
      </c>
      <c r="BG66" s="28"/>
      <c r="BH66" s="28"/>
      <c r="BI66" s="28"/>
      <c r="BJ66" s="29">
        <v>0.124</v>
      </c>
      <c r="BK66" s="28"/>
      <c r="BL66" s="28"/>
      <c r="BM66" s="29">
        <v>0.436</v>
      </c>
      <c r="BN66" s="28"/>
      <c r="BO66" s="28"/>
      <c r="BP66" s="29">
        <v>4.4999999999999998E-2</v>
      </c>
      <c r="BQ66" s="28"/>
      <c r="BR66" s="28"/>
      <c r="BS66" s="28"/>
      <c r="BT66" s="28"/>
      <c r="BU66" s="28"/>
      <c r="BV66" s="28"/>
      <c r="BW66" s="28"/>
      <c r="BX66" s="28"/>
      <c r="BY66" s="29">
        <v>0.90800000000000003</v>
      </c>
      <c r="BZ66" s="29">
        <v>9.1999999999999998E-2</v>
      </c>
      <c r="CA66" s="14"/>
      <c r="CB66" s="31">
        <v>0.13400000000000001</v>
      </c>
      <c r="CC66" s="31">
        <v>0.47399999999999998</v>
      </c>
      <c r="CD66" s="30"/>
      <c r="CE66" s="30"/>
      <c r="CF66" s="30"/>
      <c r="CG66" s="30">
        <v>1</v>
      </c>
      <c r="CH66" s="30"/>
      <c r="CI66" s="30"/>
      <c r="CJ66" s="31">
        <v>0.46300000000000002</v>
      </c>
      <c r="CK66" s="30"/>
      <c r="CL66" s="30"/>
      <c r="CM66" s="31">
        <v>7.8E-2</v>
      </c>
      <c r="CN66" s="30"/>
      <c r="CO66" s="30"/>
      <c r="CP66" s="30"/>
      <c r="CQ66" s="30"/>
      <c r="CR66" s="30"/>
      <c r="CS66" s="30"/>
      <c r="CT66" s="30"/>
      <c r="CU66" s="30"/>
      <c r="CV66" s="30">
        <v>1</v>
      </c>
      <c r="CW66" s="31">
        <v>0.20300000000000001</v>
      </c>
      <c r="CX66" s="14"/>
      <c r="CY66" s="33">
        <v>3.10841E-2</v>
      </c>
      <c r="CZ66" s="32">
        <v>1</v>
      </c>
      <c r="DA66" s="32">
        <v>1</v>
      </c>
      <c r="DB66" s="32">
        <v>1</v>
      </c>
      <c r="DC66" s="33">
        <v>0.91393979999999997</v>
      </c>
      <c r="DD66" s="32">
        <v>1</v>
      </c>
      <c r="DE66" s="33">
        <v>0.48974050000000002</v>
      </c>
      <c r="DF66" s="32">
        <v>1</v>
      </c>
      <c r="DG66" s="32">
        <v>1</v>
      </c>
      <c r="DH66" s="33">
        <v>0.16296669999999999</v>
      </c>
      <c r="DI66" s="32">
        <v>1</v>
      </c>
      <c r="DJ66" s="33">
        <v>8.7999999999999995E-2</v>
      </c>
      <c r="DK66" s="33">
        <v>0.91911759999999998</v>
      </c>
      <c r="DL66" s="32">
        <v>1</v>
      </c>
      <c r="DM66" s="32">
        <v>1</v>
      </c>
      <c r="DN66" s="33">
        <v>0.1319311</v>
      </c>
      <c r="DO66" s="32">
        <v>1</v>
      </c>
      <c r="DP66" s="32">
        <v>1</v>
      </c>
      <c r="DQ66" s="32">
        <v>1</v>
      </c>
      <c r="DR66" s="32">
        <v>1</v>
      </c>
      <c r="DS66" s="33">
        <v>2.6136679999999999E-5</v>
      </c>
      <c r="DT66" s="32">
        <v>1</v>
      </c>
      <c r="DU66" s="14"/>
      <c r="DV66" s="35">
        <v>3.10841E-2</v>
      </c>
      <c r="DW66" s="34">
        <v>1</v>
      </c>
      <c r="DX66" s="34">
        <v>1</v>
      </c>
      <c r="DY66" s="34">
        <v>1</v>
      </c>
      <c r="DZ66" s="35">
        <v>0.91393979999999997</v>
      </c>
      <c r="EA66" s="34">
        <v>1</v>
      </c>
      <c r="EB66" s="35">
        <v>0.48974050000000002</v>
      </c>
      <c r="EC66" s="34">
        <v>1</v>
      </c>
      <c r="ED66" s="34">
        <v>1</v>
      </c>
      <c r="EE66" s="35">
        <v>0.16296669999999999</v>
      </c>
      <c r="EF66" s="34">
        <v>1</v>
      </c>
      <c r="EG66" s="34">
        <v>1</v>
      </c>
      <c r="EH66" s="35">
        <v>0.91911759999999998</v>
      </c>
      <c r="EI66" s="34">
        <v>1</v>
      </c>
      <c r="EJ66" s="34">
        <v>1</v>
      </c>
      <c r="EK66" s="35">
        <v>0.1319311</v>
      </c>
      <c r="EL66" s="34">
        <v>1</v>
      </c>
      <c r="EM66" s="34">
        <v>1</v>
      </c>
      <c r="EN66" s="34">
        <v>1</v>
      </c>
      <c r="EO66" s="34">
        <v>1</v>
      </c>
      <c r="EP66" s="35">
        <v>2.6136679999999999E-5</v>
      </c>
      <c r="EQ66" s="34">
        <v>1</v>
      </c>
      <c r="ER66" s="14"/>
      <c r="ES66" s="1">
        <v>3.10841E-2</v>
      </c>
      <c r="ET66">
        <v>1</v>
      </c>
      <c r="EU66">
        <v>1</v>
      </c>
      <c r="EV66">
        <v>1</v>
      </c>
      <c r="EW66" s="1">
        <v>0.91393979999999997</v>
      </c>
      <c r="EX66">
        <v>1</v>
      </c>
      <c r="EY66" s="1">
        <v>0.48974050000000002</v>
      </c>
      <c r="EZ66">
        <v>1</v>
      </c>
      <c r="FA66">
        <v>1</v>
      </c>
      <c r="FB66" s="1">
        <v>0.16296669999999999</v>
      </c>
      <c r="FC66">
        <v>1</v>
      </c>
      <c r="FD66">
        <v>1</v>
      </c>
      <c r="FE66" s="1">
        <v>0.91911759999999998</v>
      </c>
      <c r="FF66">
        <v>1</v>
      </c>
      <c r="FG66">
        <v>1</v>
      </c>
      <c r="FH66" s="1">
        <v>0.1319311</v>
      </c>
      <c r="FI66">
        <v>1</v>
      </c>
      <c r="FJ66">
        <v>1</v>
      </c>
      <c r="FK66">
        <v>1</v>
      </c>
      <c r="FL66">
        <v>1</v>
      </c>
      <c r="FM66" s="1">
        <v>2.6136679999999999E-5</v>
      </c>
      <c r="FN66">
        <v>1</v>
      </c>
      <c r="FO66" s="14"/>
    </row>
    <row r="67" spans="1:171">
      <c r="A67" s="18" t="s">
        <v>94</v>
      </c>
      <c r="B67" s="21" t="s">
        <v>361</v>
      </c>
      <c r="C67" s="14"/>
      <c r="D67" s="21">
        <v>0</v>
      </c>
      <c r="E67" s="21">
        <v>0</v>
      </c>
      <c r="F67" s="21">
        <v>1</v>
      </c>
      <c r="G67" s="21">
        <v>1</v>
      </c>
      <c r="H67" s="21">
        <v>0</v>
      </c>
      <c r="I67" s="21">
        <v>0</v>
      </c>
      <c r="J67" s="19"/>
      <c r="K67" s="27">
        <v>0.49018620000000002</v>
      </c>
      <c r="L67" s="27">
        <v>0.47026210000000002</v>
      </c>
      <c r="M67" s="26">
        <v>1</v>
      </c>
      <c r="N67" s="27">
        <v>3.2668580000000003E-2</v>
      </c>
      <c r="O67" s="27">
        <v>0.42975099999999999</v>
      </c>
      <c r="P67" s="26">
        <v>1</v>
      </c>
      <c r="Q67" s="26">
        <v>1</v>
      </c>
      <c r="R67" s="27">
        <v>9.1503470000000003E-2</v>
      </c>
      <c r="S67" s="27">
        <v>0.69908579999999998</v>
      </c>
      <c r="T67" s="27">
        <v>0.55140800000000001</v>
      </c>
      <c r="U67" s="27">
        <v>2.5417390000000002E-2</v>
      </c>
      <c r="V67" s="27">
        <v>0.1042096</v>
      </c>
      <c r="W67" s="26">
        <v>1</v>
      </c>
      <c r="X67" s="26">
        <v>1</v>
      </c>
      <c r="Y67" s="26">
        <v>1</v>
      </c>
      <c r="Z67" s="27">
        <v>6.4695490000000004E-9</v>
      </c>
      <c r="AA67" s="26">
        <v>1</v>
      </c>
      <c r="AB67" s="26">
        <v>1</v>
      </c>
      <c r="AC67" s="26">
        <v>1</v>
      </c>
      <c r="AD67" s="26">
        <v>1</v>
      </c>
      <c r="AE67" s="27">
        <v>0.68656899999999998</v>
      </c>
      <c r="AF67" s="27">
        <v>0.46045819999999998</v>
      </c>
      <c r="AG67" s="14"/>
      <c r="AH67" s="24"/>
      <c r="AI67" s="24">
        <v>1</v>
      </c>
      <c r="AJ67" s="24"/>
      <c r="AK67" s="24"/>
      <c r="AL67" s="24">
        <v>1</v>
      </c>
      <c r="AM67" s="24"/>
      <c r="AN67" s="24"/>
      <c r="AO67" s="24">
        <v>1</v>
      </c>
      <c r="AP67" s="24">
        <v>1</v>
      </c>
      <c r="AQ67" s="24">
        <v>1</v>
      </c>
      <c r="AR67" s="24">
        <v>1</v>
      </c>
      <c r="AS67" s="24">
        <v>1</v>
      </c>
      <c r="AT67" s="24"/>
      <c r="AU67" s="24"/>
      <c r="AV67" s="24"/>
      <c r="AW67" s="25">
        <v>2.62963E-3</v>
      </c>
      <c r="AX67" s="24"/>
      <c r="AY67" s="24"/>
      <c r="AZ67" s="24"/>
      <c r="BA67" s="24"/>
      <c r="BB67" s="25">
        <v>0.24099999999999999</v>
      </c>
      <c r="BC67" s="25">
        <v>2.281818E-2</v>
      </c>
      <c r="BD67" s="14"/>
      <c r="BE67" s="28"/>
      <c r="BF67" s="29">
        <v>0.91100000000000003</v>
      </c>
      <c r="BG67" s="28"/>
      <c r="BH67" s="28"/>
      <c r="BI67" s="29">
        <v>0.19</v>
      </c>
      <c r="BJ67" s="28"/>
      <c r="BK67" s="28"/>
      <c r="BL67" s="29">
        <v>0.70799999999999996</v>
      </c>
      <c r="BM67" s="29">
        <v>0.24299999999999999</v>
      </c>
      <c r="BN67" s="29">
        <v>0.48299999999999998</v>
      </c>
      <c r="BO67" s="29">
        <v>5.8000000000000003E-2</v>
      </c>
      <c r="BP67" s="29">
        <v>0.66300000000000003</v>
      </c>
      <c r="BQ67" s="28"/>
      <c r="BR67" s="28"/>
      <c r="BS67" s="28"/>
      <c r="BT67" s="29">
        <v>2.0765430000000001E-2</v>
      </c>
      <c r="BU67" s="28"/>
      <c r="BV67" s="28"/>
      <c r="BW67" s="28"/>
      <c r="BX67" s="28"/>
      <c r="BY67" s="29">
        <v>0.19</v>
      </c>
      <c r="BZ67" s="29">
        <v>4.7727270000000002E-2</v>
      </c>
      <c r="CA67" s="14"/>
      <c r="CB67" s="30"/>
      <c r="CC67" s="30">
        <v>1</v>
      </c>
      <c r="CD67" s="30"/>
      <c r="CE67" s="30"/>
      <c r="CF67" s="31">
        <v>0.32300000000000001</v>
      </c>
      <c r="CG67" s="30"/>
      <c r="CH67" s="30"/>
      <c r="CI67" s="30">
        <v>1</v>
      </c>
      <c r="CJ67" s="31">
        <v>0.247</v>
      </c>
      <c r="CK67" s="30">
        <v>1</v>
      </c>
      <c r="CL67" s="30">
        <v>1</v>
      </c>
      <c r="CM67" s="30">
        <v>1</v>
      </c>
      <c r="CN67" s="30"/>
      <c r="CO67" s="30"/>
      <c r="CP67" s="30"/>
      <c r="CQ67" s="31">
        <v>4.5679009999999998E-4</v>
      </c>
      <c r="CR67" s="30"/>
      <c r="CS67" s="30"/>
      <c r="CT67" s="30"/>
      <c r="CU67" s="30"/>
      <c r="CV67" s="31">
        <v>0.105</v>
      </c>
      <c r="CW67" s="31">
        <v>1.081818E-2</v>
      </c>
      <c r="CX67" s="14"/>
      <c r="CY67" s="33">
        <v>0.49018620000000002</v>
      </c>
      <c r="CZ67" s="32">
        <v>1</v>
      </c>
      <c r="DA67" s="32">
        <v>1</v>
      </c>
      <c r="DB67" s="33">
        <v>3.2668580000000003E-2</v>
      </c>
      <c r="DC67" s="32">
        <v>1</v>
      </c>
      <c r="DD67" s="32">
        <v>1</v>
      </c>
      <c r="DE67" s="32">
        <v>1</v>
      </c>
      <c r="DF67" s="32">
        <v>1</v>
      </c>
      <c r="DG67" s="32">
        <v>1</v>
      </c>
      <c r="DH67" s="32">
        <v>1</v>
      </c>
      <c r="DI67" s="33">
        <v>5.0793039999999998E-2</v>
      </c>
      <c r="DJ67" s="32">
        <v>1</v>
      </c>
      <c r="DK67" s="32">
        <v>1</v>
      </c>
      <c r="DL67" s="32">
        <v>1</v>
      </c>
      <c r="DM67" s="32">
        <v>1</v>
      </c>
      <c r="DN67" s="33">
        <v>2.6383840000000002E-9</v>
      </c>
      <c r="DO67" s="32">
        <v>1</v>
      </c>
      <c r="DP67" s="32">
        <v>1</v>
      </c>
      <c r="DQ67" s="32">
        <v>1</v>
      </c>
      <c r="DR67" s="32">
        <v>1</v>
      </c>
      <c r="DS67" s="32">
        <v>1</v>
      </c>
      <c r="DT67" s="33">
        <v>9.3181819999999999E-2</v>
      </c>
      <c r="DU67" s="14"/>
      <c r="DV67" s="35">
        <v>0.49018620000000002</v>
      </c>
      <c r="DW67" s="34">
        <v>1</v>
      </c>
      <c r="DX67" s="34">
        <v>1</v>
      </c>
      <c r="DY67" s="35">
        <v>3.2668580000000003E-2</v>
      </c>
      <c r="DZ67" s="34">
        <v>1</v>
      </c>
      <c r="EA67" s="34">
        <v>1</v>
      </c>
      <c r="EB67" s="34">
        <v>1</v>
      </c>
      <c r="EC67" s="34">
        <v>1</v>
      </c>
      <c r="ED67" s="34">
        <v>1</v>
      </c>
      <c r="EE67" s="34">
        <v>1</v>
      </c>
      <c r="EF67" s="35">
        <v>5.0793039999999998E-2</v>
      </c>
      <c r="EG67" s="34">
        <v>1</v>
      </c>
      <c r="EH67" s="34">
        <v>1</v>
      </c>
      <c r="EI67" s="34">
        <v>1</v>
      </c>
      <c r="EJ67" s="34">
        <v>1</v>
      </c>
      <c r="EK67" s="35">
        <v>3.6926719999999999E-10</v>
      </c>
      <c r="EL67" s="34">
        <v>1</v>
      </c>
      <c r="EM67" s="34">
        <v>1</v>
      </c>
      <c r="EN67" s="34">
        <v>1</v>
      </c>
      <c r="EO67" s="34">
        <v>1</v>
      </c>
      <c r="EP67" s="34">
        <v>1</v>
      </c>
      <c r="EQ67" s="35">
        <v>4.5854550000000001E-2</v>
      </c>
      <c r="ER67" s="14"/>
      <c r="ES67" s="1">
        <v>0.49018620000000002</v>
      </c>
      <c r="ET67">
        <v>1</v>
      </c>
      <c r="EU67">
        <v>1</v>
      </c>
      <c r="EV67" s="1">
        <v>3.2668580000000003E-2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 s="1">
        <v>5.0793039999999998E-2</v>
      </c>
      <c r="FD67">
        <v>1</v>
      </c>
      <c r="FE67">
        <v>1</v>
      </c>
      <c r="FF67">
        <v>1</v>
      </c>
      <c r="FG67">
        <v>1</v>
      </c>
      <c r="FH67" s="1">
        <v>6.9317770000000005E-11</v>
      </c>
      <c r="FI67">
        <v>1</v>
      </c>
      <c r="FJ67">
        <v>1</v>
      </c>
      <c r="FK67">
        <v>1</v>
      </c>
      <c r="FL67">
        <v>1</v>
      </c>
      <c r="FM67">
        <v>1</v>
      </c>
      <c r="FN67" s="1">
        <v>2.305455E-2</v>
      </c>
      <c r="FO67" s="14"/>
    </row>
    <row r="68" spans="1:171">
      <c r="A68" s="18" t="s">
        <v>95</v>
      </c>
      <c r="B68" s="21" t="s">
        <v>362</v>
      </c>
      <c r="C68" s="14"/>
      <c r="D68" s="21">
        <v>0</v>
      </c>
      <c r="E68" s="21">
        <v>1</v>
      </c>
      <c r="F68" s="21">
        <v>1</v>
      </c>
      <c r="G68" s="21">
        <v>0</v>
      </c>
      <c r="H68" s="21">
        <v>1</v>
      </c>
      <c r="I68" s="21">
        <v>0</v>
      </c>
      <c r="J68" s="19"/>
      <c r="K68" s="26">
        <v>1</v>
      </c>
      <c r="L68" s="27">
        <v>0.92415360000000002</v>
      </c>
      <c r="M68" s="26">
        <v>1</v>
      </c>
      <c r="N68" s="26">
        <v>1</v>
      </c>
      <c r="O68" s="27">
        <v>0.96514120000000003</v>
      </c>
      <c r="P68" s="26">
        <v>1</v>
      </c>
      <c r="Q68" s="26">
        <v>1</v>
      </c>
      <c r="R68" s="27">
        <v>0.97000540000000002</v>
      </c>
      <c r="S68" s="27">
        <v>0.80282149999999997</v>
      </c>
      <c r="T68" s="27">
        <v>0.96745829999999999</v>
      </c>
      <c r="U68" s="26">
        <v>1</v>
      </c>
      <c r="V68" s="27">
        <v>1</v>
      </c>
      <c r="W68" s="27">
        <v>0.87884549999999995</v>
      </c>
      <c r="X68" s="26">
        <v>1</v>
      </c>
      <c r="Y68" s="27">
        <v>0.97421950000000002</v>
      </c>
      <c r="Z68" s="26">
        <v>1</v>
      </c>
      <c r="AA68" s="26">
        <v>1</v>
      </c>
      <c r="AB68" s="26">
        <v>1</v>
      </c>
      <c r="AC68" s="26">
        <v>1</v>
      </c>
      <c r="AD68" s="26">
        <v>1</v>
      </c>
      <c r="AE68" s="27">
        <v>0.99917840000000002</v>
      </c>
      <c r="AF68" s="27">
        <v>0.99999990000000005</v>
      </c>
      <c r="AG68" s="14"/>
      <c r="AH68" s="24"/>
      <c r="AI68" s="24">
        <v>1</v>
      </c>
      <c r="AJ68" s="24"/>
      <c r="AK68" s="24"/>
      <c r="AL68" s="24">
        <v>1</v>
      </c>
      <c r="AM68" s="24"/>
      <c r="AN68" s="24"/>
      <c r="AO68" s="24">
        <v>1</v>
      </c>
      <c r="AP68" s="24"/>
      <c r="AQ68" s="24">
        <v>1</v>
      </c>
      <c r="AR68" s="24"/>
      <c r="AS68" s="24">
        <v>1</v>
      </c>
      <c r="AT68" s="24">
        <v>1</v>
      </c>
      <c r="AU68" s="24"/>
      <c r="AV68" s="24">
        <v>1</v>
      </c>
      <c r="AW68" s="24"/>
      <c r="AX68" s="24"/>
      <c r="AY68" s="24"/>
      <c r="AZ68" s="24"/>
      <c r="BA68" s="24"/>
      <c r="BB68" s="25">
        <v>0.99794179999999999</v>
      </c>
      <c r="BC68" s="25">
        <v>0.99999899999999997</v>
      </c>
      <c r="BD68" s="14"/>
      <c r="BE68" s="28"/>
      <c r="BF68" s="29">
        <v>4.4145869999999998E-5</v>
      </c>
      <c r="BG68" s="28"/>
      <c r="BH68" s="28"/>
      <c r="BI68" s="29">
        <v>0.624</v>
      </c>
      <c r="BJ68" s="28"/>
      <c r="BK68" s="28"/>
      <c r="BL68" s="29">
        <v>0.31900000000000001</v>
      </c>
      <c r="BM68" s="28"/>
      <c r="BN68" s="29">
        <v>3.9E-2</v>
      </c>
      <c r="BO68" s="28"/>
      <c r="BP68" s="29">
        <v>0.13500000000000001</v>
      </c>
      <c r="BQ68" s="29">
        <v>0.77900000000000003</v>
      </c>
      <c r="BR68" s="28"/>
      <c r="BS68" s="29">
        <v>0.44600000000000001</v>
      </c>
      <c r="BT68" s="28"/>
      <c r="BU68" s="28"/>
      <c r="BV68" s="28"/>
      <c r="BW68" s="28"/>
      <c r="BX68" s="28"/>
      <c r="BY68" s="29">
        <v>5.2631579999999998E-5</v>
      </c>
      <c r="BZ68" s="29">
        <v>6.0971890000000002E-7</v>
      </c>
      <c r="CA68" s="14"/>
      <c r="CB68" s="30"/>
      <c r="CC68" s="31">
        <v>3.9923219999999998E-4</v>
      </c>
      <c r="CD68" s="30"/>
      <c r="CE68" s="30"/>
      <c r="CF68" s="30">
        <v>1</v>
      </c>
      <c r="CG68" s="30"/>
      <c r="CH68" s="30"/>
      <c r="CI68" s="31">
        <v>0.40600000000000003</v>
      </c>
      <c r="CJ68" s="30"/>
      <c r="CK68" s="31">
        <v>7.0999999999999994E-2</v>
      </c>
      <c r="CL68" s="30"/>
      <c r="CM68" s="31">
        <v>0.217</v>
      </c>
      <c r="CN68" s="30">
        <v>1</v>
      </c>
      <c r="CO68" s="30"/>
      <c r="CP68" s="31">
        <v>0.56599999999999995</v>
      </c>
      <c r="CQ68" s="30"/>
      <c r="CR68" s="30"/>
      <c r="CS68" s="30"/>
      <c r="CT68" s="30"/>
      <c r="CU68" s="30"/>
      <c r="CV68" s="31">
        <v>5.207756E-4</v>
      </c>
      <c r="CW68" s="31">
        <v>3.615633E-5</v>
      </c>
      <c r="CX68" s="14"/>
      <c r="CY68" s="32">
        <v>1</v>
      </c>
      <c r="CZ68" s="33">
        <v>3.0621990000000003E-4</v>
      </c>
      <c r="DA68" s="32">
        <v>1</v>
      </c>
      <c r="DB68" s="32">
        <v>1</v>
      </c>
      <c r="DC68" s="32">
        <v>1</v>
      </c>
      <c r="DD68" s="32">
        <v>1</v>
      </c>
      <c r="DE68" s="32">
        <v>1</v>
      </c>
      <c r="DF68" s="32">
        <v>1</v>
      </c>
      <c r="DG68" s="33">
        <v>0.80282149999999997</v>
      </c>
      <c r="DH68" s="33">
        <v>7.6600000000000001E-2</v>
      </c>
      <c r="DI68" s="32">
        <v>1</v>
      </c>
      <c r="DJ68" s="32">
        <v>1</v>
      </c>
      <c r="DK68" s="32">
        <v>1</v>
      </c>
      <c r="DL68" s="32">
        <v>1</v>
      </c>
      <c r="DM68" s="32">
        <v>1</v>
      </c>
      <c r="DN68" s="32">
        <v>1</v>
      </c>
      <c r="DO68" s="32">
        <v>1</v>
      </c>
      <c r="DP68" s="32">
        <v>1</v>
      </c>
      <c r="DQ68" s="32">
        <v>1</v>
      </c>
      <c r="DR68" s="32">
        <v>1</v>
      </c>
      <c r="DS68" s="33">
        <v>3.558279E-4</v>
      </c>
      <c r="DT68" s="33">
        <v>6.8403170000000002E-6</v>
      </c>
      <c r="DU68" s="14"/>
      <c r="DV68" s="34">
        <v>1</v>
      </c>
      <c r="DW68" s="34">
        <v>1</v>
      </c>
      <c r="DX68" s="34">
        <v>1</v>
      </c>
      <c r="DY68" s="34">
        <v>1</v>
      </c>
      <c r="DZ68" s="34">
        <v>1</v>
      </c>
      <c r="EA68" s="34">
        <v>1</v>
      </c>
      <c r="EB68" s="34">
        <v>1</v>
      </c>
      <c r="EC68" s="34">
        <v>1</v>
      </c>
      <c r="ED68" s="35">
        <v>0.80282149999999997</v>
      </c>
      <c r="EE68" s="34">
        <v>1</v>
      </c>
      <c r="EF68" s="34">
        <v>1</v>
      </c>
      <c r="EG68" s="34">
        <v>1</v>
      </c>
      <c r="EH68" s="34">
        <v>1</v>
      </c>
      <c r="EI68" s="34">
        <v>1</v>
      </c>
      <c r="EJ68" s="34">
        <v>1</v>
      </c>
      <c r="EK68" s="34">
        <v>1</v>
      </c>
      <c r="EL68" s="34">
        <v>1</v>
      </c>
      <c r="EM68" s="34">
        <v>1</v>
      </c>
      <c r="EN68" s="34">
        <v>1</v>
      </c>
      <c r="EO68" s="34">
        <v>1</v>
      </c>
      <c r="EP68" s="34">
        <v>1</v>
      </c>
      <c r="EQ68" s="34">
        <v>1</v>
      </c>
      <c r="ER68" s="14"/>
      <c r="ES68">
        <v>1</v>
      </c>
      <c r="ET68" s="1">
        <v>1.890166E-3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 s="1">
        <v>0.80282149999999997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 s="1">
        <v>2.3272039999999998E-3</v>
      </c>
      <c r="FN68" s="1">
        <v>2.5801859999999998E-4</v>
      </c>
      <c r="FO68" s="14"/>
    </row>
    <row r="69" spans="1:171">
      <c r="A69" s="18" t="s">
        <v>96</v>
      </c>
      <c r="B69" s="21" t="s">
        <v>363</v>
      </c>
      <c r="C69" s="14"/>
      <c r="D69" s="21">
        <v>0</v>
      </c>
      <c r="E69" s="21">
        <v>1</v>
      </c>
      <c r="F69" s="21">
        <v>1</v>
      </c>
      <c r="G69" s="21">
        <v>0</v>
      </c>
      <c r="H69" s="21">
        <v>0</v>
      </c>
      <c r="I69" s="21">
        <v>1</v>
      </c>
      <c r="J69" s="19"/>
      <c r="K69" s="27">
        <v>5.9788220000000003E-2</v>
      </c>
      <c r="L69" s="27">
        <v>0.82471099999999997</v>
      </c>
      <c r="M69" s="26">
        <v>1</v>
      </c>
      <c r="N69" s="27">
        <v>0.2154758</v>
      </c>
      <c r="O69" s="27">
        <v>0.1273386</v>
      </c>
      <c r="P69" s="27">
        <v>0.293711</v>
      </c>
      <c r="Q69" s="27">
        <v>0.20357239999999999</v>
      </c>
      <c r="R69" s="26">
        <v>1</v>
      </c>
      <c r="S69" s="27">
        <v>0.78467790000000004</v>
      </c>
      <c r="T69" s="27">
        <v>3.8796869999999997E-2</v>
      </c>
      <c r="U69" s="26">
        <v>1</v>
      </c>
      <c r="V69" s="27">
        <v>0.50907199999999997</v>
      </c>
      <c r="W69" s="27">
        <v>0.1625914</v>
      </c>
      <c r="X69" s="26">
        <v>1</v>
      </c>
      <c r="Y69" s="27">
        <v>0.52232789999999996</v>
      </c>
      <c r="Z69" s="26">
        <v>1</v>
      </c>
      <c r="AA69" s="26">
        <v>1</v>
      </c>
      <c r="AB69" s="27">
        <v>0.30174620000000002</v>
      </c>
      <c r="AC69" s="27">
        <v>0.18324170000000001</v>
      </c>
      <c r="AD69" s="26">
        <v>1</v>
      </c>
      <c r="AE69" s="27">
        <v>2.301525E-5</v>
      </c>
      <c r="AF69" s="27">
        <v>3.4304399999999999E-2</v>
      </c>
      <c r="AG69" s="14"/>
      <c r="AH69" s="24">
        <v>1</v>
      </c>
      <c r="AI69" s="24"/>
      <c r="AJ69" s="24"/>
      <c r="AK69" s="24"/>
      <c r="AL69" s="24">
        <v>1</v>
      </c>
      <c r="AM69" s="24">
        <v>1</v>
      </c>
      <c r="AN69" s="24">
        <v>1</v>
      </c>
      <c r="AO69" s="24"/>
      <c r="AP69" s="24">
        <v>1</v>
      </c>
      <c r="AQ69" s="24">
        <v>1</v>
      </c>
      <c r="AR69" s="24"/>
      <c r="AS69" s="24">
        <v>1</v>
      </c>
      <c r="AT69" s="24">
        <v>1</v>
      </c>
      <c r="AU69" s="24"/>
      <c r="AV69" s="25">
        <v>4.9000000000000002E-2</v>
      </c>
      <c r="AW69" s="24"/>
      <c r="AX69" s="24"/>
      <c r="AY69" s="24"/>
      <c r="AZ69" s="24">
        <v>1</v>
      </c>
      <c r="BA69" s="24"/>
      <c r="BB69" s="25">
        <v>0.45700000000000002</v>
      </c>
      <c r="BC69" s="25">
        <v>0.78400000000000003</v>
      </c>
      <c r="BD69" s="14"/>
      <c r="BE69" s="29">
        <v>0.98499999999999999</v>
      </c>
      <c r="BF69" s="28"/>
      <c r="BG69" s="28"/>
      <c r="BH69" s="28"/>
      <c r="BI69" s="29">
        <v>0.75700000000000001</v>
      </c>
      <c r="BJ69" s="29">
        <v>0.49399999999999999</v>
      </c>
      <c r="BK69" s="29">
        <v>0.34300000000000003</v>
      </c>
      <c r="BL69" s="28"/>
      <c r="BM69" s="29">
        <v>0.17299999999999999</v>
      </c>
      <c r="BN69" s="29">
        <v>0.96299999999999997</v>
      </c>
      <c r="BO69" s="28"/>
      <c r="BP69" s="29">
        <v>0.81599999999999995</v>
      </c>
      <c r="BQ69" s="29">
        <v>0.443</v>
      </c>
      <c r="BR69" s="28"/>
      <c r="BS69" s="29">
        <v>0.59499999999999997</v>
      </c>
      <c r="BT69" s="28"/>
      <c r="BU69" s="28"/>
      <c r="BV69" s="28"/>
      <c r="BW69" s="29">
        <v>0.61799999999999999</v>
      </c>
      <c r="BX69" s="28"/>
      <c r="BY69" s="29">
        <v>0.02</v>
      </c>
      <c r="BZ69" s="29">
        <v>0.51600000000000001</v>
      </c>
      <c r="CA69" s="14"/>
      <c r="CB69" s="30">
        <v>1</v>
      </c>
      <c r="CC69" s="30"/>
      <c r="CD69" s="30"/>
      <c r="CE69" s="30"/>
      <c r="CF69" s="30">
        <v>1</v>
      </c>
      <c r="CG69" s="30">
        <v>1</v>
      </c>
      <c r="CH69" s="31">
        <v>0.47</v>
      </c>
      <c r="CI69" s="30"/>
      <c r="CJ69" s="30">
        <v>1</v>
      </c>
      <c r="CK69" s="30">
        <v>1</v>
      </c>
      <c r="CL69" s="30"/>
      <c r="CM69" s="30">
        <v>1</v>
      </c>
      <c r="CN69" s="30">
        <v>1</v>
      </c>
      <c r="CO69" s="30"/>
      <c r="CP69" s="31">
        <v>5.8999999999999997E-2</v>
      </c>
      <c r="CQ69" s="30"/>
      <c r="CR69" s="30"/>
      <c r="CS69" s="30"/>
      <c r="CT69" s="30">
        <v>1</v>
      </c>
      <c r="CU69" s="30"/>
      <c r="CV69" s="31">
        <v>5.6000000000000001E-2</v>
      </c>
      <c r="CW69" s="31">
        <v>0.77100000000000002</v>
      </c>
      <c r="CX69" s="14"/>
      <c r="CY69" s="32">
        <v>1</v>
      </c>
      <c r="CZ69" s="33">
        <v>0.82471099999999997</v>
      </c>
      <c r="DA69" s="32">
        <v>1</v>
      </c>
      <c r="DB69" s="33">
        <v>0.2154758</v>
      </c>
      <c r="DC69" s="32">
        <v>1</v>
      </c>
      <c r="DD69" s="32">
        <v>1</v>
      </c>
      <c r="DE69" s="32">
        <v>1</v>
      </c>
      <c r="DF69" s="32">
        <v>1</v>
      </c>
      <c r="DG69" s="32">
        <v>1</v>
      </c>
      <c r="DH69" s="33">
        <v>7.6214050000000005E-2</v>
      </c>
      <c r="DI69" s="32">
        <v>1</v>
      </c>
      <c r="DJ69" s="32">
        <v>1</v>
      </c>
      <c r="DK69" s="32">
        <v>1</v>
      </c>
      <c r="DL69" s="32">
        <v>1</v>
      </c>
      <c r="DM69" s="32">
        <v>1</v>
      </c>
      <c r="DN69" s="32">
        <v>1</v>
      </c>
      <c r="DO69" s="32">
        <v>1</v>
      </c>
      <c r="DP69" s="33">
        <v>0.30174620000000002</v>
      </c>
      <c r="DQ69" s="32">
        <v>1</v>
      </c>
      <c r="DR69" s="32">
        <v>1</v>
      </c>
      <c r="DS69" s="33">
        <v>5.2934669999999999E-6</v>
      </c>
      <c r="DT69" s="33">
        <v>6.7678360000000007E-2</v>
      </c>
      <c r="DU69" s="14"/>
      <c r="DV69" s="34">
        <v>1</v>
      </c>
      <c r="DW69" s="35">
        <v>0.82471099999999997</v>
      </c>
      <c r="DX69" s="34">
        <v>1</v>
      </c>
      <c r="DY69" s="35">
        <v>0.2154758</v>
      </c>
      <c r="DZ69" s="34">
        <v>1</v>
      </c>
      <c r="EA69" s="34">
        <v>1</v>
      </c>
      <c r="EB69" s="34">
        <v>1</v>
      </c>
      <c r="EC69" s="34">
        <v>1</v>
      </c>
      <c r="ED69" s="34">
        <v>1</v>
      </c>
      <c r="EE69" s="35">
        <v>7.6214050000000005E-2</v>
      </c>
      <c r="EF69" s="34">
        <v>1</v>
      </c>
      <c r="EG69" s="34">
        <v>1</v>
      </c>
      <c r="EH69" s="34">
        <v>1</v>
      </c>
      <c r="EI69" s="34">
        <v>1</v>
      </c>
      <c r="EJ69" s="35">
        <v>9.5600000000000004E-2</v>
      </c>
      <c r="EK69" s="34">
        <v>1</v>
      </c>
      <c r="EL69" s="34">
        <v>1</v>
      </c>
      <c r="EM69" s="35">
        <v>0.30174620000000002</v>
      </c>
      <c r="EN69" s="34">
        <v>1</v>
      </c>
      <c r="EO69" s="34">
        <v>1</v>
      </c>
      <c r="EP69" s="35">
        <v>1.7463719999999999E-4</v>
      </c>
      <c r="EQ69" s="35">
        <v>6.7678360000000007E-2</v>
      </c>
      <c r="ER69" s="14"/>
      <c r="ES69">
        <v>1</v>
      </c>
      <c r="ET69" s="1">
        <v>0.82471099999999997</v>
      </c>
      <c r="EU69">
        <v>1</v>
      </c>
      <c r="EV69" s="1">
        <v>0.2154758</v>
      </c>
      <c r="EW69">
        <v>1</v>
      </c>
      <c r="EX69">
        <v>1</v>
      </c>
      <c r="EY69">
        <v>1</v>
      </c>
      <c r="EZ69">
        <v>1</v>
      </c>
      <c r="FA69">
        <v>1</v>
      </c>
      <c r="FB69" s="1">
        <v>7.6214050000000005E-2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 s="1">
        <v>0.30174620000000002</v>
      </c>
      <c r="FK69">
        <v>1</v>
      </c>
      <c r="FL69">
        <v>1</v>
      </c>
      <c r="FM69" s="1">
        <v>1.7463719999999999E-4</v>
      </c>
      <c r="FN69" s="1">
        <v>6.7678360000000007E-2</v>
      </c>
      <c r="FO69" s="14"/>
    </row>
    <row r="70" spans="1:171">
      <c r="A70" s="18" t="s">
        <v>97</v>
      </c>
      <c r="B70" s="21" t="s">
        <v>364</v>
      </c>
      <c r="C70" s="14"/>
      <c r="D70" s="21">
        <v>1</v>
      </c>
      <c r="E70" s="21">
        <v>0</v>
      </c>
      <c r="F70" s="21">
        <v>1</v>
      </c>
      <c r="G70" s="21">
        <v>1</v>
      </c>
      <c r="H70" s="21">
        <v>0</v>
      </c>
      <c r="I70" s="21">
        <v>0</v>
      </c>
      <c r="J70" s="19"/>
      <c r="K70" s="26">
        <v>1</v>
      </c>
      <c r="L70" s="27">
        <v>0.37938169999999999</v>
      </c>
      <c r="M70" s="26">
        <v>1</v>
      </c>
      <c r="N70" s="27">
        <v>5.1851249999999996E-3</v>
      </c>
      <c r="O70" s="27">
        <v>1.6033680000000002E-2</v>
      </c>
      <c r="P70" s="26">
        <v>1</v>
      </c>
      <c r="Q70" s="27">
        <v>9.5912949999999997E-2</v>
      </c>
      <c r="R70" s="26">
        <v>1</v>
      </c>
      <c r="S70" s="27">
        <v>0.1368511</v>
      </c>
      <c r="T70" s="27">
        <v>3.1906410000000003E-2</v>
      </c>
      <c r="U70" s="27">
        <v>9.9999999999999998E-17</v>
      </c>
      <c r="V70" s="27">
        <v>0.2022996</v>
      </c>
      <c r="W70" s="27">
        <v>0.49153560000000002</v>
      </c>
      <c r="X70" s="26">
        <v>1</v>
      </c>
      <c r="Y70" s="27">
        <v>0.93421520000000002</v>
      </c>
      <c r="Z70" s="26">
        <v>1</v>
      </c>
      <c r="AA70" s="26">
        <v>1</v>
      </c>
      <c r="AB70" s="27">
        <v>0.52568859999999995</v>
      </c>
      <c r="AC70" s="26">
        <v>1</v>
      </c>
      <c r="AD70" s="26">
        <v>1</v>
      </c>
      <c r="AE70" s="27">
        <v>0.17762610000000001</v>
      </c>
      <c r="AF70" s="27">
        <v>1.6669569999999998E-14</v>
      </c>
      <c r="AG70" s="14"/>
      <c r="AH70" s="24"/>
      <c r="AI70" s="24">
        <v>1</v>
      </c>
      <c r="AJ70" s="24"/>
      <c r="AK70" s="24"/>
      <c r="AL70" s="24">
        <v>1</v>
      </c>
      <c r="AM70" s="24"/>
      <c r="AN70" s="24">
        <v>1</v>
      </c>
      <c r="AO70" s="24"/>
      <c r="AP70" s="24">
        <v>1</v>
      </c>
      <c r="AQ70" s="24">
        <v>1</v>
      </c>
      <c r="AR70" s="25">
        <v>9.9890120000000002E-8</v>
      </c>
      <c r="AS70" s="24">
        <v>1</v>
      </c>
      <c r="AT70" s="24">
        <v>1</v>
      </c>
      <c r="AU70" s="24"/>
      <c r="AV70" s="24">
        <v>1</v>
      </c>
      <c r="AW70" s="24"/>
      <c r="AX70" s="24"/>
      <c r="AY70" s="24">
        <v>1</v>
      </c>
      <c r="AZ70" s="24"/>
      <c r="BA70" s="24"/>
      <c r="BB70" s="24">
        <v>1</v>
      </c>
      <c r="BC70" s="25">
        <v>1.7410970000000001E-5</v>
      </c>
      <c r="BD70" s="14"/>
      <c r="BE70" s="28"/>
      <c r="BF70" s="29">
        <v>3.6999999999999998E-2</v>
      </c>
      <c r="BG70" s="28"/>
      <c r="BH70" s="28"/>
      <c r="BI70" s="29">
        <v>0.91900000000000004</v>
      </c>
      <c r="BJ70" s="28"/>
      <c r="BK70" s="28">
        <v>1</v>
      </c>
      <c r="BL70" s="28"/>
      <c r="BM70" s="29">
        <v>0.19700000000000001</v>
      </c>
      <c r="BN70" s="29">
        <v>0.48</v>
      </c>
      <c r="BO70" s="29">
        <v>9.9890120000000002E-8</v>
      </c>
      <c r="BP70" s="29">
        <v>0.03</v>
      </c>
      <c r="BQ70" s="29">
        <v>0.25900000000000001</v>
      </c>
      <c r="BR70" s="28"/>
      <c r="BS70" s="29">
        <v>0.88900000000000001</v>
      </c>
      <c r="BT70" s="28"/>
      <c r="BU70" s="28"/>
      <c r="BV70" s="29">
        <v>0.39200000000000002</v>
      </c>
      <c r="BW70" s="28"/>
      <c r="BX70" s="28"/>
      <c r="BY70" s="29">
        <v>2.636364E-3</v>
      </c>
      <c r="BZ70" s="29">
        <v>5.2601129999999997E-8</v>
      </c>
      <c r="CA70" s="14"/>
      <c r="CB70" s="30"/>
      <c r="CC70" s="31">
        <v>4.8000000000000001E-2</v>
      </c>
      <c r="CD70" s="30"/>
      <c r="CE70" s="30"/>
      <c r="CF70" s="30">
        <v>1</v>
      </c>
      <c r="CG70" s="30"/>
      <c r="CH70" s="30">
        <v>1</v>
      </c>
      <c r="CI70" s="30"/>
      <c r="CJ70" s="31">
        <v>0.28100000000000003</v>
      </c>
      <c r="CK70" s="30">
        <v>1</v>
      </c>
      <c r="CL70" s="31">
        <v>9.9890120000000002E-8</v>
      </c>
      <c r="CM70" s="31">
        <v>0.11</v>
      </c>
      <c r="CN70" s="31">
        <v>0.308</v>
      </c>
      <c r="CO70" s="30"/>
      <c r="CP70" s="30">
        <v>1</v>
      </c>
      <c r="CQ70" s="30"/>
      <c r="CR70" s="30"/>
      <c r="CS70" s="31">
        <v>0.39600000000000002</v>
      </c>
      <c r="CT70" s="30"/>
      <c r="CU70" s="30"/>
      <c r="CV70" s="31">
        <v>1.290909E-2</v>
      </c>
      <c r="CW70" s="31">
        <v>5.2601129999999997E-8</v>
      </c>
      <c r="CX70" s="14"/>
      <c r="CY70" s="32">
        <v>1</v>
      </c>
      <c r="CZ70" s="33">
        <v>7.2800000000000004E-2</v>
      </c>
      <c r="DA70" s="32">
        <v>1</v>
      </c>
      <c r="DB70" s="33">
        <v>5.1851249999999996E-3</v>
      </c>
      <c r="DC70" s="33">
        <v>3.2963989999999999E-2</v>
      </c>
      <c r="DD70" s="32">
        <v>1</v>
      </c>
      <c r="DE70" s="32">
        <v>1</v>
      </c>
      <c r="DF70" s="32">
        <v>1</v>
      </c>
      <c r="DG70" s="32">
        <v>1</v>
      </c>
      <c r="DH70" s="33">
        <v>6.3122170000000005E-2</v>
      </c>
      <c r="DI70" s="33">
        <v>1.110223E-16</v>
      </c>
      <c r="DJ70" s="33">
        <v>5.9499999999999997E-2</v>
      </c>
      <c r="DK70" s="32">
        <v>1</v>
      </c>
      <c r="DL70" s="32">
        <v>1</v>
      </c>
      <c r="DM70" s="32">
        <v>1</v>
      </c>
      <c r="DN70" s="32">
        <v>1</v>
      </c>
      <c r="DO70" s="32">
        <v>1</v>
      </c>
      <c r="DP70" s="32">
        <v>1</v>
      </c>
      <c r="DQ70" s="32">
        <v>1</v>
      </c>
      <c r="DR70" s="32">
        <v>1</v>
      </c>
      <c r="DS70" s="33">
        <v>7.5090909999999999E-3</v>
      </c>
      <c r="DT70" s="33">
        <v>1.110223E-16</v>
      </c>
      <c r="DU70" s="14"/>
      <c r="DV70" s="34">
        <v>1</v>
      </c>
      <c r="DW70" s="34">
        <v>1</v>
      </c>
      <c r="DX70" s="34">
        <v>1</v>
      </c>
      <c r="DY70" s="35">
        <v>5.1851249999999996E-3</v>
      </c>
      <c r="DZ70" s="35">
        <v>3.2963989999999999E-2</v>
      </c>
      <c r="EA70" s="34">
        <v>1</v>
      </c>
      <c r="EB70" s="34">
        <v>1</v>
      </c>
      <c r="EC70" s="34">
        <v>1</v>
      </c>
      <c r="ED70" s="34">
        <v>1</v>
      </c>
      <c r="EE70" s="35">
        <v>6.3122170000000005E-2</v>
      </c>
      <c r="EF70" s="35">
        <v>1.110223E-16</v>
      </c>
      <c r="EG70" s="34">
        <v>1</v>
      </c>
      <c r="EH70" s="34">
        <v>1</v>
      </c>
      <c r="EI70" s="34">
        <v>1</v>
      </c>
      <c r="EJ70" s="34">
        <v>1</v>
      </c>
      <c r="EK70" s="34">
        <v>1</v>
      </c>
      <c r="EL70" s="34">
        <v>1</v>
      </c>
      <c r="EM70" s="34">
        <v>1</v>
      </c>
      <c r="EN70" s="34">
        <v>1</v>
      </c>
      <c r="EO70" s="34">
        <v>1</v>
      </c>
      <c r="EP70" s="34">
        <v>1</v>
      </c>
      <c r="EQ70" s="35">
        <v>1.110223E-16</v>
      </c>
      <c r="ER70" s="14"/>
      <c r="ES70">
        <v>1</v>
      </c>
      <c r="ET70" s="1">
        <v>9.3700000000000006E-2</v>
      </c>
      <c r="EU70">
        <v>1</v>
      </c>
      <c r="EV70" s="1">
        <v>5.1851249999999996E-3</v>
      </c>
      <c r="EW70" s="1">
        <v>3.2963989999999999E-2</v>
      </c>
      <c r="EX70">
        <v>1</v>
      </c>
      <c r="EY70">
        <v>1</v>
      </c>
      <c r="EZ70">
        <v>1</v>
      </c>
      <c r="FA70">
        <v>1</v>
      </c>
      <c r="FB70" s="1">
        <v>6.3122170000000005E-2</v>
      </c>
      <c r="FC70" s="1">
        <v>1.110223E-16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 s="1">
        <v>2.7027269999999999E-2</v>
      </c>
      <c r="FN70" s="1">
        <v>1.110223E-16</v>
      </c>
      <c r="FO70" s="14"/>
    </row>
    <row r="71" spans="1:171">
      <c r="A71" s="18" t="s">
        <v>98</v>
      </c>
      <c r="B71" s="21" t="s">
        <v>365</v>
      </c>
      <c r="C71" s="14"/>
      <c r="D71" s="21">
        <v>1</v>
      </c>
      <c r="E71" s="21">
        <v>0</v>
      </c>
      <c r="F71" s="21">
        <v>1</v>
      </c>
      <c r="G71" s="21">
        <v>1</v>
      </c>
      <c r="H71" s="21">
        <v>0</v>
      </c>
      <c r="I71" s="21">
        <v>0</v>
      </c>
      <c r="J71" s="19"/>
      <c r="K71" s="27">
        <v>0.81878669999999998</v>
      </c>
      <c r="L71" s="27">
        <v>0.95591369999999998</v>
      </c>
      <c r="M71" s="26">
        <v>1</v>
      </c>
      <c r="N71" s="26">
        <v>1</v>
      </c>
      <c r="O71" s="27">
        <v>0.25887490000000002</v>
      </c>
      <c r="P71" s="27">
        <v>0.43604330000000002</v>
      </c>
      <c r="Q71" s="27">
        <v>0.1097685</v>
      </c>
      <c r="R71" s="27">
        <v>2.4333419999999999E-15</v>
      </c>
      <c r="S71" s="27">
        <v>7.0102610000000003E-3</v>
      </c>
      <c r="T71" s="27">
        <v>6.4085740000000002E-2</v>
      </c>
      <c r="U71" s="27">
        <v>7.4065720000000002E-2</v>
      </c>
      <c r="V71" s="27">
        <v>2.5780640000000002E-6</v>
      </c>
      <c r="W71" s="27">
        <v>0.33010339999999999</v>
      </c>
      <c r="X71" s="26">
        <v>1</v>
      </c>
      <c r="Y71" s="27">
        <v>0.6235754</v>
      </c>
      <c r="Z71" s="27">
        <v>1.1500639999999999E-2</v>
      </c>
      <c r="AA71" s="27">
        <v>4.8002530000000002E-2</v>
      </c>
      <c r="AB71" s="27">
        <v>7.6958230000000001E-3</v>
      </c>
      <c r="AC71" s="27">
        <v>0.17382439999999999</v>
      </c>
      <c r="AD71" s="26">
        <v>1</v>
      </c>
      <c r="AE71" s="27">
        <v>0.92361510000000002</v>
      </c>
      <c r="AF71" s="27">
        <v>1.742248E-10</v>
      </c>
      <c r="AG71" s="14"/>
      <c r="AH71" s="24"/>
      <c r="AI71" s="24">
        <v>1</v>
      </c>
      <c r="AJ71" s="24"/>
      <c r="AK71" s="24"/>
      <c r="AL71" s="24">
        <v>1</v>
      </c>
      <c r="AM71" s="24">
        <v>1</v>
      </c>
      <c r="AN71" s="24">
        <v>1</v>
      </c>
      <c r="AO71" s="25">
        <v>9.9890120000000002E-8</v>
      </c>
      <c r="AP71" s="24">
        <v>1</v>
      </c>
      <c r="AQ71" s="25">
        <v>9.5022620000000002E-5</v>
      </c>
      <c r="AR71" s="24">
        <v>1</v>
      </c>
      <c r="AS71" s="25">
        <v>9.8902189999999996E-8</v>
      </c>
      <c r="AT71" s="25">
        <v>1.548649E-2</v>
      </c>
      <c r="AU71" s="24"/>
      <c r="AV71" s="24">
        <v>1</v>
      </c>
      <c r="AW71" s="24">
        <v>1</v>
      </c>
      <c r="AX71" s="24"/>
      <c r="AY71" s="24">
        <v>1</v>
      </c>
      <c r="AZ71" s="24"/>
      <c r="BA71" s="24"/>
      <c r="BB71" s="24">
        <v>1</v>
      </c>
      <c r="BC71" s="25">
        <v>6.2146540000000006E-8</v>
      </c>
      <c r="BD71" s="14"/>
      <c r="BE71" s="28"/>
      <c r="BF71" s="29">
        <v>0.72699999999999998</v>
      </c>
      <c r="BG71" s="28"/>
      <c r="BH71" s="28"/>
      <c r="BI71" s="29">
        <v>3.4000000000000002E-2</v>
      </c>
      <c r="BJ71" s="29">
        <v>0.70599999999999996</v>
      </c>
      <c r="BK71" s="29">
        <v>0.85899999999999999</v>
      </c>
      <c r="BL71" s="29">
        <v>9.9890120000000002E-8</v>
      </c>
      <c r="BM71" s="29">
        <v>0.255</v>
      </c>
      <c r="BN71" s="29">
        <v>0.57828049999999998</v>
      </c>
      <c r="BO71" s="29">
        <v>0.99299999999999999</v>
      </c>
      <c r="BP71" s="29">
        <v>2.0773419999999998E-3</v>
      </c>
      <c r="BQ71" s="29">
        <v>3.738739E-3</v>
      </c>
      <c r="BR71" s="28"/>
      <c r="BS71" s="29">
        <v>0.55500000000000005</v>
      </c>
      <c r="BT71" s="29">
        <v>0.27600000000000002</v>
      </c>
      <c r="BU71" s="28"/>
      <c r="BV71" s="29">
        <v>8.5000000000000006E-2</v>
      </c>
      <c r="BW71" s="28"/>
      <c r="BX71" s="28"/>
      <c r="BY71" s="29">
        <v>0.81499999999999995</v>
      </c>
      <c r="BZ71" s="29">
        <v>6.2146540000000006E-8</v>
      </c>
      <c r="CA71" s="14"/>
      <c r="CB71" s="30"/>
      <c r="CC71" s="30">
        <v>1</v>
      </c>
      <c r="CD71" s="30"/>
      <c r="CE71" s="30"/>
      <c r="CF71" s="31">
        <v>9.9000000000000005E-2</v>
      </c>
      <c r="CG71" s="30">
        <v>1</v>
      </c>
      <c r="CH71" s="30">
        <v>1</v>
      </c>
      <c r="CI71" s="31">
        <v>9.9890120000000002E-8</v>
      </c>
      <c r="CJ71" s="31">
        <v>0.376</v>
      </c>
      <c r="CK71" s="31">
        <v>1.085973E-4</v>
      </c>
      <c r="CL71" s="30">
        <v>1</v>
      </c>
      <c r="CM71" s="31">
        <v>9.8902189999999996E-8</v>
      </c>
      <c r="CN71" s="31">
        <v>1.5315319999999999E-4</v>
      </c>
      <c r="CO71" s="30"/>
      <c r="CP71" s="30">
        <v>1</v>
      </c>
      <c r="CQ71" s="31">
        <v>0.33300000000000002</v>
      </c>
      <c r="CR71" s="30"/>
      <c r="CS71" s="31">
        <v>0.11600000000000001</v>
      </c>
      <c r="CT71" s="30"/>
      <c r="CU71" s="30"/>
      <c r="CV71" s="30">
        <v>1</v>
      </c>
      <c r="CW71" s="31">
        <v>6.2146540000000006E-8</v>
      </c>
      <c r="CX71" s="14"/>
      <c r="CY71" s="33">
        <v>0.81878669999999998</v>
      </c>
      <c r="CZ71" s="32">
        <v>1</v>
      </c>
      <c r="DA71" s="32">
        <v>1</v>
      </c>
      <c r="DB71" s="32">
        <v>1</v>
      </c>
      <c r="DC71" s="33">
        <v>6.7100000000000007E-2</v>
      </c>
      <c r="DD71" s="32">
        <v>1</v>
      </c>
      <c r="DE71" s="32">
        <v>1</v>
      </c>
      <c r="DF71" s="33">
        <v>1.110223E-16</v>
      </c>
      <c r="DG71" s="33">
        <v>1.58195E-2</v>
      </c>
      <c r="DH71" s="32">
        <v>1</v>
      </c>
      <c r="DI71" s="32">
        <v>1</v>
      </c>
      <c r="DJ71" s="33">
        <v>8.5440219999999993E-8</v>
      </c>
      <c r="DK71" s="33">
        <v>9.603604E-3</v>
      </c>
      <c r="DL71" s="32">
        <v>1</v>
      </c>
      <c r="DM71" s="32">
        <v>1</v>
      </c>
      <c r="DN71" s="33">
        <v>2.435122E-2</v>
      </c>
      <c r="DO71" s="33">
        <v>4.8002530000000002E-2</v>
      </c>
      <c r="DP71" s="33">
        <v>1.7122060000000001E-2</v>
      </c>
      <c r="DQ71" s="33">
        <v>0.17382439999999999</v>
      </c>
      <c r="DR71" s="32">
        <v>1</v>
      </c>
      <c r="DS71" s="32">
        <v>1</v>
      </c>
      <c r="DT71" s="33">
        <v>4.4408919999999998E-16</v>
      </c>
      <c r="DU71" s="14"/>
      <c r="DV71" s="35">
        <v>0.81878669999999998</v>
      </c>
      <c r="DW71" s="34">
        <v>1</v>
      </c>
      <c r="DX71" s="34">
        <v>1</v>
      </c>
      <c r="DY71" s="34">
        <v>1</v>
      </c>
      <c r="DZ71" s="34">
        <v>1</v>
      </c>
      <c r="EA71" s="34">
        <v>1</v>
      </c>
      <c r="EB71" s="34">
        <v>1</v>
      </c>
      <c r="EC71" s="35">
        <v>1.110223E-16</v>
      </c>
      <c r="ED71" s="35">
        <v>1.58195E-2</v>
      </c>
      <c r="EE71" s="35">
        <v>5.8628300000000005E-4</v>
      </c>
      <c r="EF71" s="34">
        <v>1</v>
      </c>
      <c r="EG71" s="35">
        <v>6.605716E-12</v>
      </c>
      <c r="EH71" s="35">
        <v>3.1924319999999999E-2</v>
      </c>
      <c r="EI71" s="34">
        <v>1</v>
      </c>
      <c r="EJ71" s="34">
        <v>1</v>
      </c>
      <c r="EK71" s="35">
        <v>2.435122E-2</v>
      </c>
      <c r="EL71" s="35">
        <v>4.8002530000000002E-2</v>
      </c>
      <c r="EM71" s="35">
        <v>1.7122060000000001E-2</v>
      </c>
      <c r="EN71" s="35">
        <v>0.17382439999999999</v>
      </c>
      <c r="EO71" s="34">
        <v>1</v>
      </c>
      <c r="EP71" s="34">
        <v>1</v>
      </c>
      <c r="EQ71" s="35">
        <v>4.4408919999999998E-16</v>
      </c>
      <c r="ER71" s="14"/>
      <c r="ES71" s="1">
        <v>0.81878669999999998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 s="1">
        <v>1.110223E-16</v>
      </c>
      <c r="FA71" s="1">
        <v>1.58195E-2</v>
      </c>
      <c r="FB71" s="1">
        <v>6.5553659999999995E-4</v>
      </c>
      <c r="FC71">
        <v>1</v>
      </c>
      <c r="FD71" s="1">
        <v>6.605716E-12</v>
      </c>
      <c r="FE71" s="1">
        <v>8.7184079999999998E-4</v>
      </c>
      <c r="FF71">
        <v>1</v>
      </c>
      <c r="FG71">
        <v>1</v>
      </c>
      <c r="FH71" s="1">
        <v>2.435122E-2</v>
      </c>
      <c r="FI71" s="1">
        <v>4.8002530000000002E-2</v>
      </c>
      <c r="FJ71" s="1">
        <v>1.7122060000000001E-2</v>
      </c>
      <c r="FK71" s="1">
        <v>0.17382439999999999</v>
      </c>
      <c r="FL71">
        <v>1</v>
      </c>
      <c r="FM71">
        <v>1</v>
      </c>
      <c r="FN71" s="1">
        <v>4.4408919999999998E-16</v>
      </c>
      <c r="FO71" s="14"/>
    </row>
    <row r="72" spans="1:171">
      <c r="A72" s="18" t="s">
        <v>99</v>
      </c>
      <c r="B72" s="21" t="s">
        <v>366</v>
      </c>
      <c r="C72" s="14"/>
      <c r="D72" s="21">
        <v>0</v>
      </c>
      <c r="E72" s="21">
        <v>1</v>
      </c>
      <c r="F72" s="21">
        <v>1</v>
      </c>
      <c r="G72" s="21">
        <v>1</v>
      </c>
      <c r="H72" s="21">
        <v>0</v>
      </c>
      <c r="I72" s="21">
        <v>0</v>
      </c>
      <c r="J72" s="19"/>
      <c r="K72" s="26">
        <v>1</v>
      </c>
      <c r="L72" s="27">
        <v>0.16657739999999999</v>
      </c>
      <c r="M72" s="26">
        <v>1</v>
      </c>
      <c r="N72" s="27">
        <v>8.3557069999999997E-2</v>
      </c>
      <c r="O72" s="27">
        <v>0.1406297</v>
      </c>
      <c r="P72" s="26">
        <v>1</v>
      </c>
      <c r="Q72" s="26">
        <v>1</v>
      </c>
      <c r="R72" s="27">
        <v>0.50047909999999995</v>
      </c>
      <c r="S72" s="27">
        <v>5.351916E-3</v>
      </c>
      <c r="T72" s="27">
        <v>0.1841671</v>
      </c>
      <c r="U72" s="26">
        <v>1</v>
      </c>
      <c r="V72" s="26">
        <v>1</v>
      </c>
      <c r="W72" s="27">
        <v>0.64994450000000004</v>
      </c>
      <c r="X72" s="26">
        <v>1</v>
      </c>
      <c r="Y72" s="26">
        <v>1</v>
      </c>
      <c r="Z72" s="26">
        <v>1</v>
      </c>
      <c r="AA72" s="26">
        <v>1</v>
      </c>
      <c r="AB72" s="26">
        <v>1</v>
      </c>
      <c r="AC72" s="26">
        <v>1</v>
      </c>
      <c r="AD72" s="26">
        <v>1</v>
      </c>
      <c r="AE72" s="27">
        <v>1.405868E-4</v>
      </c>
      <c r="AF72" s="27">
        <v>6.0503270000000003E-3</v>
      </c>
      <c r="AG72" s="14"/>
      <c r="AH72" s="24"/>
      <c r="AI72" s="24">
        <v>1</v>
      </c>
      <c r="AJ72" s="24"/>
      <c r="AK72" s="24"/>
      <c r="AL72" s="24"/>
      <c r="AM72" s="24"/>
      <c r="AN72" s="24"/>
      <c r="AO72" s="24"/>
      <c r="AP72" s="24">
        <v>1</v>
      </c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5">
        <v>9.3636359999999998E-3</v>
      </c>
      <c r="BC72" s="25">
        <v>0.02</v>
      </c>
      <c r="BD72" s="14"/>
      <c r="BE72" s="28"/>
      <c r="BF72" s="29">
        <v>0.84599999999999997</v>
      </c>
      <c r="BG72" s="28"/>
      <c r="BH72" s="28"/>
      <c r="BI72" s="28"/>
      <c r="BJ72" s="28"/>
      <c r="BK72" s="28"/>
      <c r="BL72" s="28"/>
      <c r="BM72" s="29">
        <v>0.78</v>
      </c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9">
        <v>0.88654549999999999</v>
      </c>
      <c r="BZ72" s="29">
        <v>0.90300000000000002</v>
      </c>
      <c r="CA72" s="14"/>
      <c r="CB72" s="30"/>
      <c r="CC72" s="30">
        <v>1</v>
      </c>
      <c r="CD72" s="30"/>
      <c r="CE72" s="30"/>
      <c r="CF72" s="30"/>
      <c r="CG72" s="30"/>
      <c r="CH72" s="30"/>
      <c r="CI72" s="30"/>
      <c r="CJ72" s="30">
        <v>1</v>
      </c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1">
        <v>1.3545450000000001E-2</v>
      </c>
      <c r="CW72" s="31">
        <v>3.2000000000000001E-2</v>
      </c>
      <c r="CX72" s="14"/>
      <c r="CY72" s="32">
        <v>1</v>
      </c>
      <c r="CZ72" s="32">
        <v>1</v>
      </c>
      <c r="DA72" s="32">
        <v>1</v>
      </c>
      <c r="DB72" s="33">
        <v>8.3557069999999997E-2</v>
      </c>
      <c r="DC72" s="33">
        <v>0.1406297</v>
      </c>
      <c r="DD72" s="32">
        <v>1</v>
      </c>
      <c r="DE72" s="32">
        <v>1</v>
      </c>
      <c r="DF72" s="33">
        <v>0.50047909999999995</v>
      </c>
      <c r="DG72" s="33">
        <v>1.266864E-2</v>
      </c>
      <c r="DH72" s="33">
        <v>0.1841671</v>
      </c>
      <c r="DI72" s="32">
        <v>1</v>
      </c>
      <c r="DJ72" s="32">
        <v>1</v>
      </c>
      <c r="DK72" s="33">
        <v>0.64994450000000004</v>
      </c>
      <c r="DL72" s="32">
        <v>1</v>
      </c>
      <c r="DM72" s="32">
        <v>1</v>
      </c>
      <c r="DN72" s="32">
        <v>1</v>
      </c>
      <c r="DO72" s="32">
        <v>1</v>
      </c>
      <c r="DP72" s="32">
        <v>1</v>
      </c>
      <c r="DQ72" s="32">
        <v>1</v>
      </c>
      <c r="DR72" s="32">
        <v>1</v>
      </c>
      <c r="DS72" s="33">
        <v>8.1234139999999998E-4</v>
      </c>
      <c r="DT72" s="33">
        <v>1.399562E-2</v>
      </c>
      <c r="DU72" s="14"/>
      <c r="DV72" s="34">
        <v>1</v>
      </c>
      <c r="DW72" s="34">
        <v>1</v>
      </c>
      <c r="DX72" s="34">
        <v>1</v>
      </c>
      <c r="DY72" s="35">
        <v>8.3557069999999997E-2</v>
      </c>
      <c r="DZ72" s="35">
        <v>0.1406297</v>
      </c>
      <c r="EA72" s="34">
        <v>1</v>
      </c>
      <c r="EB72" s="34">
        <v>1</v>
      </c>
      <c r="EC72" s="35">
        <v>0.50047909999999995</v>
      </c>
      <c r="ED72" s="35">
        <v>1.266864E-2</v>
      </c>
      <c r="EE72" s="35">
        <v>0.1841671</v>
      </c>
      <c r="EF72" s="34">
        <v>1</v>
      </c>
      <c r="EG72" s="34">
        <v>1</v>
      </c>
      <c r="EH72" s="35">
        <v>0.64994450000000004</v>
      </c>
      <c r="EI72" s="34">
        <v>1</v>
      </c>
      <c r="EJ72" s="34">
        <v>1</v>
      </c>
      <c r="EK72" s="34">
        <v>1</v>
      </c>
      <c r="EL72" s="34">
        <v>1</v>
      </c>
      <c r="EM72" s="34">
        <v>1</v>
      </c>
      <c r="EN72" s="34">
        <v>1</v>
      </c>
      <c r="EO72" s="34">
        <v>1</v>
      </c>
      <c r="EP72" s="35">
        <v>1.375529E-5</v>
      </c>
      <c r="EQ72" s="35">
        <v>7.1735120000000004E-4</v>
      </c>
      <c r="ER72" s="14"/>
      <c r="ES72">
        <v>1</v>
      </c>
      <c r="ET72">
        <v>1</v>
      </c>
      <c r="EU72">
        <v>1</v>
      </c>
      <c r="EV72" s="1">
        <v>8.3557069999999997E-2</v>
      </c>
      <c r="EW72" s="1">
        <v>0.1406297</v>
      </c>
      <c r="EX72">
        <v>1</v>
      </c>
      <c r="EY72">
        <v>1</v>
      </c>
      <c r="EZ72" s="1">
        <v>0.50047909999999995</v>
      </c>
      <c r="FA72" s="1">
        <v>1.266864E-2</v>
      </c>
      <c r="FB72" s="1">
        <v>0.1841671</v>
      </c>
      <c r="FC72">
        <v>1</v>
      </c>
      <c r="FD72">
        <v>1</v>
      </c>
      <c r="FE72" s="1">
        <v>0.64994450000000004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 s="1">
        <v>1.919532E-5</v>
      </c>
      <c r="FN72" s="1">
        <v>1.056764E-3</v>
      </c>
      <c r="FO72" s="14"/>
    </row>
    <row r="73" spans="1:171">
      <c r="A73" s="18" t="s">
        <v>100</v>
      </c>
      <c r="B73" s="21" t="s">
        <v>367</v>
      </c>
      <c r="C73" s="14"/>
      <c r="D73" s="21">
        <v>0</v>
      </c>
      <c r="E73" s="21">
        <v>1</v>
      </c>
      <c r="F73" s="21">
        <v>1</v>
      </c>
      <c r="G73" s="21">
        <v>1</v>
      </c>
      <c r="H73" s="21">
        <v>0</v>
      </c>
      <c r="I73" s="21">
        <v>1</v>
      </c>
      <c r="J73" s="19"/>
      <c r="K73" s="27">
        <v>2.779083E-6</v>
      </c>
      <c r="L73" s="27">
        <v>0.54295099999999996</v>
      </c>
      <c r="M73" s="26">
        <v>1</v>
      </c>
      <c r="N73" s="26">
        <v>1</v>
      </c>
      <c r="O73" s="27">
        <v>1.476177E-4</v>
      </c>
      <c r="P73" s="27">
        <v>9.4671630000000007E-2</v>
      </c>
      <c r="Q73" s="27">
        <v>4.3977019999999999E-2</v>
      </c>
      <c r="R73" s="26">
        <v>1</v>
      </c>
      <c r="S73" s="27">
        <v>0.69413709999999995</v>
      </c>
      <c r="T73" s="26">
        <v>1</v>
      </c>
      <c r="U73" s="26">
        <v>1</v>
      </c>
      <c r="V73" s="27">
        <v>0.16024569999999999</v>
      </c>
      <c r="W73" s="26">
        <v>1</v>
      </c>
      <c r="X73" s="26">
        <v>1</v>
      </c>
      <c r="Y73" s="27">
        <v>0.95321540000000005</v>
      </c>
      <c r="Z73" s="26">
        <v>1</v>
      </c>
      <c r="AA73" s="26">
        <v>1</v>
      </c>
      <c r="AB73" s="27">
        <v>5.897575E-2</v>
      </c>
      <c r="AC73" s="26">
        <v>1</v>
      </c>
      <c r="AD73" s="26">
        <v>1</v>
      </c>
      <c r="AE73" s="27">
        <v>0.86350559999999998</v>
      </c>
      <c r="AF73" s="27">
        <v>7.5648850000000004E-3</v>
      </c>
      <c r="AG73" s="14"/>
      <c r="AH73" s="25">
        <v>3.4000000000000002E-2</v>
      </c>
      <c r="AI73" s="24"/>
      <c r="AJ73" s="24"/>
      <c r="AK73" s="24"/>
      <c r="AL73" s="25">
        <v>9.5000000000000001E-2</v>
      </c>
      <c r="AM73" s="24"/>
      <c r="AN73" s="24">
        <v>1</v>
      </c>
      <c r="AO73" s="24"/>
      <c r="AP73" s="24"/>
      <c r="AQ73" s="24"/>
      <c r="AR73" s="24"/>
      <c r="AS73" s="24">
        <v>1</v>
      </c>
      <c r="AT73" s="24"/>
      <c r="AU73" s="24"/>
      <c r="AV73" s="24"/>
      <c r="AW73" s="24"/>
      <c r="AX73" s="24"/>
      <c r="AY73" s="24"/>
      <c r="AZ73" s="24"/>
      <c r="BA73" s="24"/>
      <c r="BB73" s="24">
        <v>1</v>
      </c>
      <c r="BC73" s="25">
        <v>0.108</v>
      </c>
      <c r="BD73" s="14"/>
      <c r="BE73" s="29">
        <v>0.23899999999999999</v>
      </c>
      <c r="BF73" s="28"/>
      <c r="BG73" s="28"/>
      <c r="BH73" s="28"/>
      <c r="BI73" s="29">
        <v>0.252</v>
      </c>
      <c r="BJ73" s="28"/>
      <c r="BK73" s="29">
        <v>0.67500000000000004</v>
      </c>
      <c r="BL73" s="28"/>
      <c r="BM73" s="28"/>
      <c r="BN73" s="28"/>
      <c r="BO73" s="28"/>
      <c r="BP73" s="29">
        <v>4.2000000000000003E-2</v>
      </c>
      <c r="BQ73" s="28"/>
      <c r="BR73" s="28"/>
      <c r="BS73" s="28"/>
      <c r="BT73" s="28"/>
      <c r="BU73" s="28"/>
      <c r="BV73" s="28"/>
      <c r="BW73" s="28"/>
      <c r="BX73" s="28"/>
      <c r="BY73" s="29">
        <v>0.81899999999999995</v>
      </c>
      <c r="BZ73" s="29">
        <v>0.46100000000000002</v>
      </c>
      <c r="CA73" s="14"/>
      <c r="CB73" s="31">
        <v>2.3E-2</v>
      </c>
      <c r="CC73" s="30"/>
      <c r="CD73" s="30"/>
      <c r="CE73" s="30"/>
      <c r="CF73" s="31">
        <v>3.3000000000000002E-2</v>
      </c>
      <c r="CG73" s="30"/>
      <c r="CH73" s="30">
        <v>1</v>
      </c>
      <c r="CI73" s="30"/>
      <c r="CJ73" s="30"/>
      <c r="CK73" s="30"/>
      <c r="CL73" s="30"/>
      <c r="CM73" s="31">
        <v>7.0999999999999994E-2</v>
      </c>
      <c r="CN73" s="30"/>
      <c r="CO73" s="30"/>
      <c r="CP73" s="30"/>
      <c r="CQ73" s="30"/>
      <c r="CR73" s="30"/>
      <c r="CS73" s="30"/>
      <c r="CT73" s="30"/>
      <c r="CU73" s="30"/>
      <c r="CV73" s="30">
        <v>1</v>
      </c>
      <c r="CW73" s="31">
        <v>8.1000000000000003E-2</v>
      </c>
      <c r="CX73" s="14"/>
      <c r="CY73" s="33">
        <v>2.6962450000000001E-5</v>
      </c>
      <c r="CZ73" s="33">
        <v>0.54295099999999996</v>
      </c>
      <c r="DA73" s="32">
        <v>1</v>
      </c>
      <c r="DB73" s="32">
        <v>1</v>
      </c>
      <c r="DC73" s="33">
        <v>8.4576379999999997E-4</v>
      </c>
      <c r="DD73" s="33">
        <v>9.4671630000000007E-2</v>
      </c>
      <c r="DE73" s="33">
        <v>8.605633E-2</v>
      </c>
      <c r="DF73" s="32">
        <v>1</v>
      </c>
      <c r="DG73" s="33">
        <v>0.69413709999999995</v>
      </c>
      <c r="DH73" s="32">
        <v>1</v>
      </c>
      <c r="DI73" s="32">
        <v>1</v>
      </c>
      <c r="DJ73" s="33">
        <v>8.2299999999999998E-2</v>
      </c>
      <c r="DK73" s="32">
        <v>1</v>
      </c>
      <c r="DL73" s="32">
        <v>1</v>
      </c>
      <c r="DM73" s="33">
        <v>0.95321540000000005</v>
      </c>
      <c r="DN73" s="32">
        <v>1</v>
      </c>
      <c r="DO73" s="32">
        <v>1</v>
      </c>
      <c r="DP73" s="33">
        <v>5.897575E-2</v>
      </c>
      <c r="DQ73" s="32">
        <v>1</v>
      </c>
      <c r="DR73" s="32">
        <v>1</v>
      </c>
      <c r="DS73" s="32">
        <v>1</v>
      </c>
      <c r="DT73" s="33">
        <v>1.6873280000000001E-2</v>
      </c>
      <c r="DU73" s="14"/>
      <c r="DV73" s="35">
        <v>1.236227E-6</v>
      </c>
      <c r="DW73" s="35">
        <v>0.54295099999999996</v>
      </c>
      <c r="DX73" s="34">
        <v>1</v>
      </c>
      <c r="DY73" s="34">
        <v>1</v>
      </c>
      <c r="DZ73" s="35">
        <v>8.4576379999999997E-4</v>
      </c>
      <c r="EA73" s="35">
        <v>9.4671630000000007E-2</v>
      </c>
      <c r="EB73" s="35">
        <v>8.605633E-2</v>
      </c>
      <c r="EC73" s="34">
        <v>1</v>
      </c>
      <c r="ED73" s="35">
        <v>0.69413709999999995</v>
      </c>
      <c r="EE73" s="34">
        <v>1</v>
      </c>
      <c r="EF73" s="34">
        <v>1</v>
      </c>
      <c r="EG73" s="34">
        <v>1</v>
      </c>
      <c r="EH73" s="34">
        <v>1</v>
      </c>
      <c r="EI73" s="34">
        <v>1</v>
      </c>
      <c r="EJ73" s="35">
        <v>0.95321540000000005</v>
      </c>
      <c r="EK73" s="34">
        <v>1</v>
      </c>
      <c r="EL73" s="34">
        <v>1</v>
      </c>
      <c r="EM73" s="35">
        <v>5.897575E-2</v>
      </c>
      <c r="EN73" s="34">
        <v>1</v>
      </c>
      <c r="EO73" s="34">
        <v>1</v>
      </c>
      <c r="EP73" s="34">
        <v>1</v>
      </c>
      <c r="EQ73" s="35">
        <v>1.6873280000000001E-2</v>
      </c>
      <c r="ER73" s="14"/>
      <c r="ES73" s="1">
        <v>8.6125509999999998E-7</v>
      </c>
      <c r="ET73" s="1">
        <v>0.54295099999999996</v>
      </c>
      <c r="EU73">
        <v>1</v>
      </c>
      <c r="EV73">
        <v>1</v>
      </c>
      <c r="EW73" s="1">
        <v>4.4527699999999997E-5</v>
      </c>
      <c r="EX73" s="1">
        <v>9.4671630000000007E-2</v>
      </c>
      <c r="EY73" s="1">
        <v>8.605633E-2</v>
      </c>
      <c r="EZ73">
        <v>1</v>
      </c>
      <c r="FA73" s="1">
        <v>0.69413709999999995</v>
      </c>
      <c r="FB73">
        <v>1</v>
      </c>
      <c r="FC73">
        <v>1</v>
      </c>
      <c r="FD73">
        <v>1</v>
      </c>
      <c r="FE73">
        <v>1</v>
      </c>
      <c r="FF73">
        <v>1</v>
      </c>
      <c r="FG73" s="1">
        <v>0.95321540000000005</v>
      </c>
      <c r="FH73">
        <v>1</v>
      </c>
      <c r="FI73">
        <v>1</v>
      </c>
      <c r="FJ73" s="1">
        <v>5.897575E-2</v>
      </c>
      <c r="FK73">
        <v>1</v>
      </c>
      <c r="FL73">
        <v>1</v>
      </c>
      <c r="FM73">
        <v>1</v>
      </c>
      <c r="FN73" s="1">
        <v>1.6873280000000001E-2</v>
      </c>
      <c r="FO73" s="14"/>
    </row>
    <row r="74" spans="1:171">
      <c r="A74" s="18" t="s">
        <v>101</v>
      </c>
      <c r="B74" s="21" t="s">
        <v>368</v>
      </c>
      <c r="C74" s="14"/>
      <c r="D74" s="21">
        <v>1</v>
      </c>
      <c r="E74" s="21">
        <v>0</v>
      </c>
      <c r="F74" s="21">
        <v>1</v>
      </c>
      <c r="G74" s="21">
        <v>1</v>
      </c>
      <c r="H74" s="21">
        <v>0</v>
      </c>
      <c r="I74" s="21">
        <v>0</v>
      </c>
      <c r="J74" s="19"/>
      <c r="K74" s="27">
        <v>6.7067439999999997E-3</v>
      </c>
      <c r="L74" s="27">
        <v>3.7901589999999999E-2</v>
      </c>
      <c r="M74" s="26">
        <v>1</v>
      </c>
      <c r="N74" s="27">
        <v>3.1411790000000002E-2</v>
      </c>
      <c r="O74" s="27">
        <v>3.6047320000000001E-2</v>
      </c>
      <c r="P74" s="27">
        <v>0.19453519999999999</v>
      </c>
      <c r="Q74" s="27">
        <v>0.20439879999999999</v>
      </c>
      <c r="R74" s="27">
        <v>0.72182849999999998</v>
      </c>
      <c r="S74" s="27">
        <v>5.29255E-5</v>
      </c>
      <c r="T74" s="27">
        <v>0.79810449999999999</v>
      </c>
      <c r="U74" s="27">
        <v>0.52686080000000002</v>
      </c>
      <c r="V74" s="27">
        <v>0.83783479999999999</v>
      </c>
      <c r="W74" s="27">
        <v>0.1249585</v>
      </c>
      <c r="X74" s="27">
        <v>0.13970579999999999</v>
      </c>
      <c r="Y74" s="27">
        <v>0.16713500000000001</v>
      </c>
      <c r="Z74" s="27">
        <v>0.62712570000000001</v>
      </c>
      <c r="AA74" s="27">
        <v>0.33348810000000001</v>
      </c>
      <c r="AB74" s="27">
        <v>8.1624840000000004E-2</v>
      </c>
      <c r="AC74" s="26">
        <v>1</v>
      </c>
      <c r="AD74" s="26">
        <v>1</v>
      </c>
      <c r="AE74" s="27">
        <v>3.9246099999999997E-5</v>
      </c>
      <c r="AF74" s="27">
        <v>1.75145E-6</v>
      </c>
      <c r="AG74" s="14"/>
      <c r="AH74" s="24">
        <v>1</v>
      </c>
      <c r="AI74" s="25">
        <v>9.818182E-3</v>
      </c>
      <c r="AJ74" s="24"/>
      <c r="AK74" s="24"/>
      <c r="AL74" s="24">
        <v>1</v>
      </c>
      <c r="AM74" s="24">
        <v>1</v>
      </c>
      <c r="AN74" s="24">
        <v>1</v>
      </c>
      <c r="AO74" s="24"/>
      <c r="AP74" s="25">
        <v>1.0322580000000001E-3</v>
      </c>
      <c r="AQ74" s="24">
        <v>1</v>
      </c>
      <c r="AR74" s="24"/>
      <c r="AS74" s="24">
        <v>1</v>
      </c>
      <c r="AT74" s="25">
        <v>2.4324319999999999E-4</v>
      </c>
      <c r="AU74" s="24"/>
      <c r="AV74" s="24">
        <v>1</v>
      </c>
      <c r="AW74" s="24"/>
      <c r="AX74" s="24"/>
      <c r="AY74" s="24"/>
      <c r="AZ74" s="24"/>
      <c r="BA74" s="24"/>
      <c r="BB74" s="25">
        <v>0.46400000000000002</v>
      </c>
      <c r="BC74" s="25">
        <v>5.3094210000000001E-7</v>
      </c>
      <c r="BD74" s="14"/>
      <c r="BE74" s="29">
        <v>0.58199999999999996</v>
      </c>
      <c r="BF74" s="29">
        <v>0.17090910000000001</v>
      </c>
      <c r="BG74" s="28"/>
      <c r="BH74" s="28"/>
      <c r="BI74" s="29">
        <v>5.8999999999999997E-2</v>
      </c>
      <c r="BJ74" s="29">
        <v>0.54500000000000004</v>
      </c>
      <c r="BK74" s="29">
        <v>0.41899999999999998</v>
      </c>
      <c r="BL74" s="28"/>
      <c r="BM74" s="29">
        <v>0.11216130000000001</v>
      </c>
      <c r="BN74" s="29">
        <v>0.52300000000000002</v>
      </c>
      <c r="BO74" s="28"/>
      <c r="BP74" s="29">
        <v>0.56899999999999995</v>
      </c>
      <c r="BQ74" s="29">
        <v>0.19219820000000001</v>
      </c>
      <c r="BR74" s="28"/>
      <c r="BS74" s="29">
        <v>0.22800000000000001</v>
      </c>
      <c r="BT74" s="28"/>
      <c r="BU74" s="28"/>
      <c r="BV74" s="28"/>
      <c r="BW74" s="28"/>
      <c r="BX74" s="28"/>
      <c r="BY74" s="29">
        <v>2.8000000000000001E-2</v>
      </c>
      <c r="BZ74" s="29">
        <v>6.3828679999999999E-3</v>
      </c>
      <c r="CA74" s="14"/>
      <c r="CB74" s="30">
        <v>1</v>
      </c>
      <c r="CC74" s="31">
        <v>2.5454549999999999E-3</v>
      </c>
      <c r="CD74" s="30"/>
      <c r="CE74" s="30"/>
      <c r="CF74" s="31">
        <v>0.246</v>
      </c>
      <c r="CG74" s="30">
        <v>1</v>
      </c>
      <c r="CH74" s="30">
        <v>1</v>
      </c>
      <c r="CI74" s="30"/>
      <c r="CJ74" s="31">
        <v>1.516129E-3</v>
      </c>
      <c r="CK74" s="31">
        <v>0.71599999999999997</v>
      </c>
      <c r="CL74" s="30"/>
      <c r="CM74" s="30">
        <v>1</v>
      </c>
      <c r="CN74" s="31">
        <v>1.3513509999999999E-4</v>
      </c>
      <c r="CO74" s="30"/>
      <c r="CP74" s="31">
        <v>0.32600000000000001</v>
      </c>
      <c r="CQ74" s="30"/>
      <c r="CR74" s="30"/>
      <c r="CS74" s="30"/>
      <c r="CT74" s="30"/>
      <c r="CU74" s="30"/>
      <c r="CV74" s="31">
        <v>0.05</v>
      </c>
      <c r="CW74" s="31">
        <v>5.8993570000000001E-8</v>
      </c>
      <c r="CX74" s="14"/>
      <c r="CY74" s="33">
        <v>1.5242810000000001E-2</v>
      </c>
      <c r="CZ74" s="33">
        <v>7.4513019999999999E-2</v>
      </c>
      <c r="DA74" s="32">
        <v>1</v>
      </c>
      <c r="DB74" s="33">
        <v>3.1411790000000002E-2</v>
      </c>
      <c r="DC74" s="33">
        <v>7.0989910000000003E-2</v>
      </c>
      <c r="DD74" s="32">
        <v>1</v>
      </c>
      <c r="DE74" s="32">
        <v>1</v>
      </c>
      <c r="DF74" s="33">
        <v>0.72182849999999998</v>
      </c>
      <c r="DG74" s="33">
        <v>3.575203E-4</v>
      </c>
      <c r="DH74" s="32">
        <v>1</v>
      </c>
      <c r="DI74" s="33">
        <v>0.52686080000000002</v>
      </c>
      <c r="DJ74" s="32">
        <v>1</v>
      </c>
      <c r="DK74" s="32">
        <v>1</v>
      </c>
      <c r="DL74" s="33">
        <v>0.13970579999999999</v>
      </c>
      <c r="DM74" s="32">
        <v>1</v>
      </c>
      <c r="DN74" s="33">
        <v>0.62712570000000001</v>
      </c>
      <c r="DO74" s="33">
        <v>0.33348810000000001</v>
      </c>
      <c r="DP74" s="33">
        <v>8.1624840000000004E-2</v>
      </c>
      <c r="DQ74" s="32">
        <v>1</v>
      </c>
      <c r="DR74" s="32">
        <v>1</v>
      </c>
      <c r="DS74" s="33">
        <v>1.1680930000000001E-5</v>
      </c>
      <c r="DT74" s="33">
        <v>1.701233E-7</v>
      </c>
      <c r="DU74" s="14"/>
      <c r="DV74" s="35">
        <v>1.5242810000000001E-2</v>
      </c>
      <c r="DW74" s="35">
        <v>1.7879910000000001E-3</v>
      </c>
      <c r="DX74" s="34">
        <v>1</v>
      </c>
      <c r="DY74" s="35">
        <v>3.1411790000000002E-2</v>
      </c>
      <c r="DZ74" s="35">
        <v>7.0989910000000003E-2</v>
      </c>
      <c r="EA74" s="34">
        <v>1</v>
      </c>
      <c r="EB74" s="34">
        <v>1</v>
      </c>
      <c r="EC74" s="35">
        <v>0.72182849999999998</v>
      </c>
      <c r="ED74" s="35">
        <v>7.4470849999999996E-7</v>
      </c>
      <c r="EE74" s="34">
        <v>1</v>
      </c>
      <c r="EF74" s="35">
        <v>0.52686080000000002</v>
      </c>
      <c r="EG74" s="34">
        <v>1</v>
      </c>
      <c r="EH74" s="35">
        <v>1.272158E-3</v>
      </c>
      <c r="EI74" s="35">
        <v>0.13970579999999999</v>
      </c>
      <c r="EJ74" s="34">
        <v>1</v>
      </c>
      <c r="EK74" s="35">
        <v>0.62712570000000001</v>
      </c>
      <c r="EL74" s="35">
        <v>0.33348810000000001</v>
      </c>
      <c r="EM74" s="35">
        <v>8.1624840000000004E-2</v>
      </c>
      <c r="EN74" s="34">
        <v>1</v>
      </c>
      <c r="EO74" s="34">
        <v>1</v>
      </c>
      <c r="EP74" s="35">
        <v>2.7684960000000001E-4</v>
      </c>
      <c r="EQ74" s="35">
        <v>2.2887470000000001E-11</v>
      </c>
      <c r="ER74" s="14"/>
      <c r="ES74" s="1">
        <v>1.5242810000000001E-2</v>
      </c>
      <c r="ET74" s="1">
        <v>5.937898E-4</v>
      </c>
      <c r="EU74">
        <v>1</v>
      </c>
      <c r="EV74" s="1">
        <v>3.1411790000000002E-2</v>
      </c>
      <c r="EW74" s="1">
        <v>7.0989910000000003E-2</v>
      </c>
      <c r="EX74">
        <v>1</v>
      </c>
      <c r="EY74">
        <v>1</v>
      </c>
      <c r="EZ74" s="1">
        <v>0.72182849999999998</v>
      </c>
      <c r="FA74" s="1">
        <v>1.062945E-6</v>
      </c>
      <c r="FB74">
        <v>1</v>
      </c>
      <c r="FC74" s="1">
        <v>0.52686080000000002</v>
      </c>
      <c r="FD74">
        <v>1</v>
      </c>
      <c r="FE74" s="1">
        <v>7.8618519999999997E-4</v>
      </c>
      <c r="FF74" s="1">
        <v>0.13970579999999999</v>
      </c>
      <c r="FG74">
        <v>1</v>
      </c>
      <c r="FH74" s="1">
        <v>0.62712570000000001</v>
      </c>
      <c r="FI74" s="1">
        <v>0.33348810000000001</v>
      </c>
      <c r="FJ74" s="1">
        <v>8.1624840000000004E-2</v>
      </c>
      <c r="FK74">
        <v>1</v>
      </c>
      <c r="FL74">
        <v>1</v>
      </c>
      <c r="FM74" s="1">
        <v>2.7684960000000001E-4</v>
      </c>
      <c r="FN74" s="1">
        <v>2.7702280000000001E-12</v>
      </c>
      <c r="FO74" s="14"/>
    </row>
    <row r="75" spans="1:171">
      <c r="A75" s="18" t="s">
        <v>102</v>
      </c>
      <c r="B75" s="21" t="s">
        <v>369</v>
      </c>
      <c r="C75" s="14"/>
      <c r="D75" s="21">
        <v>0</v>
      </c>
      <c r="E75" s="21">
        <v>0</v>
      </c>
      <c r="F75" s="21">
        <v>1</v>
      </c>
      <c r="G75" s="21">
        <v>1</v>
      </c>
      <c r="H75" s="21">
        <v>0</v>
      </c>
      <c r="I75" s="21">
        <v>0</v>
      </c>
      <c r="J75" s="19"/>
      <c r="K75" s="27">
        <v>1.707383E-3</v>
      </c>
      <c r="L75" s="27">
        <v>0.67557210000000001</v>
      </c>
      <c r="M75" s="26">
        <v>1</v>
      </c>
      <c r="N75" s="26">
        <v>1</v>
      </c>
      <c r="O75" s="27">
        <v>0.42774190000000001</v>
      </c>
      <c r="P75" s="26">
        <v>1</v>
      </c>
      <c r="Q75" s="27">
        <v>7.5926470000000001E-3</v>
      </c>
      <c r="R75" s="26">
        <v>1</v>
      </c>
      <c r="S75" s="27">
        <v>4.0574179999999999E-15</v>
      </c>
      <c r="T75" s="26">
        <v>1</v>
      </c>
      <c r="U75" s="27">
        <v>0.34762670000000001</v>
      </c>
      <c r="V75" s="27">
        <v>0.2348787</v>
      </c>
      <c r="W75" s="27">
        <v>0.69953949999999998</v>
      </c>
      <c r="X75" s="26">
        <v>1</v>
      </c>
      <c r="Y75" s="27">
        <v>0.4049838</v>
      </c>
      <c r="Z75" s="26">
        <v>1</v>
      </c>
      <c r="AA75" s="26">
        <v>1</v>
      </c>
      <c r="AB75" s="27">
        <v>0.2197896</v>
      </c>
      <c r="AC75" s="26">
        <v>1</v>
      </c>
      <c r="AD75" s="26">
        <v>1</v>
      </c>
      <c r="AE75" s="27">
        <v>0.75966029999999996</v>
      </c>
      <c r="AF75" s="27">
        <v>6.2600060000000003E-3</v>
      </c>
      <c r="AG75" s="14"/>
      <c r="AH75" s="24">
        <v>1</v>
      </c>
      <c r="AI75" s="24">
        <v>1</v>
      </c>
      <c r="AJ75" s="24"/>
      <c r="AK75" s="24"/>
      <c r="AL75" s="24">
        <v>1</v>
      </c>
      <c r="AM75" s="24"/>
      <c r="AN75" s="24">
        <v>1</v>
      </c>
      <c r="AO75" s="24"/>
      <c r="AP75" s="25">
        <v>0.58199999999999996</v>
      </c>
      <c r="AQ75" s="24"/>
      <c r="AR75" s="24"/>
      <c r="AS75" s="24">
        <v>1</v>
      </c>
      <c r="AT75" s="24">
        <v>1</v>
      </c>
      <c r="AU75" s="24"/>
      <c r="AV75" s="24">
        <v>1</v>
      </c>
      <c r="AW75" s="24"/>
      <c r="AX75" s="24"/>
      <c r="AY75" s="24">
        <v>1</v>
      </c>
      <c r="AZ75" s="24"/>
      <c r="BA75" s="24"/>
      <c r="BB75" s="24">
        <v>1</v>
      </c>
      <c r="BC75" s="25">
        <v>0.98899999999999999</v>
      </c>
      <c r="BD75" s="14"/>
      <c r="BE75" s="29">
        <v>0.442</v>
      </c>
      <c r="BF75" s="29">
        <v>0.57899999999999996</v>
      </c>
      <c r="BG75" s="28"/>
      <c r="BH75" s="28"/>
      <c r="BI75" s="29">
        <v>0.67900000000000005</v>
      </c>
      <c r="BJ75" s="28"/>
      <c r="BK75" s="29">
        <v>0.68899999999999995</v>
      </c>
      <c r="BL75" s="28"/>
      <c r="BM75" s="29">
        <v>0.35299999999999998</v>
      </c>
      <c r="BN75" s="28"/>
      <c r="BO75" s="28"/>
      <c r="BP75" s="29">
        <v>0.83399999999999996</v>
      </c>
      <c r="BQ75" s="29">
        <v>0.01</v>
      </c>
      <c r="BR75" s="28"/>
      <c r="BS75" s="29">
        <v>0.84099999999999997</v>
      </c>
      <c r="BT75" s="28"/>
      <c r="BU75" s="28"/>
      <c r="BV75" s="29">
        <v>0.21299999999999999</v>
      </c>
      <c r="BW75" s="28"/>
      <c r="BX75" s="28"/>
      <c r="BY75" s="29">
        <v>0.83199999999999996</v>
      </c>
      <c r="BZ75" s="29">
        <v>0.61599999999999999</v>
      </c>
      <c r="CA75" s="14"/>
      <c r="CB75" s="31">
        <v>0.502</v>
      </c>
      <c r="CC75" s="30">
        <v>1</v>
      </c>
      <c r="CD75" s="30"/>
      <c r="CE75" s="30"/>
      <c r="CF75" s="30">
        <v>1</v>
      </c>
      <c r="CG75" s="30"/>
      <c r="CH75" s="30">
        <v>1</v>
      </c>
      <c r="CI75" s="30"/>
      <c r="CJ75" s="31">
        <v>0.501</v>
      </c>
      <c r="CK75" s="30"/>
      <c r="CL75" s="30"/>
      <c r="CM75" s="30">
        <v>1</v>
      </c>
      <c r="CN75" s="31">
        <v>4.3387099999999998E-2</v>
      </c>
      <c r="CO75" s="30"/>
      <c r="CP75" s="30">
        <v>1</v>
      </c>
      <c r="CQ75" s="30"/>
      <c r="CR75" s="30"/>
      <c r="CS75" s="31">
        <v>0.32800000000000001</v>
      </c>
      <c r="CT75" s="30"/>
      <c r="CU75" s="30"/>
      <c r="CV75" s="30">
        <v>1</v>
      </c>
      <c r="CW75" s="30">
        <v>1</v>
      </c>
      <c r="CX75" s="14"/>
      <c r="CY75" s="33">
        <v>5.6024860000000003E-3</v>
      </c>
      <c r="CZ75" s="32">
        <v>1</v>
      </c>
      <c r="DA75" s="32">
        <v>1</v>
      </c>
      <c r="DB75" s="32">
        <v>1</v>
      </c>
      <c r="DC75" s="32">
        <v>1</v>
      </c>
      <c r="DD75" s="32">
        <v>1</v>
      </c>
      <c r="DE75" s="33">
        <v>1.6926030000000002E-2</v>
      </c>
      <c r="DF75" s="32">
        <v>1</v>
      </c>
      <c r="DG75" s="33">
        <v>1.220135E-13</v>
      </c>
      <c r="DH75" s="32">
        <v>1</v>
      </c>
      <c r="DI75" s="33">
        <v>0.34762670000000001</v>
      </c>
      <c r="DJ75" s="32">
        <v>1</v>
      </c>
      <c r="DK75" s="33">
        <v>2.1499999999999998E-2</v>
      </c>
      <c r="DL75" s="32">
        <v>1</v>
      </c>
      <c r="DM75" s="32">
        <v>1</v>
      </c>
      <c r="DN75" s="32">
        <v>1</v>
      </c>
      <c r="DO75" s="32">
        <v>1</v>
      </c>
      <c r="DP75" s="32">
        <v>1</v>
      </c>
      <c r="DQ75" s="32">
        <v>1</v>
      </c>
      <c r="DR75" s="32">
        <v>1</v>
      </c>
      <c r="DS75" s="32">
        <v>1</v>
      </c>
      <c r="DT75" s="33">
        <v>1.439401E-2</v>
      </c>
      <c r="DU75" s="14"/>
      <c r="DV75" s="35">
        <v>5.6024860000000003E-3</v>
      </c>
      <c r="DW75" s="34">
        <v>1</v>
      </c>
      <c r="DX75" s="34">
        <v>1</v>
      </c>
      <c r="DY75" s="34">
        <v>1</v>
      </c>
      <c r="DZ75" s="34">
        <v>1</v>
      </c>
      <c r="EA75" s="34">
        <v>1</v>
      </c>
      <c r="EB75" s="35">
        <v>1.6926030000000002E-2</v>
      </c>
      <c r="EC75" s="34">
        <v>1</v>
      </c>
      <c r="ED75" s="35">
        <v>1.220135E-13</v>
      </c>
      <c r="EE75" s="34">
        <v>1</v>
      </c>
      <c r="EF75" s="35">
        <v>0.34762670000000001</v>
      </c>
      <c r="EG75" s="34">
        <v>1</v>
      </c>
      <c r="EH75" s="34">
        <v>1</v>
      </c>
      <c r="EI75" s="34">
        <v>1</v>
      </c>
      <c r="EJ75" s="34">
        <v>1</v>
      </c>
      <c r="EK75" s="34">
        <v>1</v>
      </c>
      <c r="EL75" s="34">
        <v>1</v>
      </c>
      <c r="EM75" s="34">
        <v>1</v>
      </c>
      <c r="EN75" s="34">
        <v>1</v>
      </c>
      <c r="EO75" s="34">
        <v>1</v>
      </c>
      <c r="EP75" s="34">
        <v>1</v>
      </c>
      <c r="EQ75" s="35">
        <v>1.439401E-2</v>
      </c>
      <c r="ER75" s="14"/>
      <c r="ES75" s="1">
        <v>5.6024860000000003E-3</v>
      </c>
      <c r="ET75">
        <v>1</v>
      </c>
      <c r="EU75">
        <v>1</v>
      </c>
      <c r="EV75">
        <v>1</v>
      </c>
      <c r="EW75">
        <v>1</v>
      </c>
      <c r="EX75">
        <v>1</v>
      </c>
      <c r="EY75" s="1">
        <v>1.6926030000000002E-2</v>
      </c>
      <c r="EZ75">
        <v>1</v>
      </c>
      <c r="FA75" s="1">
        <v>1.220135E-13</v>
      </c>
      <c r="FB75">
        <v>1</v>
      </c>
      <c r="FC75" s="1">
        <v>0.34762670000000001</v>
      </c>
      <c r="FD75">
        <v>1</v>
      </c>
      <c r="FE75" s="1">
        <v>8.4935479999999994E-2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 s="1">
        <v>1.439401E-2</v>
      </c>
      <c r="FO75" s="14"/>
    </row>
    <row r="76" spans="1:171">
      <c r="A76" s="18" t="s">
        <v>103</v>
      </c>
      <c r="B76" s="21" t="s">
        <v>370</v>
      </c>
      <c r="C76" s="14"/>
      <c r="D76" s="21">
        <v>1</v>
      </c>
      <c r="E76" s="21">
        <v>0</v>
      </c>
      <c r="F76" s="21">
        <v>1</v>
      </c>
      <c r="G76" s="21">
        <v>1</v>
      </c>
      <c r="H76" s="21">
        <v>0</v>
      </c>
      <c r="I76" s="21">
        <v>0</v>
      </c>
      <c r="J76" s="19"/>
      <c r="K76" s="27">
        <v>0.23078180000000001</v>
      </c>
      <c r="L76" s="27">
        <v>5.6421529999999998E-2</v>
      </c>
      <c r="M76" s="26">
        <v>1</v>
      </c>
      <c r="N76" s="27">
        <v>2.4590210000000001E-2</v>
      </c>
      <c r="O76" s="27">
        <v>0.1193195</v>
      </c>
      <c r="P76" s="26">
        <v>1</v>
      </c>
      <c r="Q76" s="27">
        <v>5.3359740000000003E-2</v>
      </c>
      <c r="R76" s="27">
        <v>0.35077710000000001</v>
      </c>
      <c r="S76" s="27">
        <v>0.12764229999999999</v>
      </c>
      <c r="T76" s="27">
        <v>0.1104798</v>
      </c>
      <c r="U76" s="27">
        <v>0.65572600000000003</v>
      </c>
      <c r="V76" s="27">
        <v>7.7978630000000004E-3</v>
      </c>
      <c r="W76" s="27">
        <v>5.3723470000000002E-2</v>
      </c>
      <c r="X76" s="26">
        <v>1</v>
      </c>
      <c r="Y76" s="27">
        <v>0.57467579999999996</v>
      </c>
      <c r="Z76" s="27">
        <v>0.41022819999999999</v>
      </c>
      <c r="AA76" s="26">
        <v>1</v>
      </c>
      <c r="AB76" s="27">
        <v>1.25107E-2</v>
      </c>
      <c r="AC76" s="27">
        <v>0.1188356</v>
      </c>
      <c r="AD76" s="26">
        <v>1</v>
      </c>
      <c r="AE76" s="27">
        <v>0.5928639</v>
      </c>
      <c r="AF76" s="27">
        <v>2.38131E-2</v>
      </c>
      <c r="AG76" s="14"/>
      <c r="AH76" s="24">
        <v>1</v>
      </c>
      <c r="AI76" s="25">
        <v>2.9670660000000002E-7</v>
      </c>
      <c r="AJ76" s="24"/>
      <c r="AK76" s="24"/>
      <c r="AL76" s="25">
        <v>6.1463409999999996E-3</v>
      </c>
      <c r="AM76" s="24"/>
      <c r="AN76" s="25">
        <v>1.029032E-2</v>
      </c>
      <c r="AO76" s="24"/>
      <c r="AP76" s="25">
        <v>6.7000000000000004E-2</v>
      </c>
      <c r="AQ76" s="24">
        <v>1</v>
      </c>
      <c r="AR76" s="24"/>
      <c r="AS76" s="25">
        <v>6.5014220000000003E-6</v>
      </c>
      <c r="AT76" s="24">
        <v>1</v>
      </c>
      <c r="AU76" s="24"/>
      <c r="AV76" s="24">
        <v>1</v>
      </c>
      <c r="AW76" s="24"/>
      <c r="AX76" s="24"/>
      <c r="AY76" s="25">
        <v>1.9E-2</v>
      </c>
      <c r="AZ76" s="24"/>
      <c r="BA76" s="24"/>
      <c r="BB76" s="25">
        <v>0.11172840000000001</v>
      </c>
      <c r="BC76" s="25">
        <v>5.4911870000000001E-8</v>
      </c>
      <c r="BD76" s="14"/>
      <c r="BE76" s="29">
        <v>0.61199999999999999</v>
      </c>
      <c r="BF76" s="29">
        <v>4.753635E-3</v>
      </c>
      <c r="BG76" s="28"/>
      <c r="BH76" s="28"/>
      <c r="BI76" s="29">
        <v>9.8292680000000004E-3</v>
      </c>
      <c r="BJ76" s="28"/>
      <c r="BK76" s="29">
        <v>6.8387099999999996E-3</v>
      </c>
      <c r="BL76" s="28"/>
      <c r="BM76" s="29">
        <v>0.17399999999999999</v>
      </c>
      <c r="BN76" s="29">
        <v>0.78900000000000003</v>
      </c>
      <c r="BO76" s="28"/>
      <c r="BP76" s="29">
        <v>0.39395449999999999</v>
      </c>
      <c r="BQ76" s="29">
        <v>0.85599999999999998</v>
      </c>
      <c r="BR76" s="28"/>
      <c r="BS76" s="29">
        <v>0.89800000000000002</v>
      </c>
      <c r="BT76" s="28"/>
      <c r="BU76" s="28"/>
      <c r="BV76" s="29">
        <v>0.61699999999999999</v>
      </c>
      <c r="BW76" s="28"/>
      <c r="BX76" s="28"/>
      <c r="BY76" s="29">
        <v>2.0987649999999999E-4</v>
      </c>
      <c r="BZ76" s="29">
        <v>2.9943439999999998E-4</v>
      </c>
      <c r="CA76" s="14"/>
      <c r="CB76" s="30">
        <v>1</v>
      </c>
      <c r="CC76" s="31">
        <v>9.8902189999999996E-8</v>
      </c>
      <c r="CD76" s="30"/>
      <c r="CE76" s="30"/>
      <c r="CF76" s="31">
        <v>5.609756E-4</v>
      </c>
      <c r="CG76" s="30"/>
      <c r="CH76" s="31">
        <v>1.0322580000000001E-3</v>
      </c>
      <c r="CI76" s="30"/>
      <c r="CJ76" s="31">
        <v>4.4999999999999998E-2</v>
      </c>
      <c r="CK76" s="30">
        <v>1</v>
      </c>
      <c r="CL76" s="30"/>
      <c r="CM76" s="31">
        <v>1.300284E-5</v>
      </c>
      <c r="CN76" s="30">
        <v>1</v>
      </c>
      <c r="CO76" s="30"/>
      <c r="CP76" s="30">
        <v>1</v>
      </c>
      <c r="CQ76" s="30"/>
      <c r="CR76" s="30"/>
      <c r="CS76" s="31">
        <v>2.3E-2</v>
      </c>
      <c r="CT76" s="30"/>
      <c r="CU76" s="30"/>
      <c r="CV76" s="31">
        <v>4.0740740000000001E-4</v>
      </c>
      <c r="CW76" s="31">
        <v>5.4911870000000001E-8</v>
      </c>
      <c r="CX76" s="14"/>
      <c r="CY76" s="32">
        <v>1</v>
      </c>
      <c r="CZ76" s="33">
        <v>1.1531909999999999E-2</v>
      </c>
      <c r="DA76" s="32">
        <v>1</v>
      </c>
      <c r="DB76" s="33">
        <v>2.4590210000000001E-2</v>
      </c>
      <c r="DC76" s="33">
        <v>2.1175610000000001E-2</v>
      </c>
      <c r="DD76" s="32">
        <v>1</v>
      </c>
      <c r="DE76" s="33">
        <v>1.549355E-2</v>
      </c>
      <c r="DF76" s="33">
        <v>0.35077710000000001</v>
      </c>
      <c r="DG76" s="32">
        <v>1</v>
      </c>
      <c r="DH76" s="32">
        <v>1</v>
      </c>
      <c r="DI76" s="33">
        <v>0.65572600000000003</v>
      </c>
      <c r="DJ76" s="33">
        <v>1.7315939999999998E-2</v>
      </c>
      <c r="DK76" s="32">
        <v>1</v>
      </c>
      <c r="DL76" s="32">
        <v>1</v>
      </c>
      <c r="DM76" s="32">
        <v>1</v>
      </c>
      <c r="DN76" s="33">
        <v>0.41022819999999999</v>
      </c>
      <c r="DO76" s="32">
        <v>1</v>
      </c>
      <c r="DP76" s="33">
        <v>2.6270330000000001E-2</v>
      </c>
      <c r="DQ76" s="33">
        <v>0.1188356</v>
      </c>
      <c r="DR76" s="32">
        <v>1</v>
      </c>
      <c r="DS76" s="33">
        <v>1.1286169999999999E-3</v>
      </c>
      <c r="DT76" s="33">
        <v>6.2460480000000001E-5</v>
      </c>
      <c r="DU76" s="14"/>
      <c r="DV76" s="34">
        <v>1</v>
      </c>
      <c r="DW76" s="35">
        <v>3.5423969999999999E-6</v>
      </c>
      <c r="DX76" s="34">
        <v>1</v>
      </c>
      <c r="DY76" s="35">
        <v>2.4590210000000001E-2</v>
      </c>
      <c r="DZ76" s="35">
        <v>1.4178049999999999E-2</v>
      </c>
      <c r="EA76" s="34">
        <v>1</v>
      </c>
      <c r="EB76" s="35">
        <v>2.2051609999999999E-2</v>
      </c>
      <c r="EC76" s="35">
        <v>0.35077710000000001</v>
      </c>
      <c r="ED76" s="34">
        <v>1</v>
      </c>
      <c r="EE76" s="34">
        <v>1</v>
      </c>
      <c r="EF76" s="35">
        <v>0.65572600000000003</v>
      </c>
      <c r="EG76" s="35">
        <v>6.9485229999999998E-7</v>
      </c>
      <c r="EH76" s="34">
        <v>1</v>
      </c>
      <c r="EI76" s="34">
        <v>1</v>
      </c>
      <c r="EJ76" s="34">
        <v>1</v>
      </c>
      <c r="EK76" s="35">
        <v>0.41022819999999999</v>
      </c>
      <c r="EL76" s="34">
        <v>1</v>
      </c>
      <c r="EM76" s="35">
        <v>1.2486610000000001E-3</v>
      </c>
      <c r="EN76" s="35">
        <v>0.1188356</v>
      </c>
      <c r="EO76" s="34">
        <v>1</v>
      </c>
      <c r="EP76" s="34">
        <v>1</v>
      </c>
      <c r="EQ76" s="35">
        <v>2.270501E-8</v>
      </c>
      <c r="ER76" s="14"/>
      <c r="ES76">
        <v>1</v>
      </c>
      <c r="ET76" s="1">
        <v>1.2894539999999999E-6</v>
      </c>
      <c r="EU76">
        <v>1</v>
      </c>
      <c r="EV76" s="1">
        <v>2.4590210000000001E-2</v>
      </c>
      <c r="EW76" s="1">
        <v>2.4651339999999999E-3</v>
      </c>
      <c r="EX76">
        <v>1</v>
      </c>
      <c r="EY76" s="1">
        <v>3.906624E-3</v>
      </c>
      <c r="EZ76" s="1">
        <v>0.35077710000000001</v>
      </c>
      <c r="FA76" s="1">
        <v>8.7999999999999995E-2</v>
      </c>
      <c r="FB76">
        <v>1</v>
      </c>
      <c r="FC76" s="1">
        <v>0.65572600000000003</v>
      </c>
      <c r="FD76" s="1">
        <v>1.319423E-6</v>
      </c>
      <c r="FE76">
        <v>1</v>
      </c>
      <c r="FF76">
        <v>1</v>
      </c>
      <c r="FG76">
        <v>1</v>
      </c>
      <c r="FH76" s="1">
        <v>0.41022819999999999</v>
      </c>
      <c r="FI76">
        <v>1</v>
      </c>
      <c r="FJ76" s="1">
        <v>1.456562E-3</v>
      </c>
      <c r="FK76" s="1">
        <v>0.1188356</v>
      </c>
      <c r="FL76">
        <v>1</v>
      </c>
      <c r="FM76" s="1">
        <v>1.9206130000000001E-3</v>
      </c>
      <c r="FN76" s="1">
        <v>2.270501E-8</v>
      </c>
      <c r="FO76" s="14"/>
    </row>
    <row r="77" spans="1:171">
      <c r="A77" s="18" t="s">
        <v>104</v>
      </c>
      <c r="B77" s="21" t="s">
        <v>371</v>
      </c>
      <c r="C77" s="14"/>
      <c r="D77" s="21">
        <v>0</v>
      </c>
      <c r="E77" s="21">
        <v>0</v>
      </c>
      <c r="F77" s="21">
        <v>1</v>
      </c>
      <c r="G77" s="21">
        <v>1</v>
      </c>
      <c r="H77" s="21">
        <v>0</v>
      </c>
      <c r="I77" s="21">
        <v>0</v>
      </c>
      <c r="J77" s="19"/>
      <c r="K77" s="27">
        <v>9.2386570000000008E-3</v>
      </c>
      <c r="L77" s="27">
        <v>9.0219750000000004E-4</v>
      </c>
      <c r="M77" s="26">
        <v>1</v>
      </c>
      <c r="N77" s="26">
        <v>1</v>
      </c>
      <c r="O77" s="27">
        <v>5.9570170000000004E-4</v>
      </c>
      <c r="P77" s="26">
        <v>1</v>
      </c>
      <c r="Q77" s="27">
        <v>7.6948509999999999E-3</v>
      </c>
      <c r="R77" s="26">
        <v>1</v>
      </c>
      <c r="S77" s="27">
        <v>0.30961050000000001</v>
      </c>
      <c r="T77" s="27">
        <v>3.4196459999999998E-2</v>
      </c>
      <c r="U77" s="27">
        <v>0.27042090000000002</v>
      </c>
      <c r="V77" s="27">
        <v>0.47070000000000001</v>
      </c>
      <c r="W77" s="27">
        <v>0.3773417</v>
      </c>
      <c r="X77" s="26">
        <v>1</v>
      </c>
      <c r="Y77" s="27">
        <v>0.50328300000000004</v>
      </c>
      <c r="Z77" s="27">
        <v>0.30841829999999998</v>
      </c>
      <c r="AA77" s="26">
        <v>1</v>
      </c>
      <c r="AB77" s="27">
        <v>0.4223403</v>
      </c>
      <c r="AC77" s="26">
        <v>1</v>
      </c>
      <c r="AD77" s="26">
        <v>1</v>
      </c>
      <c r="AE77" s="27">
        <v>2.210724E-5</v>
      </c>
      <c r="AF77" s="27">
        <v>1.388381E-5</v>
      </c>
      <c r="AG77" s="14"/>
      <c r="AH77" s="25">
        <v>2.6543970000000001E-6</v>
      </c>
      <c r="AI77" s="25">
        <v>6.5000000000000002E-2</v>
      </c>
      <c r="AJ77" s="24"/>
      <c r="AK77" s="24"/>
      <c r="AL77" s="25">
        <v>7.0731709999999998E-4</v>
      </c>
      <c r="AM77" s="24"/>
      <c r="AN77" s="24">
        <v>1</v>
      </c>
      <c r="AO77" s="24"/>
      <c r="AP77" s="24">
        <v>1</v>
      </c>
      <c r="AQ77" s="24">
        <v>1</v>
      </c>
      <c r="AR77" s="24"/>
      <c r="AS77" s="25">
        <v>1.4999999999999999E-2</v>
      </c>
      <c r="AT77" s="24">
        <v>1</v>
      </c>
      <c r="AU77" s="24"/>
      <c r="AV77" s="24">
        <v>1</v>
      </c>
      <c r="AW77" s="24">
        <v>1</v>
      </c>
      <c r="AX77" s="24"/>
      <c r="AY77" s="24">
        <v>1</v>
      </c>
      <c r="AZ77" s="24"/>
      <c r="BA77" s="24"/>
      <c r="BB77" s="25">
        <v>1.3333329999999999E-3</v>
      </c>
      <c r="BC77" s="25">
        <v>5.8750949999999998E-8</v>
      </c>
      <c r="BD77" s="14"/>
      <c r="BE77" s="29">
        <v>0.81567299999999998</v>
      </c>
      <c r="BF77" s="29">
        <v>0.625</v>
      </c>
      <c r="BG77" s="28"/>
      <c r="BH77" s="28"/>
      <c r="BI77" s="29">
        <v>0.44739020000000002</v>
      </c>
      <c r="BJ77" s="28"/>
      <c r="BK77" s="29">
        <v>0.19900000000000001</v>
      </c>
      <c r="BL77" s="28"/>
      <c r="BM77" s="29">
        <v>0.39900000000000002</v>
      </c>
      <c r="BN77" s="29">
        <v>0.70599999999999996</v>
      </c>
      <c r="BO77" s="28"/>
      <c r="BP77" s="29">
        <v>0.57299999999999995</v>
      </c>
      <c r="BQ77" s="29">
        <v>0.6</v>
      </c>
      <c r="BR77" s="28"/>
      <c r="BS77" s="29">
        <v>0.97499999999999998</v>
      </c>
      <c r="BT77" s="29">
        <v>0.44900000000000001</v>
      </c>
      <c r="BU77" s="28"/>
      <c r="BV77" s="29">
        <v>0.96799999999999997</v>
      </c>
      <c r="BW77" s="28"/>
      <c r="BX77" s="28"/>
      <c r="BY77" s="29">
        <v>0.48390480000000002</v>
      </c>
      <c r="BZ77" s="29">
        <v>0.79306710000000002</v>
      </c>
      <c r="CA77" s="14"/>
      <c r="CB77" s="31">
        <v>6.7244740000000003E-6</v>
      </c>
      <c r="CC77" s="31">
        <v>7.5999999999999998E-2</v>
      </c>
      <c r="CD77" s="30"/>
      <c r="CE77" s="30"/>
      <c r="CF77" s="31">
        <v>8.5365850000000004E-4</v>
      </c>
      <c r="CG77" s="30"/>
      <c r="CH77" s="31">
        <v>0.23200000000000001</v>
      </c>
      <c r="CI77" s="30"/>
      <c r="CJ77" s="30">
        <v>1</v>
      </c>
      <c r="CK77" s="30">
        <v>1</v>
      </c>
      <c r="CL77" s="30"/>
      <c r="CM77" s="31">
        <v>1.7999999999999999E-2</v>
      </c>
      <c r="CN77" s="30">
        <v>1</v>
      </c>
      <c r="CO77" s="30"/>
      <c r="CP77" s="30">
        <v>1</v>
      </c>
      <c r="CQ77" s="31">
        <v>0.61599999999999999</v>
      </c>
      <c r="CR77" s="30"/>
      <c r="CS77" s="30">
        <v>1</v>
      </c>
      <c r="CT77" s="30"/>
      <c r="CU77" s="30"/>
      <c r="CV77" s="31">
        <v>2.2857139999999999E-3</v>
      </c>
      <c r="CW77" s="31">
        <v>5.8750950000000004E-7</v>
      </c>
      <c r="CX77" s="14"/>
      <c r="CY77" s="33">
        <v>2.005345E-2</v>
      </c>
      <c r="CZ77" s="33">
        <v>3.5359039999999999E-3</v>
      </c>
      <c r="DA77" s="32">
        <v>1</v>
      </c>
      <c r="DB77" s="32">
        <v>1</v>
      </c>
      <c r="DC77" s="33">
        <v>2.5819530000000001E-3</v>
      </c>
      <c r="DD77" s="32">
        <v>1</v>
      </c>
      <c r="DE77" s="33">
        <v>1.7120219999999998E-2</v>
      </c>
      <c r="DF77" s="32">
        <v>1</v>
      </c>
      <c r="DG77" s="32">
        <v>1</v>
      </c>
      <c r="DH77" s="33">
        <v>6.7473279999999997E-2</v>
      </c>
      <c r="DI77" s="33">
        <v>0.27042090000000002</v>
      </c>
      <c r="DJ77" s="32">
        <v>1</v>
      </c>
      <c r="DK77" s="32">
        <v>1</v>
      </c>
      <c r="DL77" s="32">
        <v>1</v>
      </c>
      <c r="DM77" s="32">
        <v>1</v>
      </c>
      <c r="DN77" s="32">
        <v>1</v>
      </c>
      <c r="DO77" s="32">
        <v>1</v>
      </c>
      <c r="DP77" s="32">
        <v>1</v>
      </c>
      <c r="DQ77" s="32">
        <v>1</v>
      </c>
      <c r="DR77" s="32">
        <v>1</v>
      </c>
      <c r="DS77" s="33">
        <v>1.686371E-4</v>
      </c>
      <c r="DT77" s="33">
        <v>1.1236609999999999E-4</v>
      </c>
      <c r="DU77" s="14"/>
      <c r="DV77" s="35">
        <v>3.5392150000000002E-7</v>
      </c>
      <c r="DW77" s="35">
        <v>3.5359039999999999E-3</v>
      </c>
      <c r="DX77" s="34">
        <v>1</v>
      </c>
      <c r="DY77" s="34">
        <v>1</v>
      </c>
      <c r="DZ77" s="35">
        <v>4.8827459999999999E-6</v>
      </c>
      <c r="EA77" s="34">
        <v>1</v>
      </c>
      <c r="EB77" s="35">
        <v>1.7120219999999998E-2</v>
      </c>
      <c r="EC77" s="34">
        <v>1</v>
      </c>
      <c r="ED77" s="34">
        <v>1</v>
      </c>
      <c r="EE77" s="35">
        <v>6.7473279999999997E-2</v>
      </c>
      <c r="EF77" s="35">
        <v>0.27042090000000002</v>
      </c>
      <c r="EG77" s="35">
        <v>3.1E-2</v>
      </c>
      <c r="EH77" s="34">
        <v>1</v>
      </c>
      <c r="EI77" s="34">
        <v>1</v>
      </c>
      <c r="EJ77" s="34">
        <v>1</v>
      </c>
      <c r="EK77" s="34">
        <v>1</v>
      </c>
      <c r="EL77" s="34">
        <v>1</v>
      </c>
      <c r="EM77" s="34">
        <v>1</v>
      </c>
      <c r="EN77" s="34">
        <v>1</v>
      </c>
      <c r="EO77" s="34">
        <v>1</v>
      </c>
      <c r="EP77" s="35">
        <v>4.1998479999999997E-7</v>
      </c>
      <c r="EQ77" s="35">
        <v>2.018274E-11</v>
      </c>
      <c r="ER77" s="14"/>
      <c r="ES77" s="1">
        <v>8.3885359999999995E-7</v>
      </c>
      <c r="ET77" s="1">
        <v>3.5359039999999999E-3</v>
      </c>
      <c r="EU77">
        <v>1</v>
      </c>
      <c r="EV77">
        <v>1</v>
      </c>
      <c r="EW77" s="1">
        <v>5.7973399999999998E-6</v>
      </c>
      <c r="EX77">
        <v>1</v>
      </c>
      <c r="EY77" s="1">
        <v>1.7120219999999998E-2</v>
      </c>
      <c r="EZ77">
        <v>1</v>
      </c>
      <c r="FA77">
        <v>1</v>
      </c>
      <c r="FB77" s="1">
        <v>6.7473279999999997E-2</v>
      </c>
      <c r="FC77" s="1">
        <v>0.27042090000000002</v>
      </c>
      <c r="FD77" s="1">
        <v>3.6700000000000003E-2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 s="1">
        <v>6.9273809999999998E-7</v>
      </c>
      <c r="FN77" s="1">
        <v>1.83046E-10</v>
      </c>
      <c r="FO77" s="14"/>
    </row>
    <row r="78" spans="1:171">
      <c r="A78" s="18" t="s">
        <v>105</v>
      </c>
      <c r="B78" s="21" t="s">
        <v>372</v>
      </c>
      <c r="C78" s="14"/>
      <c r="D78" s="21">
        <v>0</v>
      </c>
      <c r="E78" s="21">
        <v>0</v>
      </c>
      <c r="F78" s="21">
        <v>1</v>
      </c>
      <c r="G78" s="21">
        <v>1</v>
      </c>
      <c r="H78" s="21">
        <v>0</v>
      </c>
      <c r="I78" s="21">
        <v>0</v>
      </c>
      <c r="J78" s="19"/>
      <c r="K78" s="27">
        <v>1.5685969999999999E-8</v>
      </c>
      <c r="L78" s="27">
        <v>6.9126839999999995E-2</v>
      </c>
      <c r="M78" s="26">
        <v>1</v>
      </c>
      <c r="N78" s="27">
        <v>2.132409E-2</v>
      </c>
      <c r="O78" s="27">
        <v>0.51252450000000005</v>
      </c>
      <c r="P78" s="27">
        <v>1.9206339999999999E-2</v>
      </c>
      <c r="Q78" s="27">
        <v>8.2544859999999998E-2</v>
      </c>
      <c r="R78" s="26">
        <v>1</v>
      </c>
      <c r="S78" s="27">
        <v>0.58388340000000005</v>
      </c>
      <c r="T78" s="27">
        <v>0.5396299</v>
      </c>
      <c r="U78" s="26">
        <v>1</v>
      </c>
      <c r="V78" s="27">
        <v>0.62762770000000001</v>
      </c>
      <c r="W78" s="26">
        <v>1</v>
      </c>
      <c r="X78" s="26">
        <v>1</v>
      </c>
      <c r="Y78" s="27">
        <v>0.84288359999999996</v>
      </c>
      <c r="Z78" s="27">
        <v>0.2057407</v>
      </c>
      <c r="AA78" s="26">
        <v>1</v>
      </c>
      <c r="AB78" s="27">
        <v>0.61803319999999995</v>
      </c>
      <c r="AC78" s="26">
        <v>1</v>
      </c>
      <c r="AD78" s="26">
        <v>1</v>
      </c>
      <c r="AE78" s="27">
        <v>0.97271989999999997</v>
      </c>
      <c r="AF78" s="27">
        <v>0.32361620000000002</v>
      </c>
      <c r="AG78" s="14"/>
      <c r="AH78" s="25">
        <v>1.281818E-2</v>
      </c>
      <c r="AI78" s="24">
        <v>1</v>
      </c>
      <c r="AJ78" s="24"/>
      <c r="AK78" s="24"/>
      <c r="AL78" s="24">
        <v>1</v>
      </c>
      <c r="AM78" s="24">
        <v>1</v>
      </c>
      <c r="AN78" s="24">
        <v>1</v>
      </c>
      <c r="AO78" s="24"/>
      <c r="AP78" s="24">
        <v>1</v>
      </c>
      <c r="AQ78" s="24"/>
      <c r="AR78" s="24"/>
      <c r="AS78" s="24">
        <v>1</v>
      </c>
      <c r="AT78" s="24"/>
      <c r="AU78" s="24"/>
      <c r="AV78" s="24"/>
      <c r="AW78" s="24"/>
      <c r="AX78" s="24"/>
      <c r="AY78" s="24"/>
      <c r="AZ78" s="24"/>
      <c r="BA78" s="24"/>
      <c r="BB78" s="24">
        <v>1</v>
      </c>
      <c r="BC78" s="25">
        <v>6.9000000000000006E-2</v>
      </c>
      <c r="BD78" s="14"/>
      <c r="BE78" s="29">
        <v>7.5727269999999999E-2</v>
      </c>
      <c r="BF78" s="29">
        <v>0.59099999999999997</v>
      </c>
      <c r="BG78" s="28"/>
      <c r="BH78" s="28"/>
      <c r="BI78" s="29">
        <v>0.63900000000000001</v>
      </c>
      <c r="BJ78" s="29">
        <v>7.5999999999999998E-2</v>
      </c>
      <c r="BK78" s="29">
        <v>0.32200000000000001</v>
      </c>
      <c r="BL78" s="28"/>
      <c r="BM78" s="29">
        <v>0.114</v>
      </c>
      <c r="BN78" s="28"/>
      <c r="BO78" s="28"/>
      <c r="BP78" s="29">
        <v>0.80400000000000005</v>
      </c>
      <c r="BQ78" s="28"/>
      <c r="BR78" s="28"/>
      <c r="BS78" s="28"/>
      <c r="BT78" s="28"/>
      <c r="BU78" s="28"/>
      <c r="BV78" s="28"/>
      <c r="BW78" s="28"/>
      <c r="BX78" s="28"/>
      <c r="BY78" s="29">
        <v>0.90900000000000003</v>
      </c>
      <c r="BZ78" s="29">
        <v>0.40500000000000003</v>
      </c>
      <c r="CA78" s="14"/>
      <c r="CB78" s="31">
        <v>7.1818180000000004E-3</v>
      </c>
      <c r="CC78" s="30">
        <v>1</v>
      </c>
      <c r="CD78" s="30"/>
      <c r="CE78" s="30"/>
      <c r="CF78" s="30">
        <v>1</v>
      </c>
      <c r="CG78" s="31">
        <v>0.13600000000000001</v>
      </c>
      <c r="CH78" s="30">
        <v>1</v>
      </c>
      <c r="CI78" s="30"/>
      <c r="CJ78" s="31">
        <v>0.11799999999999999</v>
      </c>
      <c r="CK78" s="30"/>
      <c r="CL78" s="30"/>
      <c r="CM78" s="30">
        <v>1</v>
      </c>
      <c r="CN78" s="30"/>
      <c r="CO78" s="30"/>
      <c r="CP78" s="30"/>
      <c r="CQ78" s="30"/>
      <c r="CR78" s="30"/>
      <c r="CS78" s="30"/>
      <c r="CT78" s="30"/>
      <c r="CU78" s="30"/>
      <c r="CV78" s="30">
        <v>1</v>
      </c>
      <c r="CW78" s="31">
        <v>0.109</v>
      </c>
      <c r="CX78" s="14"/>
      <c r="CY78" s="33">
        <v>2.333921E-7</v>
      </c>
      <c r="CZ78" s="32">
        <v>1</v>
      </c>
      <c r="DA78" s="32">
        <v>1</v>
      </c>
      <c r="DB78" s="33">
        <v>2.132409E-2</v>
      </c>
      <c r="DC78" s="32">
        <v>1</v>
      </c>
      <c r="DD78" s="33">
        <v>3.899205E-2</v>
      </c>
      <c r="DE78" s="32">
        <v>1</v>
      </c>
      <c r="DF78" s="32">
        <v>1</v>
      </c>
      <c r="DG78" s="32">
        <v>1</v>
      </c>
      <c r="DH78" s="33">
        <v>0.5396299</v>
      </c>
      <c r="DI78" s="32">
        <v>1</v>
      </c>
      <c r="DJ78" s="32">
        <v>1</v>
      </c>
      <c r="DK78" s="32">
        <v>1</v>
      </c>
      <c r="DL78" s="32">
        <v>1</v>
      </c>
      <c r="DM78" s="33">
        <v>0.84288359999999996</v>
      </c>
      <c r="DN78" s="33">
        <v>0.2057407</v>
      </c>
      <c r="DO78" s="32">
        <v>1</v>
      </c>
      <c r="DP78" s="33">
        <v>0.61803319999999995</v>
      </c>
      <c r="DQ78" s="32">
        <v>1</v>
      </c>
      <c r="DR78" s="32">
        <v>1</v>
      </c>
      <c r="DS78" s="32">
        <v>1</v>
      </c>
      <c r="DT78" s="32">
        <v>1</v>
      </c>
      <c r="DU78" s="14"/>
      <c r="DV78" s="35">
        <v>3.8676839999999996E-9</v>
      </c>
      <c r="DW78" s="34">
        <v>1</v>
      </c>
      <c r="DX78" s="34">
        <v>1</v>
      </c>
      <c r="DY78" s="35">
        <v>2.132409E-2</v>
      </c>
      <c r="DZ78" s="34">
        <v>1</v>
      </c>
      <c r="EA78" s="35">
        <v>3.899205E-2</v>
      </c>
      <c r="EB78" s="34">
        <v>1</v>
      </c>
      <c r="EC78" s="34">
        <v>1</v>
      </c>
      <c r="ED78" s="34">
        <v>1</v>
      </c>
      <c r="EE78" s="35">
        <v>0.5396299</v>
      </c>
      <c r="EF78" s="34">
        <v>1</v>
      </c>
      <c r="EG78" s="34">
        <v>1</v>
      </c>
      <c r="EH78" s="34">
        <v>1</v>
      </c>
      <c r="EI78" s="34">
        <v>1</v>
      </c>
      <c r="EJ78" s="35">
        <v>0.84288359999999996</v>
      </c>
      <c r="EK78" s="35">
        <v>0.2057407</v>
      </c>
      <c r="EL78" s="34">
        <v>1</v>
      </c>
      <c r="EM78" s="35">
        <v>0.61803319999999995</v>
      </c>
      <c r="EN78" s="34">
        <v>1</v>
      </c>
      <c r="EO78" s="34">
        <v>1</v>
      </c>
      <c r="EP78" s="34">
        <v>1</v>
      </c>
      <c r="EQ78" s="34">
        <v>1</v>
      </c>
      <c r="ER78" s="14"/>
      <c r="ES78" s="1">
        <v>2.2322620000000001E-9</v>
      </c>
      <c r="ET78">
        <v>1</v>
      </c>
      <c r="EU78">
        <v>1</v>
      </c>
      <c r="EV78" s="1">
        <v>2.132409E-2</v>
      </c>
      <c r="EW78">
        <v>1</v>
      </c>
      <c r="EX78" s="1">
        <v>3.899205E-2</v>
      </c>
      <c r="EY78">
        <v>1</v>
      </c>
      <c r="EZ78">
        <v>1</v>
      </c>
      <c r="FA78">
        <v>1</v>
      </c>
      <c r="FB78" s="1">
        <v>0.5396299</v>
      </c>
      <c r="FC78">
        <v>1</v>
      </c>
      <c r="FD78">
        <v>1</v>
      </c>
      <c r="FE78">
        <v>1</v>
      </c>
      <c r="FF78">
        <v>1</v>
      </c>
      <c r="FG78" s="1">
        <v>0.84288359999999996</v>
      </c>
      <c r="FH78" s="1">
        <v>0.2057407</v>
      </c>
      <c r="FI78">
        <v>1</v>
      </c>
      <c r="FJ78" s="1">
        <v>0.61803319999999995</v>
      </c>
      <c r="FK78">
        <v>1</v>
      </c>
      <c r="FL78">
        <v>1</v>
      </c>
      <c r="FM78">
        <v>1</v>
      </c>
      <c r="FN78">
        <v>1</v>
      </c>
      <c r="FO78" s="14"/>
    </row>
    <row r="79" spans="1:171">
      <c r="A79" s="18" t="s">
        <v>106</v>
      </c>
      <c r="B79" s="21" t="s">
        <v>373</v>
      </c>
      <c r="C79" s="14"/>
      <c r="D79" s="21">
        <v>0</v>
      </c>
      <c r="E79" s="21">
        <v>1</v>
      </c>
      <c r="F79" s="21">
        <v>1</v>
      </c>
      <c r="G79" s="21">
        <v>0</v>
      </c>
      <c r="H79" s="21">
        <v>1</v>
      </c>
      <c r="I79" s="21">
        <v>1</v>
      </c>
      <c r="J79" s="19"/>
      <c r="K79" s="27">
        <v>0.34881329999999999</v>
      </c>
      <c r="L79" s="27">
        <v>0.37692310000000001</v>
      </c>
      <c r="M79" s="26">
        <v>1</v>
      </c>
      <c r="N79" s="26">
        <v>1</v>
      </c>
      <c r="O79" s="27">
        <v>0.1382476</v>
      </c>
      <c r="P79" s="26">
        <v>1</v>
      </c>
      <c r="Q79" s="26">
        <v>1</v>
      </c>
      <c r="R79" s="26">
        <v>1</v>
      </c>
      <c r="S79" s="27">
        <v>0.22791819999999999</v>
      </c>
      <c r="T79" s="27">
        <v>0.40284130000000001</v>
      </c>
      <c r="U79" s="26">
        <v>1</v>
      </c>
      <c r="V79" s="27">
        <v>0.84573089999999995</v>
      </c>
      <c r="W79" s="27">
        <v>3.27E-2</v>
      </c>
      <c r="X79" s="26">
        <v>1</v>
      </c>
      <c r="Y79" s="27">
        <v>1.148969E-2</v>
      </c>
      <c r="Z79" s="26">
        <v>1</v>
      </c>
      <c r="AA79" s="26">
        <v>1</v>
      </c>
      <c r="AB79" s="27">
        <v>3.2147220000000002E-3</v>
      </c>
      <c r="AC79" s="26">
        <v>1</v>
      </c>
      <c r="AD79" s="26">
        <v>1</v>
      </c>
      <c r="AE79" s="27">
        <v>3.4377459999999999E-2</v>
      </c>
      <c r="AF79" s="27">
        <v>1.322837E-2</v>
      </c>
      <c r="AG79" s="14"/>
      <c r="AH79" s="24">
        <v>1</v>
      </c>
      <c r="AI79" s="24"/>
      <c r="AJ79" s="24"/>
      <c r="AK79" s="24"/>
      <c r="AL79" s="24">
        <v>1</v>
      </c>
      <c r="AM79" s="24"/>
      <c r="AN79" s="24"/>
      <c r="AO79" s="24"/>
      <c r="AP79" s="24">
        <v>1</v>
      </c>
      <c r="AQ79" s="24"/>
      <c r="AR79" s="24"/>
      <c r="AS79" s="24">
        <v>1</v>
      </c>
      <c r="AT79" s="24">
        <v>1</v>
      </c>
      <c r="AU79" s="24"/>
      <c r="AV79" s="24">
        <v>1</v>
      </c>
      <c r="AW79" s="24"/>
      <c r="AX79" s="24"/>
      <c r="AY79" s="24">
        <v>1</v>
      </c>
      <c r="AZ79" s="24"/>
      <c r="BA79" s="24"/>
      <c r="BB79" s="25">
        <v>0.19500000000000001</v>
      </c>
      <c r="BC79" s="25">
        <v>3.8181819999999998E-3</v>
      </c>
      <c r="BD79" s="14"/>
      <c r="BE79" s="29">
        <v>0.92300000000000004</v>
      </c>
      <c r="BF79" s="28"/>
      <c r="BG79" s="28"/>
      <c r="BH79" s="28"/>
      <c r="BI79" s="29">
        <v>0.40300000000000002</v>
      </c>
      <c r="BJ79" s="28"/>
      <c r="BK79" s="28"/>
      <c r="BL79" s="28"/>
      <c r="BM79" s="29">
        <v>0.20799999999999999</v>
      </c>
      <c r="BN79" s="28"/>
      <c r="BO79" s="28"/>
      <c r="BP79" s="29">
        <v>0.92500000000000004</v>
      </c>
      <c r="BQ79" s="29">
        <v>0.106</v>
      </c>
      <c r="BR79" s="28"/>
      <c r="BS79" s="29">
        <v>0.13700000000000001</v>
      </c>
      <c r="BT79" s="28"/>
      <c r="BU79" s="28"/>
      <c r="BV79" s="29">
        <v>0.48699999999999999</v>
      </c>
      <c r="BW79" s="28"/>
      <c r="BX79" s="28"/>
      <c r="BY79" s="29">
        <v>0.42799999999999999</v>
      </c>
      <c r="BZ79" s="29">
        <v>0.22327269999999999</v>
      </c>
      <c r="CA79" s="14"/>
      <c r="CB79" s="30">
        <v>1</v>
      </c>
      <c r="CC79" s="30"/>
      <c r="CD79" s="30"/>
      <c r="CE79" s="30"/>
      <c r="CF79" s="31">
        <v>0.55300000000000005</v>
      </c>
      <c r="CG79" s="30"/>
      <c r="CH79" s="30"/>
      <c r="CI79" s="30"/>
      <c r="CJ79" s="30">
        <v>1</v>
      </c>
      <c r="CK79" s="30"/>
      <c r="CL79" s="30"/>
      <c r="CM79" s="30">
        <v>1</v>
      </c>
      <c r="CN79" s="31">
        <v>0.13300000000000001</v>
      </c>
      <c r="CO79" s="30"/>
      <c r="CP79" s="31">
        <v>0.154</v>
      </c>
      <c r="CQ79" s="30"/>
      <c r="CR79" s="30"/>
      <c r="CS79" s="31">
        <v>0.59</v>
      </c>
      <c r="CT79" s="30"/>
      <c r="CU79" s="30"/>
      <c r="CV79" s="31">
        <v>0.219</v>
      </c>
      <c r="CW79" s="31">
        <v>7.0909090000000003E-3</v>
      </c>
      <c r="CX79" s="14"/>
      <c r="CY79" s="32">
        <v>1</v>
      </c>
      <c r="CZ79" s="33">
        <v>0.37692310000000001</v>
      </c>
      <c r="DA79" s="32">
        <v>1</v>
      </c>
      <c r="DB79" s="32">
        <v>1</v>
      </c>
      <c r="DC79" s="32">
        <v>1</v>
      </c>
      <c r="DD79" s="32">
        <v>1</v>
      </c>
      <c r="DE79" s="32">
        <v>1</v>
      </c>
      <c r="DF79" s="32">
        <v>1</v>
      </c>
      <c r="DG79" s="32">
        <v>1</v>
      </c>
      <c r="DH79" s="33">
        <v>0.40284130000000001</v>
      </c>
      <c r="DI79" s="32">
        <v>1</v>
      </c>
      <c r="DJ79" s="32">
        <v>1</v>
      </c>
      <c r="DK79" s="33">
        <v>6.4630000000000007E-2</v>
      </c>
      <c r="DL79" s="32">
        <v>1</v>
      </c>
      <c r="DM79" s="33">
        <v>2.433041E-2</v>
      </c>
      <c r="DN79" s="32">
        <v>1</v>
      </c>
      <c r="DO79" s="32">
        <v>1</v>
      </c>
      <c r="DP79" s="33">
        <v>8.6079720000000002E-3</v>
      </c>
      <c r="DQ79" s="32">
        <v>1</v>
      </c>
      <c r="DR79" s="32">
        <v>1</v>
      </c>
      <c r="DS79" s="33">
        <v>6.7817180000000005E-2</v>
      </c>
      <c r="DT79" s="33">
        <v>2.7633910000000001E-2</v>
      </c>
      <c r="DU79" s="14"/>
      <c r="DV79" s="34">
        <v>1</v>
      </c>
      <c r="DW79" s="35">
        <v>0.37692310000000001</v>
      </c>
      <c r="DX79" s="34">
        <v>1</v>
      </c>
      <c r="DY79" s="34">
        <v>1</v>
      </c>
      <c r="DZ79" s="34">
        <v>1</v>
      </c>
      <c r="EA79" s="34">
        <v>1</v>
      </c>
      <c r="EB79" s="34">
        <v>1</v>
      </c>
      <c r="EC79" s="34">
        <v>1</v>
      </c>
      <c r="ED79" s="34">
        <v>1</v>
      </c>
      <c r="EE79" s="35">
        <v>0.40284130000000001</v>
      </c>
      <c r="EF79" s="34">
        <v>1</v>
      </c>
      <c r="EG79" s="34">
        <v>1</v>
      </c>
      <c r="EH79" s="35">
        <v>6.4630000000000007E-2</v>
      </c>
      <c r="EI79" s="34">
        <v>1</v>
      </c>
      <c r="EJ79" s="35">
        <v>2.433041E-2</v>
      </c>
      <c r="EK79" s="34">
        <v>1</v>
      </c>
      <c r="EL79" s="34">
        <v>1</v>
      </c>
      <c r="EM79" s="35">
        <v>8.6079720000000002E-3</v>
      </c>
      <c r="EN79" s="34">
        <v>1</v>
      </c>
      <c r="EO79" s="34">
        <v>1</v>
      </c>
      <c r="EP79" s="35">
        <v>6.7817180000000005E-2</v>
      </c>
      <c r="EQ79" s="35">
        <v>3.4355300000000002E-4</v>
      </c>
      <c r="ER79" s="14"/>
      <c r="ES79">
        <v>1</v>
      </c>
      <c r="ET79" s="1">
        <v>0.37692310000000001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 s="1">
        <v>0.40284130000000001</v>
      </c>
      <c r="FC79">
        <v>1</v>
      </c>
      <c r="FD79">
        <v>1</v>
      </c>
      <c r="FE79" s="1">
        <v>6.4630000000000007E-2</v>
      </c>
      <c r="FF79">
        <v>1</v>
      </c>
      <c r="FG79" s="1">
        <v>2.433041E-2</v>
      </c>
      <c r="FH79">
        <v>1</v>
      </c>
      <c r="FI79">
        <v>1</v>
      </c>
      <c r="FJ79" s="1">
        <v>8.6079720000000002E-3</v>
      </c>
      <c r="FK79">
        <v>1</v>
      </c>
      <c r="FL79">
        <v>1</v>
      </c>
      <c r="FM79" s="1">
        <v>6.7817180000000005E-2</v>
      </c>
      <c r="FN79" s="1">
        <v>5.7996040000000005E-4</v>
      </c>
      <c r="FO79" s="14"/>
    </row>
    <row r="80" spans="1:171">
      <c r="A80" s="18" t="s">
        <v>107</v>
      </c>
      <c r="B80" s="21" t="s">
        <v>374</v>
      </c>
      <c r="C80" s="14"/>
      <c r="D80" s="21">
        <v>1</v>
      </c>
      <c r="E80" s="21">
        <v>0</v>
      </c>
      <c r="F80" s="21">
        <v>1</v>
      </c>
      <c r="G80" s="21">
        <v>1</v>
      </c>
      <c r="H80" s="21">
        <v>0</v>
      </c>
      <c r="I80" s="21">
        <v>0</v>
      </c>
      <c r="J80" s="19"/>
      <c r="K80" s="27">
        <v>0.62684580000000001</v>
      </c>
      <c r="L80" s="27">
        <v>0.85228999999999999</v>
      </c>
      <c r="M80" s="26">
        <v>1</v>
      </c>
      <c r="N80" s="26">
        <v>1</v>
      </c>
      <c r="O80" s="27">
        <v>0.95599469999999998</v>
      </c>
      <c r="P80" s="27">
        <v>2.5934610000000001E-4</v>
      </c>
      <c r="Q80" s="27">
        <v>0.213501</v>
      </c>
      <c r="R80" s="27">
        <v>5.74811E-2</v>
      </c>
      <c r="S80" s="27">
        <v>0.21412500000000001</v>
      </c>
      <c r="T80" s="27">
        <v>2.4333859999999999E-2</v>
      </c>
      <c r="U80" s="27">
        <v>4.3107619999999998E-4</v>
      </c>
      <c r="V80" s="27">
        <v>0.89135699999999995</v>
      </c>
      <c r="W80" s="27">
        <v>0.82609589999999999</v>
      </c>
      <c r="X80" s="26">
        <v>1</v>
      </c>
      <c r="Y80" s="27">
        <v>0.29811690000000002</v>
      </c>
      <c r="Z80" s="26">
        <v>1</v>
      </c>
      <c r="AA80" s="26">
        <v>1</v>
      </c>
      <c r="AB80" s="26">
        <v>1</v>
      </c>
      <c r="AC80" s="26">
        <v>1</v>
      </c>
      <c r="AD80" s="26">
        <v>1</v>
      </c>
      <c r="AE80" s="27">
        <v>0.11228630000000001</v>
      </c>
      <c r="AF80" s="27">
        <v>8.5673540000000006E-2</v>
      </c>
      <c r="AG80" s="14"/>
      <c r="AH80" s="24"/>
      <c r="AI80" s="24"/>
      <c r="AJ80" s="24"/>
      <c r="AK80" s="24"/>
      <c r="AL80" s="24">
        <v>1</v>
      </c>
      <c r="AM80" s="25">
        <v>9.9999999999999995E-7</v>
      </c>
      <c r="AN80" s="24">
        <v>1</v>
      </c>
      <c r="AO80" s="24">
        <v>1</v>
      </c>
      <c r="AP80" s="24">
        <v>1</v>
      </c>
      <c r="AQ80" s="24">
        <v>1</v>
      </c>
      <c r="AR80" s="25">
        <v>8.2727270000000006E-3</v>
      </c>
      <c r="AS80" s="24">
        <v>1</v>
      </c>
      <c r="AT80" s="24">
        <v>1</v>
      </c>
      <c r="AU80" s="24"/>
      <c r="AV80" s="25">
        <v>1.2E-2</v>
      </c>
      <c r="AW80" s="24"/>
      <c r="AX80" s="24"/>
      <c r="AY80" s="24"/>
      <c r="AZ80" s="24"/>
      <c r="BA80" s="24"/>
      <c r="BB80" s="25">
        <v>0.36299999999999999</v>
      </c>
      <c r="BC80" s="25">
        <v>7.4999999999999997E-2</v>
      </c>
      <c r="BD80" s="14"/>
      <c r="BE80" s="28"/>
      <c r="BF80" s="28"/>
      <c r="BG80" s="28"/>
      <c r="BH80" s="28"/>
      <c r="BI80" s="29">
        <v>0.77200000000000002</v>
      </c>
      <c r="BJ80" s="29">
        <v>1.3439319999999999E-2</v>
      </c>
      <c r="BK80" s="29">
        <v>0.107</v>
      </c>
      <c r="BL80" s="29">
        <v>0.63600000000000001</v>
      </c>
      <c r="BM80" s="29">
        <v>0.7</v>
      </c>
      <c r="BN80" s="29">
        <v>0.48599999999999999</v>
      </c>
      <c r="BO80" s="29">
        <v>0.54145449999999995</v>
      </c>
      <c r="BP80" s="29">
        <v>0.41699999999999998</v>
      </c>
      <c r="BQ80" s="29">
        <v>0.57499999999999996</v>
      </c>
      <c r="BR80" s="28"/>
      <c r="BS80" s="29">
        <v>0.35249999999999998</v>
      </c>
      <c r="BT80" s="28"/>
      <c r="BU80" s="28"/>
      <c r="BV80" s="28"/>
      <c r="BW80" s="28"/>
      <c r="BX80" s="28"/>
      <c r="BY80" s="29">
        <v>0.7</v>
      </c>
      <c r="BZ80" s="29">
        <v>0.42399999999999999</v>
      </c>
      <c r="CA80" s="14"/>
      <c r="CB80" s="30"/>
      <c r="CC80" s="30"/>
      <c r="CD80" s="30"/>
      <c r="CE80" s="30"/>
      <c r="CF80" s="30">
        <v>1</v>
      </c>
      <c r="CG80" s="31">
        <v>9.9999999999999995E-7</v>
      </c>
      <c r="CH80" s="30">
        <v>1</v>
      </c>
      <c r="CI80" s="30">
        <v>1</v>
      </c>
      <c r="CJ80" s="30">
        <v>1</v>
      </c>
      <c r="CK80" s="30">
        <v>1</v>
      </c>
      <c r="CL80" s="31">
        <v>8.2727270000000006E-3</v>
      </c>
      <c r="CM80" s="30">
        <v>1</v>
      </c>
      <c r="CN80" s="30">
        <v>1</v>
      </c>
      <c r="CO80" s="30"/>
      <c r="CP80" s="31">
        <v>1.2999999999999999E-2</v>
      </c>
      <c r="CQ80" s="30"/>
      <c r="CR80" s="30"/>
      <c r="CS80" s="30"/>
      <c r="CT80" s="30"/>
      <c r="CU80" s="30"/>
      <c r="CV80" s="31">
        <v>0.46899999999999997</v>
      </c>
      <c r="CW80" s="31">
        <v>0.14299999999999999</v>
      </c>
      <c r="CX80" s="14"/>
      <c r="CY80" s="33">
        <v>0.62684580000000001</v>
      </c>
      <c r="CZ80" s="33">
        <v>0.85228999999999999</v>
      </c>
      <c r="DA80" s="32">
        <v>1</v>
      </c>
      <c r="DB80" s="32">
        <v>1</v>
      </c>
      <c r="DC80" s="32">
        <v>1</v>
      </c>
      <c r="DD80" s="33">
        <v>3.3026069999999997E-5</v>
      </c>
      <c r="DE80" s="32">
        <v>1</v>
      </c>
      <c r="DF80" s="32">
        <v>1</v>
      </c>
      <c r="DG80" s="32">
        <v>1</v>
      </c>
      <c r="DH80" s="33">
        <v>4.8734329999999999E-2</v>
      </c>
      <c r="DI80" s="33">
        <v>2.0078499999999998E-3</v>
      </c>
      <c r="DJ80" s="32">
        <v>1</v>
      </c>
      <c r="DK80" s="32">
        <v>1</v>
      </c>
      <c r="DL80" s="32">
        <v>1</v>
      </c>
      <c r="DM80" s="32">
        <v>1</v>
      </c>
      <c r="DN80" s="32">
        <v>1</v>
      </c>
      <c r="DO80" s="32">
        <v>1</v>
      </c>
      <c r="DP80" s="32">
        <v>1</v>
      </c>
      <c r="DQ80" s="32">
        <v>1</v>
      </c>
      <c r="DR80" s="32">
        <v>1</v>
      </c>
      <c r="DS80" s="32">
        <v>1</v>
      </c>
      <c r="DT80" s="32">
        <v>1</v>
      </c>
      <c r="DU80" s="14"/>
      <c r="DV80" s="35">
        <v>0.62684580000000001</v>
      </c>
      <c r="DW80" s="35">
        <v>0.85228999999999999</v>
      </c>
      <c r="DX80" s="34">
        <v>1</v>
      </c>
      <c r="DY80" s="34">
        <v>1</v>
      </c>
      <c r="DZ80" s="34">
        <v>1</v>
      </c>
      <c r="EA80" s="35">
        <v>4.9227509999999997E-9</v>
      </c>
      <c r="EB80" s="34">
        <v>1</v>
      </c>
      <c r="EC80" s="34">
        <v>1</v>
      </c>
      <c r="ED80" s="34">
        <v>1</v>
      </c>
      <c r="EE80" s="35">
        <v>4.8734329999999999E-2</v>
      </c>
      <c r="EF80" s="35">
        <v>3.3709459999999997E-5</v>
      </c>
      <c r="EG80" s="34">
        <v>1</v>
      </c>
      <c r="EH80" s="34">
        <v>1</v>
      </c>
      <c r="EI80" s="34">
        <v>1</v>
      </c>
      <c r="EJ80" s="35">
        <v>2.53E-2</v>
      </c>
      <c r="EK80" s="34">
        <v>1</v>
      </c>
      <c r="EL80" s="34">
        <v>1</v>
      </c>
      <c r="EM80" s="34">
        <v>1</v>
      </c>
      <c r="EN80" s="34">
        <v>1</v>
      </c>
      <c r="EO80" s="34">
        <v>1</v>
      </c>
      <c r="EP80" s="34">
        <v>1</v>
      </c>
      <c r="EQ80" s="34">
        <v>1</v>
      </c>
      <c r="ER80" s="14"/>
      <c r="ES80" s="1">
        <v>0.62684580000000001</v>
      </c>
      <c r="ET80" s="1">
        <v>0.85228999999999999</v>
      </c>
      <c r="EU80">
        <v>1</v>
      </c>
      <c r="EV80">
        <v>1</v>
      </c>
      <c r="EW80">
        <v>1</v>
      </c>
      <c r="EX80" s="1">
        <v>4.9227509999999997E-9</v>
      </c>
      <c r="EY80">
        <v>1</v>
      </c>
      <c r="EZ80">
        <v>1</v>
      </c>
      <c r="FA80">
        <v>1</v>
      </c>
      <c r="FB80" s="1">
        <v>4.8734329999999999E-2</v>
      </c>
      <c r="FC80" s="1">
        <v>3.3709459999999997E-5</v>
      </c>
      <c r="FD80">
        <v>1</v>
      </c>
      <c r="FE80">
        <v>1</v>
      </c>
      <c r="FF80">
        <v>1</v>
      </c>
      <c r="FG80" s="1">
        <v>2.7199999999999998E-2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 s="14"/>
    </row>
    <row r="81" spans="1:171">
      <c r="A81" s="18" t="s">
        <v>108</v>
      </c>
      <c r="B81" s="21" t="s">
        <v>375</v>
      </c>
      <c r="C81" s="14"/>
      <c r="D81" s="21">
        <v>0</v>
      </c>
      <c r="E81" s="21">
        <v>1</v>
      </c>
      <c r="F81" s="21">
        <v>1</v>
      </c>
      <c r="G81" s="21">
        <v>0</v>
      </c>
      <c r="H81" s="21">
        <v>0</v>
      </c>
      <c r="I81" s="21">
        <v>0</v>
      </c>
      <c r="J81" s="19"/>
      <c r="K81" s="27">
        <v>1.59031E-5</v>
      </c>
      <c r="L81" s="27">
        <v>0.26081680000000002</v>
      </c>
      <c r="M81" s="26">
        <v>1</v>
      </c>
      <c r="N81" s="26">
        <v>1</v>
      </c>
      <c r="O81" s="27">
        <v>0.67324890000000004</v>
      </c>
      <c r="P81" s="26">
        <v>1</v>
      </c>
      <c r="Q81" s="26">
        <v>1</v>
      </c>
      <c r="R81" s="27">
        <v>1.56897E-3</v>
      </c>
      <c r="S81" s="26">
        <v>1</v>
      </c>
      <c r="T81" s="26">
        <v>1</v>
      </c>
      <c r="U81" s="27">
        <v>0.129302</v>
      </c>
      <c r="V81" s="27">
        <v>0.93594679999999997</v>
      </c>
      <c r="W81" s="26">
        <v>1</v>
      </c>
      <c r="X81" s="26">
        <v>1</v>
      </c>
      <c r="Y81" s="26">
        <v>1</v>
      </c>
      <c r="Z81" s="27">
        <v>1.1040360000000001E-2</v>
      </c>
      <c r="AA81" s="27">
        <v>6.9884050000000003E-2</v>
      </c>
      <c r="AB81" s="26">
        <v>1</v>
      </c>
      <c r="AC81" s="26">
        <v>1</v>
      </c>
      <c r="AD81" s="26">
        <v>1</v>
      </c>
      <c r="AE81" s="27">
        <v>0.71536029999999995</v>
      </c>
      <c r="AF81" s="27">
        <v>2.9550159999999999E-2</v>
      </c>
      <c r="AG81" s="14"/>
      <c r="AH81" s="24">
        <v>1</v>
      </c>
      <c r="AI81" s="24">
        <v>1</v>
      </c>
      <c r="AJ81" s="24"/>
      <c r="AK81" s="24"/>
      <c r="AL81" s="24">
        <v>1</v>
      </c>
      <c r="AM81" s="24"/>
      <c r="AN81" s="24"/>
      <c r="AO81" s="24">
        <v>1</v>
      </c>
      <c r="AP81" s="24"/>
      <c r="AQ81" s="24"/>
      <c r="AR81" s="24"/>
      <c r="AS81" s="24"/>
      <c r="AT81" s="24"/>
      <c r="AU81" s="24"/>
      <c r="AV81" s="24"/>
      <c r="AW81" s="25">
        <v>1.9E-2</v>
      </c>
      <c r="AX81" s="24"/>
      <c r="AY81" s="24"/>
      <c r="AZ81" s="24"/>
      <c r="BA81" s="24"/>
      <c r="BB81" s="24">
        <v>1</v>
      </c>
      <c r="BC81" s="25">
        <v>4.8000000000000001E-2</v>
      </c>
      <c r="BD81" s="14"/>
      <c r="BE81" s="29">
        <v>0.86</v>
      </c>
      <c r="BF81" s="29">
        <v>0.96399999999999997</v>
      </c>
      <c r="BG81" s="28"/>
      <c r="BH81" s="28"/>
      <c r="BI81" s="29">
        <v>0.754</v>
      </c>
      <c r="BJ81" s="28"/>
      <c r="BK81" s="28"/>
      <c r="BL81" s="29">
        <v>0.81</v>
      </c>
      <c r="BM81" s="28"/>
      <c r="BN81" s="28"/>
      <c r="BO81" s="28"/>
      <c r="BP81" s="28"/>
      <c r="BQ81" s="28"/>
      <c r="BR81" s="28"/>
      <c r="BS81" s="28"/>
      <c r="BT81" s="29">
        <v>0.88900000000000001</v>
      </c>
      <c r="BU81" s="28"/>
      <c r="BV81" s="28"/>
      <c r="BW81" s="28"/>
      <c r="BX81" s="28"/>
      <c r="BY81" s="29">
        <v>0.58099999999999996</v>
      </c>
      <c r="BZ81" s="29">
        <v>0.98399999999999999</v>
      </c>
      <c r="CA81" s="14"/>
      <c r="CB81" s="30">
        <v>1</v>
      </c>
      <c r="CC81" s="30">
        <v>1</v>
      </c>
      <c r="CD81" s="30"/>
      <c r="CE81" s="30"/>
      <c r="CF81" s="30">
        <v>1</v>
      </c>
      <c r="CG81" s="30"/>
      <c r="CH81" s="30"/>
      <c r="CI81" s="30">
        <v>1</v>
      </c>
      <c r="CJ81" s="30"/>
      <c r="CK81" s="30"/>
      <c r="CL81" s="30"/>
      <c r="CM81" s="30"/>
      <c r="CN81" s="30"/>
      <c r="CO81" s="30"/>
      <c r="CP81" s="30"/>
      <c r="CQ81" s="31">
        <v>0.02</v>
      </c>
      <c r="CR81" s="30"/>
      <c r="CS81" s="30"/>
      <c r="CT81" s="30"/>
      <c r="CU81" s="30"/>
      <c r="CV81" s="30">
        <v>1</v>
      </c>
      <c r="CW81" s="31">
        <v>7.2999999999999995E-2</v>
      </c>
      <c r="CX81" s="14"/>
      <c r="CY81" s="33">
        <v>1.265494E-4</v>
      </c>
      <c r="CZ81" s="32">
        <v>1</v>
      </c>
      <c r="DA81" s="32">
        <v>1</v>
      </c>
      <c r="DB81" s="32">
        <v>1</v>
      </c>
      <c r="DC81" s="32">
        <v>1</v>
      </c>
      <c r="DD81" s="32">
        <v>1</v>
      </c>
      <c r="DE81" s="32">
        <v>1</v>
      </c>
      <c r="DF81" s="33">
        <v>5.2809509999999999E-3</v>
      </c>
      <c r="DG81" s="32">
        <v>1</v>
      </c>
      <c r="DH81" s="32">
        <v>1</v>
      </c>
      <c r="DI81" s="33">
        <v>0.129302</v>
      </c>
      <c r="DJ81" s="33">
        <v>0.93594679999999997</v>
      </c>
      <c r="DK81" s="32">
        <v>1</v>
      </c>
      <c r="DL81" s="32">
        <v>1</v>
      </c>
      <c r="DM81" s="32">
        <v>1</v>
      </c>
      <c r="DN81" s="33">
        <v>2.3476690000000001E-2</v>
      </c>
      <c r="DO81" s="33">
        <v>6.9884050000000003E-2</v>
      </c>
      <c r="DP81" s="32">
        <v>1</v>
      </c>
      <c r="DQ81" s="32">
        <v>1</v>
      </c>
      <c r="DR81" s="32">
        <v>1</v>
      </c>
      <c r="DS81" s="32">
        <v>1</v>
      </c>
      <c r="DT81" s="33">
        <v>5.8645299999999997E-2</v>
      </c>
      <c r="DU81" s="14"/>
      <c r="DV81" s="35">
        <v>1.265494E-4</v>
      </c>
      <c r="DW81" s="34">
        <v>1</v>
      </c>
      <c r="DX81" s="34">
        <v>1</v>
      </c>
      <c r="DY81" s="34">
        <v>1</v>
      </c>
      <c r="DZ81" s="34">
        <v>1</v>
      </c>
      <c r="EA81" s="34">
        <v>1</v>
      </c>
      <c r="EB81" s="34">
        <v>1</v>
      </c>
      <c r="EC81" s="35">
        <v>5.2809509999999999E-3</v>
      </c>
      <c r="ED81" s="34">
        <v>1</v>
      </c>
      <c r="EE81" s="34">
        <v>1</v>
      </c>
      <c r="EF81" s="35">
        <v>0.129302</v>
      </c>
      <c r="EG81" s="35">
        <v>0.93594679999999997</v>
      </c>
      <c r="EH81" s="34">
        <v>1</v>
      </c>
      <c r="EI81" s="34">
        <v>1</v>
      </c>
      <c r="EJ81" s="34">
        <v>1</v>
      </c>
      <c r="EK81" s="35">
        <v>1.128137E-3</v>
      </c>
      <c r="EL81" s="35">
        <v>6.9884050000000003E-2</v>
      </c>
      <c r="EM81" s="34">
        <v>1</v>
      </c>
      <c r="EN81" s="34">
        <v>1</v>
      </c>
      <c r="EO81" s="34">
        <v>1</v>
      </c>
      <c r="EP81" s="34">
        <v>1</v>
      </c>
      <c r="EQ81" s="35">
        <v>4.9172729999999998E-3</v>
      </c>
      <c r="ER81" s="14"/>
      <c r="ES81" s="1">
        <v>1.265494E-4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 s="1">
        <v>5.2809509999999999E-3</v>
      </c>
      <c r="FA81">
        <v>1</v>
      </c>
      <c r="FB81">
        <v>1</v>
      </c>
      <c r="FC81" s="1">
        <v>0.129302</v>
      </c>
      <c r="FD81" s="1">
        <v>0.93594679999999997</v>
      </c>
      <c r="FE81">
        <v>1</v>
      </c>
      <c r="FF81">
        <v>1</v>
      </c>
      <c r="FG81">
        <v>1</v>
      </c>
      <c r="FH81" s="1">
        <v>1.1761860000000001E-3</v>
      </c>
      <c r="FI81" s="1">
        <v>6.9884050000000003E-2</v>
      </c>
      <c r="FJ81">
        <v>1</v>
      </c>
      <c r="FK81">
        <v>1</v>
      </c>
      <c r="FL81">
        <v>1</v>
      </c>
      <c r="FM81">
        <v>1</v>
      </c>
      <c r="FN81" s="1">
        <v>5.8645299999999997E-2</v>
      </c>
      <c r="FO81" s="14"/>
    </row>
    <row r="82" spans="1:171">
      <c r="A82" s="18" t="s">
        <v>109</v>
      </c>
      <c r="B82" s="21" t="s">
        <v>376</v>
      </c>
      <c r="C82" s="14"/>
      <c r="D82" s="21">
        <v>0</v>
      </c>
      <c r="E82" s="21">
        <v>1</v>
      </c>
      <c r="F82" s="21">
        <v>1</v>
      </c>
      <c r="G82" s="21">
        <v>1</v>
      </c>
      <c r="H82" s="21">
        <v>1</v>
      </c>
      <c r="I82" s="21">
        <v>0</v>
      </c>
      <c r="J82" s="19"/>
      <c r="K82" s="27">
        <v>0.4300235</v>
      </c>
      <c r="L82" s="27">
        <v>2.0937550000000001E-3</v>
      </c>
      <c r="M82" s="26">
        <v>1</v>
      </c>
      <c r="N82" s="26">
        <v>1</v>
      </c>
      <c r="O82" s="26">
        <v>1</v>
      </c>
      <c r="P82" s="26">
        <v>1</v>
      </c>
      <c r="Q82" s="27">
        <v>2.1455709999999999E-2</v>
      </c>
      <c r="R82" s="26">
        <v>1</v>
      </c>
      <c r="S82" s="27">
        <v>0.46772019999999997</v>
      </c>
      <c r="T82" s="27">
        <v>9.9549779999999997E-3</v>
      </c>
      <c r="U82" s="27">
        <v>8.1560400000000005E-2</v>
      </c>
      <c r="V82" s="27">
        <v>0.2323026</v>
      </c>
      <c r="W82" s="27">
        <v>0.16921649999999999</v>
      </c>
      <c r="X82" s="26">
        <v>1</v>
      </c>
      <c r="Y82" s="27">
        <v>2.3089660000000001E-2</v>
      </c>
      <c r="Z82" s="27">
        <v>0.1033377</v>
      </c>
      <c r="AA82" s="26">
        <v>1</v>
      </c>
      <c r="AB82" s="27">
        <v>0.2189702</v>
      </c>
      <c r="AC82" s="26">
        <v>1</v>
      </c>
      <c r="AD82" s="26">
        <v>1</v>
      </c>
      <c r="AE82" s="27">
        <v>0.4681961</v>
      </c>
      <c r="AF82" s="27">
        <v>4.4766060000000002E-6</v>
      </c>
      <c r="AG82" s="14"/>
      <c r="AH82" s="24">
        <v>1</v>
      </c>
      <c r="AI82" s="24">
        <v>1</v>
      </c>
      <c r="AJ82" s="24"/>
      <c r="AK82" s="24"/>
      <c r="AL82" s="24"/>
      <c r="AM82" s="24"/>
      <c r="AN82" s="24">
        <v>1</v>
      </c>
      <c r="AO82" s="24"/>
      <c r="AP82" s="24">
        <v>1</v>
      </c>
      <c r="AQ82" s="24">
        <v>1</v>
      </c>
      <c r="AR82" s="24"/>
      <c r="AS82" s="24">
        <v>1</v>
      </c>
      <c r="AT82" s="24">
        <v>1</v>
      </c>
      <c r="AU82" s="24"/>
      <c r="AV82" s="24">
        <v>1</v>
      </c>
      <c r="AW82" s="24"/>
      <c r="AX82" s="24"/>
      <c r="AY82" s="24">
        <v>1</v>
      </c>
      <c r="AZ82" s="24"/>
      <c r="BA82" s="24"/>
      <c r="BB82" s="24">
        <v>1</v>
      </c>
      <c r="BC82" s="24">
        <v>1</v>
      </c>
      <c r="BD82" s="14"/>
      <c r="BE82" s="29">
        <v>0.25600000000000001</v>
      </c>
      <c r="BF82" s="29">
        <v>0.89300000000000002</v>
      </c>
      <c r="BG82" s="28"/>
      <c r="BH82" s="28"/>
      <c r="BI82" s="28"/>
      <c r="BJ82" s="28"/>
      <c r="BK82" s="29">
        <v>0.22800000000000001</v>
      </c>
      <c r="BL82" s="28"/>
      <c r="BM82" s="29">
        <v>0.29399999999999998</v>
      </c>
      <c r="BN82" s="29">
        <v>0.77700000000000002</v>
      </c>
      <c r="BO82" s="28"/>
      <c r="BP82" s="29">
        <v>0.68600000000000005</v>
      </c>
      <c r="BQ82" s="29">
        <v>0.54400000000000004</v>
      </c>
      <c r="BR82" s="28"/>
      <c r="BS82" s="29">
        <v>0.5</v>
      </c>
      <c r="BT82" s="28"/>
      <c r="BU82" s="28"/>
      <c r="BV82" s="29">
        <v>0.32100000000000001</v>
      </c>
      <c r="BW82" s="28"/>
      <c r="BX82" s="28"/>
      <c r="BY82" s="29">
        <v>0.92600000000000005</v>
      </c>
      <c r="BZ82" s="29">
        <v>0.72799999999999998</v>
      </c>
      <c r="CA82" s="14"/>
      <c r="CB82" s="31">
        <v>0.40899999999999997</v>
      </c>
      <c r="CC82" s="30">
        <v>1</v>
      </c>
      <c r="CD82" s="30"/>
      <c r="CE82" s="30"/>
      <c r="CF82" s="30"/>
      <c r="CG82" s="30"/>
      <c r="CH82" s="31">
        <v>0.26300000000000001</v>
      </c>
      <c r="CI82" s="30"/>
      <c r="CJ82" s="31">
        <v>0.47599999999999998</v>
      </c>
      <c r="CK82" s="30">
        <v>1</v>
      </c>
      <c r="CL82" s="30"/>
      <c r="CM82" s="30">
        <v>1</v>
      </c>
      <c r="CN82" s="30">
        <v>1</v>
      </c>
      <c r="CO82" s="30"/>
      <c r="CP82" s="30">
        <v>1</v>
      </c>
      <c r="CQ82" s="30"/>
      <c r="CR82" s="30"/>
      <c r="CS82" s="31">
        <v>0.36699999999999999</v>
      </c>
      <c r="CT82" s="30"/>
      <c r="CU82" s="30"/>
      <c r="CV82" s="30">
        <v>1</v>
      </c>
      <c r="CW82" s="30">
        <v>1</v>
      </c>
      <c r="CX82" s="14"/>
      <c r="CY82" s="32">
        <v>1</v>
      </c>
      <c r="CZ82" s="33">
        <v>6.4431769999999996E-3</v>
      </c>
      <c r="DA82" s="32">
        <v>1</v>
      </c>
      <c r="DB82" s="32">
        <v>1</v>
      </c>
      <c r="DC82" s="32">
        <v>1</v>
      </c>
      <c r="DD82" s="32">
        <v>1</v>
      </c>
      <c r="DE82" s="33">
        <v>4.3265850000000002E-2</v>
      </c>
      <c r="DF82" s="32">
        <v>1</v>
      </c>
      <c r="DG82" s="32">
        <v>1</v>
      </c>
      <c r="DH82" s="33">
        <v>2.141446E-2</v>
      </c>
      <c r="DI82" s="33">
        <v>8.1560400000000005E-2</v>
      </c>
      <c r="DJ82" s="32">
        <v>1</v>
      </c>
      <c r="DK82" s="32">
        <v>1</v>
      </c>
      <c r="DL82" s="32">
        <v>1</v>
      </c>
      <c r="DM82" s="33">
        <v>4.6370359999999999E-2</v>
      </c>
      <c r="DN82" s="33">
        <v>0.1033377</v>
      </c>
      <c r="DO82" s="32">
        <v>1</v>
      </c>
      <c r="DP82" s="32">
        <v>1</v>
      </c>
      <c r="DQ82" s="32">
        <v>1</v>
      </c>
      <c r="DR82" s="32">
        <v>1</v>
      </c>
      <c r="DS82" s="32">
        <v>1</v>
      </c>
      <c r="DT82" s="33">
        <v>4.1297500000000002E-5</v>
      </c>
      <c r="DU82" s="14"/>
      <c r="DV82" s="34">
        <v>1</v>
      </c>
      <c r="DW82" s="35">
        <v>6.4431769999999996E-3</v>
      </c>
      <c r="DX82" s="34">
        <v>1</v>
      </c>
      <c r="DY82" s="34">
        <v>1</v>
      </c>
      <c r="DZ82" s="34">
        <v>1</v>
      </c>
      <c r="EA82" s="34">
        <v>1</v>
      </c>
      <c r="EB82" s="35">
        <v>4.3265850000000002E-2</v>
      </c>
      <c r="EC82" s="34">
        <v>1</v>
      </c>
      <c r="ED82" s="34">
        <v>1</v>
      </c>
      <c r="EE82" s="35">
        <v>2.141446E-2</v>
      </c>
      <c r="EF82" s="35">
        <v>8.1560400000000005E-2</v>
      </c>
      <c r="EG82" s="34">
        <v>1</v>
      </c>
      <c r="EH82" s="34">
        <v>1</v>
      </c>
      <c r="EI82" s="34">
        <v>1</v>
      </c>
      <c r="EJ82" s="35">
        <v>4.6370359999999999E-2</v>
      </c>
      <c r="EK82" s="35">
        <v>0.1033377</v>
      </c>
      <c r="EL82" s="34">
        <v>1</v>
      </c>
      <c r="EM82" s="34">
        <v>1</v>
      </c>
      <c r="EN82" s="34">
        <v>1</v>
      </c>
      <c r="EO82" s="34">
        <v>1</v>
      </c>
      <c r="EP82" s="34">
        <v>1</v>
      </c>
      <c r="EQ82" s="35">
        <v>4.1297500000000002E-5</v>
      </c>
      <c r="ER82" s="14"/>
      <c r="ES82">
        <v>1</v>
      </c>
      <c r="ET82" s="1">
        <v>6.4431769999999996E-3</v>
      </c>
      <c r="EU82">
        <v>1</v>
      </c>
      <c r="EV82">
        <v>1</v>
      </c>
      <c r="EW82">
        <v>1</v>
      </c>
      <c r="EX82">
        <v>1</v>
      </c>
      <c r="EY82" s="1">
        <v>4.3265850000000002E-2</v>
      </c>
      <c r="EZ82">
        <v>1</v>
      </c>
      <c r="FA82">
        <v>1</v>
      </c>
      <c r="FB82" s="1">
        <v>2.141446E-2</v>
      </c>
      <c r="FC82" s="1">
        <v>8.1560400000000005E-2</v>
      </c>
      <c r="FD82">
        <v>1</v>
      </c>
      <c r="FE82">
        <v>1</v>
      </c>
      <c r="FF82">
        <v>1</v>
      </c>
      <c r="FG82" s="1">
        <v>4.6370359999999999E-2</v>
      </c>
      <c r="FH82" s="1">
        <v>0.1033377</v>
      </c>
      <c r="FI82">
        <v>1</v>
      </c>
      <c r="FJ82">
        <v>1</v>
      </c>
      <c r="FK82">
        <v>1</v>
      </c>
      <c r="FL82">
        <v>1</v>
      </c>
      <c r="FM82">
        <v>1</v>
      </c>
      <c r="FN82" s="1">
        <v>4.1297500000000002E-5</v>
      </c>
      <c r="FO82" s="14"/>
    </row>
    <row r="83" spans="1:171">
      <c r="A83" s="18" t="s">
        <v>110</v>
      </c>
      <c r="B83" s="21" t="s">
        <v>377</v>
      </c>
      <c r="C83" s="14"/>
      <c r="D83" s="21">
        <v>1</v>
      </c>
      <c r="E83" s="21">
        <v>0</v>
      </c>
      <c r="F83" s="21">
        <v>1</v>
      </c>
      <c r="G83" s="21">
        <v>1</v>
      </c>
      <c r="H83" s="21">
        <v>0</v>
      </c>
      <c r="I83" s="21">
        <v>0</v>
      </c>
      <c r="J83" s="19"/>
      <c r="K83" s="26">
        <v>1</v>
      </c>
      <c r="L83" s="27">
        <v>0.46704639999999997</v>
      </c>
      <c r="M83" s="26">
        <v>1</v>
      </c>
      <c r="N83" s="26">
        <v>1</v>
      </c>
      <c r="O83" s="27">
        <v>0.46638220000000002</v>
      </c>
      <c r="P83" s="26">
        <v>1</v>
      </c>
      <c r="Q83" s="26">
        <v>1</v>
      </c>
      <c r="R83" s="27">
        <v>0.52872580000000002</v>
      </c>
      <c r="S83" s="27">
        <v>0.91342699999999999</v>
      </c>
      <c r="T83" s="26">
        <v>1</v>
      </c>
      <c r="U83" s="26">
        <v>1</v>
      </c>
      <c r="V83" s="27">
        <v>0.99431440000000004</v>
      </c>
      <c r="W83" s="27">
        <v>0.7668488</v>
      </c>
      <c r="X83" s="26">
        <v>1</v>
      </c>
      <c r="Y83" s="27">
        <v>0.72913430000000001</v>
      </c>
      <c r="Z83" s="27">
        <v>1.7312060000000001E-7</v>
      </c>
      <c r="AA83" s="26">
        <v>1</v>
      </c>
      <c r="AB83" s="27">
        <v>0.85440769999999999</v>
      </c>
      <c r="AC83" s="26">
        <v>1</v>
      </c>
      <c r="AD83" s="26">
        <v>1</v>
      </c>
      <c r="AE83" s="27">
        <v>0.52109309999999998</v>
      </c>
      <c r="AF83" s="27">
        <v>0.1342267</v>
      </c>
      <c r="AG83" s="14"/>
      <c r="AH83" s="24"/>
      <c r="AI83" s="24">
        <v>1</v>
      </c>
      <c r="AJ83" s="24"/>
      <c r="AK83" s="24"/>
      <c r="AL83" s="24"/>
      <c r="AM83" s="24"/>
      <c r="AN83" s="24"/>
      <c r="AO83" s="24">
        <v>1</v>
      </c>
      <c r="AP83" s="24">
        <v>1</v>
      </c>
      <c r="AQ83" s="24"/>
      <c r="AR83" s="24"/>
      <c r="AS83" s="24">
        <v>1</v>
      </c>
      <c r="AT83" s="24"/>
      <c r="AU83" s="24"/>
      <c r="AV83" s="24"/>
      <c r="AW83" s="25">
        <v>0.29936360000000001</v>
      </c>
      <c r="AX83" s="24"/>
      <c r="AY83" s="24"/>
      <c r="AZ83" s="24"/>
      <c r="BA83" s="24"/>
      <c r="BB83" s="24">
        <v>1</v>
      </c>
      <c r="BC83" s="25">
        <v>0.52400000000000002</v>
      </c>
      <c r="BD83" s="14"/>
      <c r="BE83" s="28"/>
      <c r="BF83" s="29">
        <v>0.97399999999999998</v>
      </c>
      <c r="BG83" s="28"/>
      <c r="BH83" s="28"/>
      <c r="BI83" s="28"/>
      <c r="BJ83" s="28"/>
      <c r="BK83" s="28"/>
      <c r="BL83" s="29">
        <v>0.16700000000000001</v>
      </c>
      <c r="BM83" s="29">
        <v>0.11799999999999999</v>
      </c>
      <c r="BN83" s="28"/>
      <c r="BO83" s="28"/>
      <c r="BP83" s="29">
        <v>6.2E-2</v>
      </c>
      <c r="BQ83" s="28"/>
      <c r="BR83" s="28"/>
      <c r="BS83" s="28"/>
      <c r="BT83" s="29">
        <v>7.6363639999999997E-3</v>
      </c>
      <c r="BU83" s="28"/>
      <c r="BV83" s="28"/>
      <c r="BW83" s="28"/>
      <c r="BX83" s="28"/>
      <c r="BY83" s="29">
        <v>0.61299999999999999</v>
      </c>
      <c r="BZ83" s="29">
        <v>1.4999999999999999E-2</v>
      </c>
      <c r="CA83" s="14"/>
      <c r="CB83" s="30"/>
      <c r="CC83" s="30">
        <v>1</v>
      </c>
      <c r="CD83" s="30"/>
      <c r="CE83" s="30"/>
      <c r="CF83" s="30"/>
      <c r="CG83" s="30"/>
      <c r="CH83" s="30"/>
      <c r="CI83" s="31">
        <v>0.42299999999999999</v>
      </c>
      <c r="CJ83" s="31">
        <v>0.123</v>
      </c>
      <c r="CK83" s="30"/>
      <c r="CL83" s="30"/>
      <c r="CM83" s="31">
        <v>0.14299999999999999</v>
      </c>
      <c r="CN83" s="30"/>
      <c r="CO83" s="30"/>
      <c r="CP83" s="30"/>
      <c r="CQ83" s="31">
        <v>1.6909090000000002E-2</v>
      </c>
      <c r="CR83" s="30"/>
      <c r="CS83" s="30"/>
      <c r="CT83" s="30"/>
      <c r="CU83" s="30"/>
      <c r="CV83" s="30">
        <v>1</v>
      </c>
      <c r="CW83" s="31">
        <v>7.1999999999999995E-2</v>
      </c>
      <c r="CX83" s="14"/>
      <c r="CY83" s="32">
        <v>1</v>
      </c>
      <c r="CZ83" s="32">
        <v>1</v>
      </c>
      <c r="DA83" s="32">
        <v>1</v>
      </c>
      <c r="DB83" s="32">
        <v>1</v>
      </c>
      <c r="DC83" s="33">
        <v>0.46638220000000002</v>
      </c>
      <c r="DD83" s="32">
        <v>1</v>
      </c>
      <c r="DE83" s="32">
        <v>1</v>
      </c>
      <c r="DF83" s="32">
        <v>1</v>
      </c>
      <c r="DG83" s="32">
        <v>1</v>
      </c>
      <c r="DH83" s="32">
        <v>1</v>
      </c>
      <c r="DI83" s="32">
        <v>1</v>
      </c>
      <c r="DJ83" s="32">
        <v>1</v>
      </c>
      <c r="DK83" s="33">
        <v>0.7668488</v>
      </c>
      <c r="DL83" s="32">
        <v>1</v>
      </c>
      <c r="DM83" s="33">
        <v>0.72913430000000001</v>
      </c>
      <c r="DN83" s="33">
        <v>2.2940410000000001E-8</v>
      </c>
      <c r="DO83" s="32">
        <v>1</v>
      </c>
      <c r="DP83" s="33">
        <v>0.85440769999999999</v>
      </c>
      <c r="DQ83" s="32">
        <v>1</v>
      </c>
      <c r="DR83" s="32">
        <v>1</v>
      </c>
      <c r="DS83" s="32">
        <v>1</v>
      </c>
      <c r="DT83" s="33">
        <v>3.1E-2</v>
      </c>
      <c r="DU83" s="14"/>
      <c r="DV83" s="34">
        <v>1</v>
      </c>
      <c r="DW83" s="34">
        <v>1</v>
      </c>
      <c r="DX83" s="34">
        <v>1</v>
      </c>
      <c r="DY83" s="34">
        <v>1</v>
      </c>
      <c r="DZ83" s="35">
        <v>0.46638220000000002</v>
      </c>
      <c r="EA83" s="34">
        <v>1</v>
      </c>
      <c r="EB83" s="34">
        <v>1</v>
      </c>
      <c r="EC83" s="34">
        <v>1</v>
      </c>
      <c r="ED83" s="34">
        <v>1</v>
      </c>
      <c r="EE83" s="34">
        <v>1</v>
      </c>
      <c r="EF83" s="34">
        <v>1</v>
      </c>
      <c r="EG83" s="34">
        <v>1</v>
      </c>
      <c r="EH83" s="35">
        <v>0.7668488</v>
      </c>
      <c r="EI83" s="34">
        <v>1</v>
      </c>
      <c r="EJ83" s="35">
        <v>0.72913430000000001</v>
      </c>
      <c r="EK83" s="35">
        <v>2.1601669999999998E-6</v>
      </c>
      <c r="EL83" s="34">
        <v>1</v>
      </c>
      <c r="EM83" s="35">
        <v>0.85440769999999999</v>
      </c>
      <c r="EN83" s="34">
        <v>1</v>
      </c>
      <c r="EO83" s="34">
        <v>1</v>
      </c>
      <c r="EP83" s="34">
        <v>1</v>
      </c>
      <c r="EQ83" s="34">
        <v>1</v>
      </c>
      <c r="ER83" s="14"/>
      <c r="ES83">
        <v>1</v>
      </c>
      <c r="ET83">
        <v>1</v>
      </c>
      <c r="EU83">
        <v>1</v>
      </c>
      <c r="EV83">
        <v>1</v>
      </c>
      <c r="EW83" s="1">
        <v>0.46638220000000002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 s="1">
        <v>0.7668488</v>
      </c>
      <c r="FF83">
        <v>1</v>
      </c>
      <c r="FG83" s="1">
        <v>0.72913430000000001</v>
      </c>
      <c r="FH83" s="1">
        <v>4.8469600000000001E-8</v>
      </c>
      <c r="FI83">
        <v>1</v>
      </c>
      <c r="FJ83" s="1">
        <v>0.85440769999999999</v>
      </c>
      <c r="FK83">
        <v>1</v>
      </c>
      <c r="FL83">
        <v>1</v>
      </c>
      <c r="FM83">
        <v>1</v>
      </c>
      <c r="FN83">
        <v>1</v>
      </c>
      <c r="FO83" s="14"/>
    </row>
    <row r="84" spans="1:171">
      <c r="A84" s="18" t="s">
        <v>111</v>
      </c>
      <c r="B84" s="21" t="s">
        <v>378</v>
      </c>
      <c r="C84" s="14"/>
      <c r="D84" s="21">
        <v>0</v>
      </c>
      <c r="E84" s="21">
        <v>0</v>
      </c>
      <c r="F84" s="21">
        <v>1</v>
      </c>
      <c r="G84" s="21">
        <v>1</v>
      </c>
      <c r="H84" s="21">
        <v>0</v>
      </c>
      <c r="I84" s="21">
        <v>0</v>
      </c>
      <c r="J84" s="19"/>
      <c r="K84" s="27">
        <v>6.1614759999999999E-3</v>
      </c>
      <c r="L84" s="27">
        <v>0.63464330000000002</v>
      </c>
      <c r="M84" s="27">
        <v>0.36412600000000001</v>
      </c>
      <c r="N84" s="27">
        <v>0.61309990000000003</v>
      </c>
      <c r="O84" s="27">
        <v>0.64938899999999999</v>
      </c>
      <c r="P84" s="27">
        <v>2.194248E-2</v>
      </c>
      <c r="Q84" s="27">
        <v>8.133E-2</v>
      </c>
      <c r="R84" s="27">
        <v>0.69448109999999996</v>
      </c>
      <c r="S84" s="27">
        <v>4.2248099999999998E-16</v>
      </c>
      <c r="T84" s="27">
        <v>0.25521700000000003</v>
      </c>
      <c r="U84" s="27">
        <v>0.22650229999999999</v>
      </c>
      <c r="V84" s="27">
        <v>3.3001630000000001E-3</v>
      </c>
      <c r="W84" s="27">
        <v>1.8766729999999999E-3</v>
      </c>
      <c r="X84" s="26">
        <v>1</v>
      </c>
      <c r="Y84" s="27">
        <v>0.92971990000000004</v>
      </c>
      <c r="Z84" s="27">
        <v>0.28006769999999998</v>
      </c>
      <c r="AA84" s="26">
        <v>1</v>
      </c>
      <c r="AB84" s="27">
        <v>2.5860230000000001E-2</v>
      </c>
      <c r="AC84" s="27">
        <v>0.34772819999999999</v>
      </c>
      <c r="AD84" s="26">
        <v>1</v>
      </c>
      <c r="AE84" s="27">
        <v>6.6245500000000004E-7</v>
      </c>
      <c r="AF84" s="27">
        <v>9.9999999999999998E-17</v>
      </c>
      <c r="AG84" s="14"/>
      <c r="AH84" s="24">
        <v>1</v>
      </c>
      <c r="AI84" s="24">
        <v>1</v>
      </c>
      <c r="AJ84" s="24">
        <v>1</v>
      </c>
      <c r="AK84" s="24"/>
      <c r="AL84" s="24">
        <v>1</v>
      </c>
      <c r="AM84" s="24">
        <v>1</v>
      </c>
      <c r="AN84" s="24">
        <v>1</v>
      </c>
      <c r="AO84" s="24">
        <v>1</v>
      </c>
      <c r="AP84" s="25">
        <v>0.97763639999999996</v>
      </c>
      <c r="AQ84" s="24">
        <v>1</v>
      </c>
      <c r="AR84" s="24">
        <v>1</v>
      </c>
      <c r="AS84" s="25">
        <v>0.23495240000000001</v>
      </c>
      <c r="AT84" s="25">
        <v>0.123</v>
      </c>
      <c r="AU84" s="24"/>
      <c r="AV84" s="24">
        <v>1</v>
      </c>
      <c r="AW84" s="24">
        <v>1</v>
      </c>
      <c r="AX84" s="24"/>
      <c r="AY84" s="24">
        <v>1</v>
      </c>
      <c r="AZ84" s="24">
        <v>1</v>
      </c>
      <c r="BA84" s="24"/>
      <c r="BB84" s="25">
        <v>0.23400000000000001</v>
      </c>
      <c r="BC84" s="24">
        <v>1</v>
      </c>
      <c r="BD84" s="14"/>
      <c r="BE84" s="29">
        <v>0.154</v>
      </c>
      <c r="BF84" s="29">
        <v>0.98699999999999999</v>
      </c>
      <c r="BG84" s="29">
        <v>0.36199999999999999</v>
      </c>
      <c r="BH84" s="28"/>
      <c r="BI84" s="29">
        <v>0.85</v>
      </c>
      <c r="BJ84" s="29">
        <v>0.93700000000000006</v>
      </c>
      <c r="BK84" s="29">
        <v>0.29499999999999998</v>
      </c>
      <c r="BL84" s="29">
        <v>0.78100000000000003</v>
      </c>
      <c r="BM84" s="29">
        <v>3.636364E-3</v>
      </c>
      <c r="BN84" s="29">
        <v>0.105</v>
      </c>
      <c r="BO84" s="29">
        <v>0.76600000000000001</v>
      </c>
      <c r="BP84" s="29">
        <v>1.6666669999999999E-3</v>
      </c>
      <c r="BQ84" s="29">
        <v>0.59599999999999997</v>
      </c>
      <c r="BR84" s="28"/>
      <c r="BS84" s="29">
        <v>0.44500000000000001</v>
      </c>
      <c r="BT84" s="29">
        <v>0.85799999999999998</v>
      </c>
      <c r="BU84" s="28"/>
      <c r="BV84" s="29">
        <v>0.97799999999999998</v>
      </c>
      <c r="BW84" s="29">
        <v>0.106</v>
      </c>
      <c r="BX84" s="28"/>
      <c r="BY84" s="29">
        <v>0.67800000000000005</v>
      </c>
      <c r="BZ84" s="29">
        <v>0.20899999999999999</v>
      </c>
      <c r="CA84" s="14"/>
      <c r="CB84" s="31">
        <v>0.217</v>
      </c>
      <c r="CC84" s="30">
        <v>1</v>
      </c>
      <c r="CD84" s="31">
        <v>0.372</v>
      </c>
      <c r="CE84" s="30"/>
      <c r="CF84" s="30">
        <v>1</v>
      </c>
      <c r="CG84" s="30">
        <v>1</v>
      </c>
      <c r="CH84" s="31">
        <v>0.373</v>
      </c>
      <c r="CI84" s="30">
        <v>1</v>
      </c>
      <c r="CJ84" s="31">
        <v>1.245455E-2</v>
      </c>
      <c r="CK84" s="31">
        <v>0.17100000000000001</v>
      </c>
      <c r="CL84" s="30">
        <v>1</v>
      </c>
      <c r="CM84" s="31">
        <v>5.8095239999999999E-3</v>
      </c>
      <c r="CN84" s="31">
        <v>8.6999999999999994E-2</v>
      </c>
      <c r="CO84" s="30"/>
      <c r="CP84" s="30">
        <v>1</v>
      </c>
      <c r="CQ84" s="30">
        <v>1</v>
      </c>
      <c r="CR84" s="30"/>
      <c r="CS84" s="30">
        <v>1</v>
      </c>
      <c r="CT84" s="30">
        <v>1</v>
      </c>
      <c r="CU84" s="30"/>
      <c r="CV84" s="31">
        <v>0.3</v>
      </c>
      <c r="CW84" s="31">
        <v>0.28100000000000003</v>
      </c>
      <c r="CX84" s="14"/>
      <c r="CY84" s="33">
        <v>1.42068E-2</v>
      </c>
      <c r="CZ84" s="32">
        <v>1</v>
      </c>
      <c r="DA84" s="32">
        <v>1</v>
      </c>
      <c r="DB84" s="33">
        <v>0.61309990000000003</v>
      </c>
      <c r="DC84" s="32">
        <v>1</v>
      </c>
      <c r="DD84" s="33">
        <v>4.4190720000000003E-2</v>
      </c>
      <c r="DE84" s="32">
        <v>1</v>
      </c>
      <c r="DF84" s="32">
        <v>1</v>
      </c>
      <c r="DG84" s="33">
        <v>2.2204459999999999E-16</v>
      </c>
      <c r="DH84" s="32">
        <v>1</v>
      </c>
      <c r="DI84" s="32">
        <v>1</v>
      </c>
      <c r="DJ84" s="33">
        <v>4.9608319999999999E-5</v>
      </c>
      <c r="DK84" s="33">
        <v>5.9805630000000004E-3</v>
      </c>
      <c r="DL84" s="32">
        <v>1</v>
      </c>
      <c r="DM84" s="32">
        <v>1</v>
      </c>
      <c r="DN84" s="32">
        <v>1</v>
      </c>
      <c r="DO84" s="32">
        <v>1</v>
      </c>
      <c r="DP84" s="33">
        <v>5.1634430000000002E-2</v>
      </c>
      <c r="DQ84" s="32">
        <v>1</v>
      </c>
      <c r="DR84" s="32">
        <v>1</v>
      </c>
      <c r="DS84" s="33">
        <v>7.3769989999999996E-6</v>
      </c>
      <c r="DT84" s="33">
        <v>3.5527140000000002E-15</v>
      </c>
      <c r="DU84" s="14"/>
      <c r="DV84" s="35">
        <v>1.42068E-2</v>
      </c>
      <c r="DW84" s="34">
        <v>1</v>
      </c>
      <c r="DX84" s="34">
        <v>1</v>
      </c>
      <c r="DY84" s="35">
        <v>0.61309990000000003</v>
      </c>
      <c r="DZ84" s="34">
        <v>1</v>
      </c>
      <c r="EA84" s="35">
        <v>4.4190720000000003E-2</v>
      </c>
      <c r="EB84" s="34">
        <v>1</v>
      </c>
      <c r="EC84" s="34">
        <v>1</v>
      </c>
      <c r="ED84" s="35">
        <v>1.376677E-14</v>
      </c>
      <c r="EE84" s="34">
        <v>1</v>
      </c>
      <c r="EF84" s="34">
        <v>1</v>
      </c>
      <c r="EG84" s="35">
        <v>8.7703099999999999E-3</v>
      </c>
      <c r="EH84" s="35">
        <v>5.9805630000000004E-3</v>
      </c>
      <c r="EI84" s="34">
        <v>1</v>
      </c>
      <c r="EJ84" s="34">
        <v>1</v>
      </c>
      <c r="EK84" s="34">
        <v>1</v>
      </c>
      <c r="EL84" s="34">
        <v>1</v>
      </c>
      <c r="EM84" s="35">
        <v>5.1634430000000002E-2</v>
      </c>
      <c r="EN84" s="34">
        <v>1</v>
      </c>
      <c r="EO84" s="34">
        <v>1</v>
      </c>
      <c r="EP84" s="35">
        <v>7.3769989999999996E-6</v>
      </c>
      <c r="EQ84" s="35">
        <v>3.5527140000000002E-15</v>
      </c>
      <c r="ER84" s="14"/>
      <c r="ES84" s="1">
        <v>1.42068E-2</v>
      </c>
      <c r="ET84">
        <v>1</v>
      </c>
      <c r="EU84">
        <v>1</v>
      </c>
      <c r="EV84" s="1">
        <v>0.61309990000000003</v>
      </c>
      <c r="EW84">
        <v>1</v>
      </c>
      <c r="EX84" s="1">
        <v>4.4190720000000003E-2</v>
      </c>
      <c r="EY84">
        <v>1</v>
      </c>
      <c r="EZ84">
        <v>1</v>
      </c>
      <c r="FA84" s="1">
        <v>3.3306690000000002E-16</v>
      </c>
      <c r="FB84">
        <v>1</v>
      </c>
      <c r="FC84">
        <v>1</v>
      </c>
      <c r="FD84" s="1">
        <v>1.489804E-4</v>
      </c>
      <c r="FE84" s="1">
        <v>5.9805630000000004E-3</v>
      </c>
      <c r="FF84">
        <v>1</v>
      </c>
      <c r="FG84">
        <v>1</v>
      </c>
      <c r="FH84">
        <v>1</v>
      </c>
      <c r="FI84">
        <v>1</v>
      </c>
      <c r="FJ84" s="1">
        <v>5.1634430000000002E-2</v>
      </c>
      <c r="FK84">
        <v>1</v>
      </c>
      <c r="FL84">
        <v>1</v>
      </c>
      <c r="FM84" s="1">
        <v>7.3769989999999996E-6</v>
      </c>
      <c r="FN84" s="1">
        <v>3.5527140000000002E-15</v>
      </c>
      <c r="FO84" s="14"/>
    </row>
    <row r="85" spans="1:171">
      <c r="A85" s="18" t="s">
        <v>112</v>
      </c>
      <c r="B85" s="21" t="s">
        <v>379</v>
      </c>
      <c r="C85" s="14"/>
      <c r="D85" s="21">
        <v>1</v>
      </c>
      <c r="E85" s="21">
        <v>0</v>
      </c>
      <c r="F85" s="21">
        <v>1</v>
      </c>
      <c r="G85" s="21">
        <v>1</v>
      </c>
      <c r="H85" s="21">
        <v>0</v>
      </c>
      <c r="I85" s="21">
        <v>0</v>
      </c>
      <c r="J85" s="19"/>
      <c r="K85" s="27">
        <v>2.6884339999999997E-4</v>
      </c>
      <c r="L85" s="27">
        <v>0.1782436</v>
      </c>
      <c r="M85" s="26">
        <v>1</v>
      </c>
      <c r="N85" s="27">
        <v>2.2958119999999999E-3</v>
      </c>
      <c r="O85" s="27">
        <v>9.9999999999999998E-17</v>
      </c>
      <c r="P85" s="27">
        <v>2.1412799999999999E-2</v>
      </c>
      <c r="Q85" s="27">
        <v>0.60255199999999998</v>
      </c>
      <c r="R85" s="27">
        <v>0.3068091</v>
      </c>
      <c r="S85" s="27">
        <v>0.14946219999999999</v>
      </c>
      <c r="T85" s="27">
        <v>0.97404170000000001</v>
      </c>
      <c r="U85" s="26">
        <v>1</v>
      </c>
      <c r="V85" s="27">
        <v>0.21191879999999999</v>
      </c>
      <c r="W85" s="27">
        <v>2.893765E-3</v>
      </c>
      <c r="X85" s="27">
        <v>0.18787719999999999</v>
      </c>
      <c r="Y85" s="27">
        <v>0.4872495</v>
      </c>
      <c r="Z85" s="26">
        <v>1</v>
      </c>
      <c r="AA85" s="26">
        <v>1</v>
      </c>
      <c r="AB85" s="27">
        <v>1.748985E-3</v>
      </c>
      <c r="AC85" s="26">
        <v>1</v>
      </c>
      <c r="AD85" s="26">
        <v>1</v>
      </c>
      <c r="AE85" s="27">
        <v>7.1376580000000003E-16</v>
      </c>
      <c r="AF85" s="27">
        <v>1.6042790000000001E-15</v>
      </c>
      <c r="AG85" s="14"/>
      <c r="AH85" s="25">
        <v>5.1803279999999997E-3</v>
      </c>
      <c r="AI85" s="24">
        <v>1</v>
      </c>
      <c r="AJ85" s="24"/>
      <c r="AK85" s="24">
        <v>1</v>
      </c>
      <c r="AL85" s="25">
        <v>7.7419350000000001E-4</v>
      </c>
      <c r="AM85" s="24">
        <v>1</v>
      </c>
      <c r="AN85" s="24"/>
      <c r="AO85" s="24"/>
      <c r="AP85" s="25">
        <v>0.05</v>
      </c>
      <c r="AQ85" s="24"/>
      <c r="AR85" s="24"/>
      <c r="AS85" s="24">
        <v>1</v>
      </c>
      <c r="AT85" s="25">
        <v>8.2727270000000006E-3</v>
      </c>
      <c r="AU85" s="24"/>
      <c r="AV85" s="25">
        <v>8.8999999999999996E-2</v>
      </c>
      <c r="AW85" s="24"/>
      <c r="AX85" s="24"/>
      <c r="AY85" s="24">
        <v>1</v>
      </c>
      <c r="AZ85" s="24"/>
      <c r="BA85" s="24"/>
      <c r="BB85" s="25">
        <v>6.2459020000000002E-3</v>
      </c>
      <c r="BC85" s="25">
        <v>6.115834E-8</v>
      </c>
      <c r="BD85" s="14"/>
      <c r="BE85" s="29">
        <v>1.172131E-2</v>
      </c>
      <c r="BF85" s="29">
        <v>1.7000000000000001E-2</v>
      </c>
      <c r="BG85" s="28"/>
      <c r="BH85" s="29">
        <v>0.63</v>
      </c>
      <c r="BI85" s="29">
        <v>0.1890645</v>
      </c>
      <c r="BJ85" s="29">
        <v>0.108</v>
      </c>
      <c r="BK85" s="28"/>
      <c r="BL85" s="28"/>
      <c r="BM85" s="29">
        <v>0.76100000000000001</v>
      </c>
      <c r="BN85" s="28"/>
      <c r="BO85" s="28"/>
      <c r="BP85" s="29">
        <v>0.27200000000000002</v>
      </c>
      <c r="BQ85" s="29">
        <v>5.4454549999999997E-2</v>
      </c>
      <c r="BR85" s="28"/>
      <c r="BS85" s="29">
        <v>0.13800000000000001</v>
      </c>
      <c r="BT85" s="28"/>
      <c r="BU85" s="28"/>
      <c r="BV85" s="29">
        <v>0.47099999999999997</v>
      </c>
      <c r="BW85" s="28"/>
      <c r="BX85" s="28"/>
      <c r="BY85" s="29">
        <v>1.270492E-2</v>
      </c>
      <c r="BZ85" s="29">
        <v>3.6016150000000002E-4</v>
      </c>
      <c r="CA85" s="14"/>
      <c r="CB85" s="31">
        <v>3.114754E-4</v>
      </c>
      <c r="CC85" s="31">
        <v>5.0999999999999997E-2</v>
      </c>
      <c r="CD85" s="30"/>
      <c r="CE85" s="30">
        <v>1</v>
      </c>
      <c r="CF85" s="31">
        <v>2.6129030000000002E-3</v>
      </c>
      <c r="CG85" s="30">
        <v>1</v>
      </c>
      <c r="CH85" s="30"/>
      <c r="CI85" s="30"/>
      <c r="CJ85" s="31">
        <v>8.6999999999999994E-2</v>
      </c>
      <c r="CK85" s="30"/>
      <c r="CL85" s="30"/>
      <c r="CM85" s="31">
        <v>0.38200000000000001</v>
      </c>
      <c r="CN85" s="31">
        <v>2.1818179999999999E-3</v>
      </c>
      <c r="CO85" s="30"/>
      <c r="CP85" s="31">
        <v>3.4000000000000002E-2</v>
      </c>
      <c r="CQ85" s="30"/>
      <c r="CR85" s="30"/>
      <c r="CS85" s="30">
        <v>1</v>
      </c>
      <c r="CT85" s="30"/>
      <c r="CU85" s="30"/>
      <c r="CV85" s="31">
        <v>2.7868849999999998E-4</v>
      </c>
      <c r="CW85" s="31">
        <v>6.115834E-8</v>
      </c>
      <c r="CX85" s="14"/>
      <c r="CY85" s="33">
        <v>3.0176699999999999E-5</v>
      </c>
      <c r="CZ85" s="33">
        <v>3.4799999999999998E-2</v>
      </c>
      <c r="DA85" s="32">
        <v>1</v>
      </c>
      <c r="DB85" s="33">
        <v>6.8534679999999997E-3</v>
      </c>
      <c r="DC85" s="33">
        <v>3.5527140000000002E-15</v>
      </c>
      <c r="DD85" s="33">
        <v>4.318433E-2</v>
      </c>
      <c r="DE85" s="33">
        <v>0.60255199999999998</v>
      </c>
      <c r="DF85" s="33">
        <v>0.3068091</v>
      </c>
      <c r="DG85" s="32">
        <v>1</v>
      </c>
      <c r="DH85" s="33">
        <v>0.97404170000000001</v>
      </c>
      <c r="DI85" s="32">
        <v>1</v>
      </c>
      <c r="DJ85" s="32">
        <v>1</v>
      </c>
      <c r="DK85" s="33">
        <v>7.9981540000000004E-3</v>
      </c>
      <c r="DL85" s="33">
        <v>0.18787719999999999</v>
      </c>
      <c r="DM85" s="32">
        <v>1</v>
      </c>
      <c r="DN85" s="32">
        <v>1</v>
      </c>
      <c r="DO85" s="32">
        <v>1</v>
      </c>
      <c r="DP85" s="33">
        <v>5.6968899999999996E-3</v>
      </c>
      <c r="DQ85" s="32">
        <v>1</v>
      </c>
      <c r="DR85" s="32">
        <v>1</v>
      </c>
      <c r="DS85" s="33">
        <v>4.4408919999999998E-16</v>
      </c>
      <c r="DT85" s="33">
        <v>1.110223E-16</v>
      </c>
      <c r="DU85" s="14"/>
      <c r="DV85" s="35">
        <v>1.4474029999999999E-5</v>
      </c>
      <c r="DW85" s="34">
        <v>1</v>
      </c>
      <c r="DX85" s="34">
        <v>1</v>
      </c>
      <c r="DY85" s="35">
        <v>6.8534679999999997E-3</v>
      </c>
      <c r="DZ85" s="35">
        <v>1.110223E-16</v>
      </c>
      <c r="EA85" s="35">
        <v>4.318433E-2</v>
      </c>
      <c r="EB85" s="35">
        <v>0.60255199999999998</v>
      </c>
      <c r="EC85" s="35">
        <v>0.3068091</v>
      </c>
      <c r="ED85" s="34">
        <v>1</v>
      </c>
      <c r="EE85" s="35">
        <v>0.97404170000000001</v>
      </c>
      <c r="EF85" s="34">
        <v>1</v>
      </c>
      <c r="EG85" s="34">
        <v>1</v>
      </c>
      <c r="EH85" s="35">
        <v>1.807066E-4</v>
      </c>
      <c r="EI85" s="35">
        <v>0.18787719999999999</v>
      </c>
      <c r="EJ85" s="34">
        <v>1</v>
      </c>
      <c r="EK85" s="34">
        <v>1</v>
      </c>
      <c r="EL85" s="34">
        <v>1</v>
      </c>
      <c r="EM85" s="35">
        <v>5.6968899999999996E-3</v>
      </c>
      <c r="EN85" s="34">
        <v>1</v>
      </c>
      <c r="EO85" s="34">
        <v>1</v>
      </c>
      <c r="EP85" s="35">
        <v>3.3306690000000002E-16</v>
      </c>
      <c r="EQ85" s="35">
        <v>1.110223E-16</v>
      </c>
      <c r="ER85" s="14"/>
      <c r="ES85" s="1">
        <v>1.1056869999999999E-6</v>
      </c>
      <c r="ET85">
        <v>1</v>
      </c>
      <c r="EU85">
        <v>1</v>
      </c>
      <c r="EV85" s="1">
        <v>6.8534679999999997E-3</v>
      </c>
      <c r="EW85" s="1">
        <v>1.110223E-16</v>
      </c>
      <c r="EX85" s="1">
        <v>4.318433E-2</v>
      </c>
      <c r="EY85" s="1">
        <v>0.60255199999999998</v>
      </c>
      <c r="EZ85" s="1">
        <v>0.3068091</v>
      </c>
      <c r="FA85">
        <v>1</v>
      </c>
      <c r="FB85" s="1">
        <v>0.97404170000000001</v>
      </c>
      <c r="FC85">
        <v>1</v>
      </c>
      <c r="FD85">
        <v>1</v>
      </c>
      <c r="FE85" s="1">
        <v>5.6073770000000003E-5</v>
      </c>
      <c r="FF85" s="1">
        <v>0.18787719999999999</v>
      </c>
      <c r="FG85" s="1">
        <v>6.7100000000000007E-2</v>
      </c>
      <c r="FH85">
        <v>1</v>
      </c>
      <c r="FI85">
        <v>1</v>
      </c>
      <c r="FJ85" s="1">
        <v>5.6968899999999996E-3</v>
      </c>
      <c r="FK85">
        <v>1</v>
      </c>
      <c r="FL85">
        <v>1</v>
      </c>
      <c r="FM85" s="1">
        <v>1.110223E-16</v>
      </c>
      <c r="FN85" s="1">
        <v>1.110223E-16</v>
      </c>
      <c r="FO85" s="14"/>
    </row>
    <row r="86" spans="1:171">
      <c r="A86" s="18" t="s">
        <v>113</v>
      </c>
      <c r="B86" s="21" t="s">
        <v>380</v>
      </c>
      <c r="C86" s="14"/>
      <c r="D86" s="21">
        <v>0</v>
      </c>
      <c r="E86" s="21">
        <v>1</v>
      </c>
      <c r="F86" s="21">
        <v>1</v>
      </c>
      <c r="G86" s="21">
        <v>0</v>
      </c>
      <c r="H86" s="21">
        <v>1</v>
      </c>
      <c r="I86" s="21">
        <v>0</v>
      </c>
      <c r="J86" s="19"/>
      <c r="K86" s="26">
        <v>1</v>
      </c>
      <c r="L86" s="27">
        <v>0.10145899999999999</v>
      </c>
      <c r="M86" s="26">
        <v>1</v>
      </c>
      <c r="N86" s="26">
        <v>1</v>
      </c>
      <c r="O86" s="27">
        <v>0.93217629999999996</v>
      </c>
      <c r="P86" s="26">
        <v>1</v>
      </c>
      <c r="Q86" s="26">
        <v>1</v>
      </c>
      <c r="R86" s="27">
        <v>0.21597379999999999</v>
      </c>
      <c r="S86" s="26">
        <v>1</v>
      </c>
      <c r="T86" s="27">
        <v>0.39082549999999999</v>
      </c>
      <c r="U86" s="26">
        <v>1</v>
      </c>
      <c r="V86" s="27">
        <v>4.7259870000000002E-2</v>
      </c>
      <c r="W86" s="27">
        <v>0.772482</v>
      </c>
      <c r="X86" s="26">
        <v>1</v>
      </c>
      <c r="Y86" s="27">
        <v>1.1750470000000001E-2</v>
      </c>
      <c r="Z86" s="26">
        <v>1</v>
      </c>
      <c r="AA86" s="27">
        <v>2.5893389999999999E-2</v>
      </c>
      <c r="AB86" s="26">
        <v>1</v>
      </c>
      <c r="AC86" s="26">
        <v>1</v>
      </c>
      <c r="AD86" s="26">
        <v>1</v>
      </c>
      <c r="AE86" s="27">
        <v>0.98886649999999998</v>
      </c>
      <c r="AF86" s="27">
        <v>4.0170230000000001E-2</v>
      </c>
      <c r="AG86" s="14"/>
      <c r="AH86" s="24"/>
      <c r="AI86" s="24"/>
      <c r="AJ86" s="24"/>
      <c r="AK86" s="24"/>
      <c r="AL86" s="24">
        <v>1</v>
      </c>
      <c r="AM86" s="24"/>
      <c r="AN86" s="24"/>
      <c r="AO86" s="24"/>
      <c r="AP86" s="24"/>
      <c r="AQ86" s="24">
        <v>1</v>
      </c>
      <c r="AR86" s="24"/>
      <c r="AS86" s="24"/>
      <c r="AT86" s="24"/>
      <c r="AU86" s="24"/>
      <c r="AV86" s="24">
        <v>1</v>
      </c>
      <c r="AW86" s="24"/>
      <c r="AX86" s="24"/>
      <c r="AY86" s="24"/>
      <c r="AZ86" s="24"/>
      <c r="BA86" s="24"/>
      <c r="BB86" s="24"/>
      <c r="BC86" s="25">
        <v>0.51856860000000005</v>
      </c>
      <c r="BD86" s="14"/>
      <c r="BE86" s="28"/>
      <c r="BF86" s="28"/>
      <c r="BG86" s="28"/>
      <c r="BH86" s="28"/>
      <c r="BI86" s="29">
        <v>0.01</v>
      </c>
      <c r="BJ86" s="28"/>
      <c r="BK86" s="28"/>
      <c r="BL86" s="28"/>
      <c r="BM86" s="28"/>
      <c r="BN86" s="29">
        <v>0.155</v>
      </c>
      <c r="BO86" s="28"/>
      <c r="BP86" s="28"/>
      <c r="BQ86" s="28"/>
      <c r="BR86" s="28"/>
      <c r="BS86" s="29">
        <v>8.2000000000000003E-2</v>
      </c>
      <c r="BT86" s="28"/>
      <c r="BU86" s="28"/>
      <c r="BV86" s="28"/>
      <c r="BW86" s="28"/>
      <c r="BX86" s="28"/>
      <c r="BY86" s="28"/>
      <c r="BZ86" s="29">
        <v>4.9019609999999996E-4</v>
      </c>
      <c r="CA86" s="14"/>
      <c r="CB86" s="30"/>
      <c r="CC86" s="30"/>
      <c r="CD86" s="30"/>
      <c r="CE86" s="30"/>
      <c r="CF86" s="31">
        <v>2.2090909999999998E-2</v>
      </c>
      <c r="CG86" s="30"/>
      <c r="CH86" s="30"/>
      <c r="CI86" s="30"/>
      <c r="CJ86" s="30"/>
      <c r="CK86" s="31">
        <v>0.158</v>
      </c>
      <c r="CL86" s="30"/>
      <c r="CM86" s="30"/>
      <c r="CN86" s="30"/>
      <c r="CO86" s="30"/>
      <c r="CP86" s="31">
        <v>0.16900000000000001</v>
      </c>
      <c r="CQ86" s="30"/>
      <c r="CR86" s="30"/>
      <c r="CS86" s="30"/>
      <c r="CT86" s="30"/>
      <c r="CU86" s="30"/>
      <c r="CV86" s="30"/>
      <c r="CW86" s="31">
        <v>2.0784309999999999E-3</v>
      </c>
      <c r="CX86" s="14"/>
      <c r="CY86" s="32">
        <v>1</v>
      </c>
      <c r="CZ86" s="33">
        <v>0.10145899999999999</v>
      </c>
      <c r="DA86" s="32">
        <v>1</v>
      </c>
      <c r="DB86" s="32">
        <v>1</v>
      </c>
      <c r="DC86" s="33">
        <v>2.1499999999999998E-2</v>
      </c>
      <c r="DD86" s="32">
        <v>1</v>
      </c>
      <c r="DE86" s="32">
        <v>1</v>
      </c>
      <c r="DF86" s="33">
        <v>0.21597379999999999</v>
      </c>
      <c r="DG86" s="32">
        <v>1</v>
      </c>
      <c r="DH86" s="32">
        <v>1</v>
      </c>
      <c r="DI86" s="32">
        <v>1</v>
      </c>
      <c r="DJ86" s="33">
        <v>4.7259870000000002E-2</v>
      </c>
      <c r="DK86" s="33">
        <v>0.772482</v>
      </c>
      <c r="DL86" s="32">
        <v>1</v>
      </c>
      <c r="DM86" s="33">
        <v>2.482589E-2</v>
      </c>
      <c r="DN86" s="32">
        <v>1</v>
      </c>
      <c r="DO86" s="33">
        <v>2.5893389999999999E-2</v>
      </c>
      <c r="DP86" s="32">
        <v>1</v>
      </c>
      <c r="DQ86" s="32">
        <v>1</v>
      </c>
      <c r="DR86" s="32">
        <v>1</v>
      </c>
      <c r="DS86" s="33">
        <v>0.98886649999999998</v>
      </c>
      <c r="DT86" s="33">
        <v>1.5248679999999999E-4</v>
      </c>
      <c r="DU86" s="14"/>
      <c r="DV86" s="34">
        <v>1</v>
      </c>
      <c r="DW86" s="35">
        <v>0.10145899999999999</v>
      </c>
      <c r="DX86" s="34">
        <v>1</v>
      </c>
      <c r="DY86" s="34">
        <v>1</v>
      </c>
      <c r="DZ86" s="34">
        <v>1</v>
      </c>
      <c r="EA86" s="34">
        <v>1</v>
      </c>
      <c r="EB86" s="34">
        <v>1</v>
      </c>
      <c r="EC86" s="35">
        <v>0.21597379999999999</v>
      </c>
      <c r="ED86" s="34">
        <v>1</v>
      </c>
      <c r="EE86" s="34">
        <v>1</v>
      </c>
      <c r="EF86" s="34">
        <v>1</v>
      </c>
      <c r="EG86" s="35">
        <v>4.7259870000000002E-2</v>
      </c>
      <c r="EH86" s="35">
        <v>0.772482</v>
      </c>
      <c r="EI86" s="34">
        <v>1</v>
      </c>
      <c r="EJ86" s="35">
        <v>2.482589E-2</v>
      </c>
      <c r="EK86" s="34">
        <v>1</v>
      </c>
      <c r="EL86" s="35">
        <v>2.5893389999999999E-2</v>
      </c>
      <c r="EM86" s="34">
        <v>1</v>
      </c>
      <c r="EN86" s="34">
        <v>1</v>
      </c>
      <c r="EO86" s="34">
        <v>1</v>
      </c>
      <c r="EP86" s="35">
        <v>0.98886649999999998</v>
      </c>
      <c r="EQ86" s="35">
        <v>7.882343E-2</v>
      </c>
      <c r="ER86" s="14"/>
      <c r="ES86">
        <v>1</v>
      </c>
      <c r="ET86" s="1">
        <v>0.10145899999999999</v>
      </c>
      <c r="EU86">
        <v>1</v>
      </c>
      <c r="EV86">
        <v>1</v>
      </c>
      <c r="EW86" s="1">
        <v>4.4472730000000002E-2</v>
      </c>
      <c r="EX86">
        <v>1</v>
      </c>
      <c r="EY86">
        <v>1</v>
      </c>
      <c r="EZ86" s="1">
        <v>0.21597379999999999</v>
      </c>
      <c r="FA86">
        <v>1</v>
      </c>
      <c r="FB86">
        <v>1</v>
      </c>
      <c r="FC86">
        <v>1</v>
      </c>
      <c r="FD86" s="1">
        <v>4.7259870000000002E-2</v>
      </c>
      <c r="FE86" s="1">
        <v>0.772482</v>
      </c>
      <c r="FF86">
        <v>1</v>
      </c>
      <c r="FG86" s="1">
        <v>2.482589E-2</v>
      </c>
      <c r="FH86">
        <v>1</v>
      </c>
      <c r="FI86" s="1">
        <v>2.5893389999999999E-2</v>
      </c>
      <c r="FJ86">
        <v>1</v>
      </c>
      <c r="FK86">
        <v>1</v>
      </c>
      <c r="FL86">
        <v>1</v>
      </c>
      <c r="FM86" s="1">
        <v>0.98886649999999998</v>
      </c>
      <c r="FN86" s="1">
        <v>5.259358E-4</v>
      </c>
      <c r="FO86" s="14"/>
    </row>
    <row r="87" spans="1:171">
      <c r="A87" s="18" t="s">
        <v>114</v>
      </c>
      <c r="B87" s="21" t="s">
        <v>381</v>
      </c>
      <c r="C87" s="14"/>
      <c r="D87" s="21">
        <v>1</v>
      </c>
      <c r="E87" s="21">
        <v>0</v>
      </c>
      <c r="F87" s="21">
        <v>1</v>
      </c>
      <c r="G87" s="21">
        <v>1</v>
      </c>
      <c r="H87" s="21">
        <v>0</v>
      </c>
      <c r="I87" s="21">
        <v>0</v>
      </c>
      <c r="J87" s="19"/>
      <c r="K87" s="27">
        <v>0.1257337</v>
      </c>
      <c r="L87" s="27">
        <v>0.8539755</v>
      </c>
      <c r="M87" s="26">
        <v>1</v>
      </c>
      <c r="N87" s="26">
        <v>1</v>
      </c>
      <c r="O87" s="27">
        <v>0.92055330000000002</v>
      </c>
      <c r="P87" s="27">
        <v>9.5742279999999999E-2</v>
      </c>
      <c r="Q87" s="27">
        <v>0.79847360000000001</v>
      </c>
      <c r="R87" s="27">
        <v>0.68566870000000002</v>
      </c>
      <c r="S87" s="27">
        <v>0.69749749999999999</v>
      </c>
      <c r="T87" s="27">
        <v>0.72298960000000001</v>
      </c>
      <c r="U87" s="26">
        <v>1</v>
      </c>
      <c r="V87" s="27">
        <v>0.40196799999999999</v>
      </c>
      <c r="W87" s="27">
        <v>0.55343319999999996</v>
      </c>
      <c r="X87" s="27">
        <v>1.0343079999999999E-2</v>
      </c>
      <c r="Y87" s="27">
        <v>0.4727847</v>
      </c>
      <c r="Z87" s="27">
        <v>0.2201005</v>
      </c>
      <c r="AA87" s="26">
        <v>1</v>
      </c>
      <c r="AB87" s="26">
        <v>1</v>
      </c>
      <c r="AC87" s="26">
        <v>1</v>
      </c>
      <c r="AD87" s="26">
        <v>1</v>
      </c>
      <c r="AE87" s="27">
        <v>1.122283E-3</v>
      </c>
      <c r="AF87" s="27">
        <v>0.52952290000000002</v>
      </c>
      <c r="AG87" s="14"/>
      <c r="AH87" s="24">
        <v>1</v>
      </c>
      <c r="AI87" s="25">
        <v>3.606557E-4</v>
      </c>
      <c r="AJ87" s="24"/>
      <c r="AK87" s="24"/>
      <c r="AL87" s="24">
        <v>1</v>
      </c>
      <c r="AM87" s="24">
        <v>1</v>
      </c>
      <c r="AN87" s="24"/>
      <c r="AO87" s="24"/>
      <c r="AP87" s="24">
        <v>1</v>
      </c>
      <c r="AQ87" s="24">
        <v>1</v>
      </c>
      <c r="AR87" s="24"/>
      <c r="AS87" s="25">
        <v>8.8999999999999996E-2</v>
      </c>
      <c r="AT87" s="24">
        <v>1</v>
      </c>
      <c r="AU87" s="24"/>
      <c r="AV87" s="24">
        <v>1</v>
      </c>
      <c r="AW87" s="24">
        <v>1</v>
      </c>
      <c r="AX87" s="24"/>
      <c r="AY87" s="24"/>
      <c r="AZ87" s="24"/>
      <c r="BA87" s="24"/>
      <c r="BB87" s="25">
        <v>5.0072610000000003E-8</v>
      </c>
      <c r="BC87" s="25">
        <v>9.0000899999999994E-8</v>
      </c>
      <c r="BD87" s="14"/>
      <c r="BE87" s="29">
        <v>0.53100000000000003</v>
      </c>
      <c r="BF87" s="29">
        <v>0.98183609999999999</v>
      </c>
      <c r="BG87" s="28"/>
      <c r="BH87" s="28"/>
      <c r="BI87" s="29">
        <v>3.1E-2</v>
      </c>
      <c r="BJ87" s="29">
        <v>0.246</v>
      </c>
      <c r="BK87" s="28"/>
      <c r="BL87" s="28"/>
      <c r="BM87" s="29">
        <v>0.151</v>
      </c>
      <c r="BN87" s="29">
        <v>0.97599999999999998</v>
      </c>
      <c r="BO87" s="28"/>
      <c r="BP87" s="29">
        <v>0.82899999999999996</v>
      </c>
      <c r="BQ87" s="29">
        <v>0.189</v>
      </c>
      <c r="BR87" s="28"/>
      <c r="BS87" s="29">
        <v>3.1E-2</v>
      </c>
      <c r="BT87" s="29">
        <v>0.91600000000000004</v>
      </c>
      <c r="BU87" s="28"/>
      <c r="BV87" s="28"/>
      <c r="BW87" s="28"/>
      <c r="BX87" s="28"/>
      <c r="BY87" s="29">
        <v>4.8518400000000003E-2</v>
      </c>
      <c r="BZ87" s="29">
        <v>0.19868540000000001</v>
      </c>
      <c r="CA87" s="14"/>
      <c r="CB87" s="30">
        <v>1</v>
      </c>
      <c r="CC87" s="31">
        <v>5.2459019999999998E-4</v>
      </c>
      <c r="CD87" s="30"/>
      <c r="CE87" s="30"/>
      <c r="CF87" s="31">
        <v>0.14299999999999999</v>
      </c>
      <c r="CG87" s="30">
        <v>1</v>
      </c>
      <c r="CH87" s="30"/>
      <c r="CI87" s="30"/>
      <c r="CJ87" s="30">
        <v>1</v>
      </c>
      <c r="CK87" s="30">
        <v>1</v>
      </c>
      <c r="CL87" s="30"/>
      <c r="CM87" s="31">
        <v>0.107</v>
      </c>
      <c r="CN87" s="31">
        <v>0.27</v>
      </c>
      <c r="CO87" s="30"/>
      <c r="CP87" s="31">
        <v>6.0999999999999999E-2</v>
      </c>
      <c r="CQ87" s="30">
        <v>1</v>
      </c>
      <c r="CR87" s="30"/>
      <c r="CS87" s="30"/>
      <c r="CT87" s="30"/>
      <c r="CU87" s="30"/>
      <c r="CV87" s="31">
        <v>5.0072610000000003E-8</v>
      </c>
      <c r="CW87" s="31">
        <v>9.0000899999999994E-8</v>
      </c>
      <c r="CX87" s="14"/>
      <c r="CY87" s="32">
        <v>1</v>
      </c>
      <c r="CZ87" s="32">
        <v>1</v>
      </c>
      <c r="DA87" s="32">
        <v>1</v>
      </c>
      <c r="DB87" s="32">
        <v>1</v>
      </c>
      <c r="DC87" s="33">
        <v>6.1400000000000003E-2</v>
      </c>
      <c r="DD87" s="32">
        <v>1</v>
      </c>
      <c r="DE87" s="33">
        <v>0.79847360000000001</v>
      </c>
      <c r="DF87" s="33">
        <v>0.68566870000000002</v>
      </c>
      <c r="DG87" s="32">
        <v>1</v>
      </c>
      <c r="DH87" s="32">
        <v>1</v>
      </c>
      <c r="DI87" s="32">
        <v>1</v>
      </c>
      <c r="DJ87" s="32">
        <v>1</v>
      </c>
      <c r="DK87" s="32">
        <v>1</v>
      </c>
      <c r="DL87" s="33">
        <v>1.0343079999999999E-2</v>
      </c>
      <c r="DM87" s="33">
        <v>6.1400000000000003E-2</v>
      </c>
      <c r="DN87" s="32">
        <v>1</v>
      </c>
      <c r="DO87" s="32">
        <v>1</v>
      </c>
      <c r="DP87" s="32">
        <v>1</v>
      </c>
      <c r="DQ87" s="32">
        <v>1</v>
      </c>
      <c r="DR87" s="32">
        <v>1</v>
      </c>
      <c r="DS87" s="33">
        <v>3.6628000000000002E-4</v>
      </c>
      <c r="DT87" s="32">
        <v>1</v>
      </c>
      <c r="DU87" s="14"/>
      <c r="DV87" s="34">
        <v>1</v>
      </c>
      <c r="DW87" s="35">
        <v>1.7441749999999999E-3</v>
      </c>
      <c r="DX87" s="34">
        <v>1</v>
      </c>
      <c r="DY87" s="34">
        <v>1</v>
      </c>
      <c r="DZ87" s="34">
        <v>1</v>
      </c>
      <c r="EA87" s="34">
        <v>1</v>
      </c>
      <c r="EB87" s="35">
        <v>0.79847360000000001</v>
      </c>
      <c r="EC87" s="35">
        <v>0.68566870000000002</v>
      </c>
      <c r="ED87" s="34">
        <v>1</v>
      </c>
      <c r="EE87" s="34">
        <v>1</v>
      </c>
      <c r="EF87" s="34">
        <v>1</v>
      </c>
      <c r="EG87" s="34">
        <v>1</v>
      </c>
      <c r="EH87" s="34">
        <v>1</v>
      </c>
      <c r="EI87" s="35">
        <v>1.0343079999999999E-2</v>
      </c>
      <c r="EJ87" s="34">
        <v>1</v>
      </c>
      <c r="EK87" s="34">
        <v>1</v>
      </c>
      <c r="EL87" s="34">
        <v>1</v>
      </c>
      <c r="EM87" s="34">
        <v>1</v>
      </c>
      <c r="EN87" s="34">
        <v>1</v>
      </c>
      <c r="EO87" s="34">
        <v>1</v>
      </c>
      <c r="EP87" s="35">
        <v>1.1526129999999999E-9</v>
      </c>
      <c r="EQ87" s="35">
        <v>1.18189E-6</v>
      </c>
      <c r="ER87" s="14"/>
      <c r="ES87">
        <v>1</v>
      </c>
      <c r="ET87" s="1">
        <v>2.340422E-3</v>
      </c>
      <c r="EU87">
        <v>1</v>
      </c>
      <c r="EV87">
        <v>1</v>
      </c>
      <c r="EW87">
        <v>1</v>
      </c>
      <c r="EX87">
        <v>1</v>
      </c>
      <c r="EY87" s="1">
        <v>0.79847360000000001</v>
      </c>
      <c r="EZ87" s="1">
        <v>0.68566870000000002</v>
      </c>
      <c r="FA87">
        <v>1</v>
      </c>
      <c r="FB87">
        <v>1</v>
      </c>
      <c r="FC87">
        <v>1</v>
      </c>
      <c r="FD87">
        <v>1</v>
      </c>
      <c r="FE87">
        <v>1</v>
      </c>
      <c r="FF87" s="1">
        <v>1.0343079999999999E-2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 s="1">
        <v>1.1526129999999999E-9</v>
      </c>
      <c r="FN87" s="1">
        <v>1.18189E-6</v>
      </c>
      <c r="FO87" s="14"/>
    </row>
    <row r="88" spans="1:171">
      <c r="A88" s="18" t="s">
        <v>115</v>
      </c>
      <c r="B88" s="21" t="s">
        <v>382</v>
      </c>
      <c r="C88" s="14"/>
      <c r="D88" s="21">
        <v>1</v>
      </c>
      <c r="E88" s="21">
        <v>0</v>
      </c>
      <c r="F88" s="21">
        <v>1</v>
      </c>
      <c r="G88" s="21">
        <v>1</v>
      </c>
      <c r="H88" s="21">
        <v>0</v>
      </c>
      <c r="I88" s="21">
        <v>0</v>
      </c>
      <c r="J88" s="19"/>
      <c r="K88" s="27">
        <v>2.5196839999999999E-3</v>
      </c>
      <c r="L88" s="27">
        <v>0.45720850000000002</v>
      </c>
      <c r="M88" s="26">
        <v>1</v>
      </c>
      <c r="N88" s="26">
        <v>1</v>
      </c>
      <c r="O88" s="27">
        <v>0.43729459999999998</v>
      </c>
      <c r="P88" s="27">
        <v>0.1034484</v>
      </c>
      <c r="Q88" s="26">
        <v>1</v>
      </c>
      <c r="R88" s="27">
        <v>7.7378949999999998E-3</v>
      </c>
      <c r="S88" s="27">
        <v>0.1222567</v>
      </c>
      <c r="T88" s="27">
        <v>0.416323</v>
      </c>
      <c r="U88" s="26">
        <v>1</v>
      </c>
      <c r="V88" s="27">
        <v>0.28463490000000002</v>
      </c>
      <c r="W88" s="27">
        <v>3.8800960000000002E-2</v>
      </c>
      <c r="X88" s="26">
        <v>1</v>
      </c>
      <c r="Y88" s="27">
        <v>0.45509909999999998</v>
      </c>
      <c r="Z88" s="27">
        <v>1.1192089999999999E-3</v>
      </c>
      <c r="AA88" s="27">
        <v>6.2510859999999997E-4</v>
      </c>
      <c r="AB88" s="27">
        <v>0.41455629999999999</v>
      </c>
      <c r="AC88" s="26">
        <v>1</v>
      </c>
      <c r="AD88" s="26">
        <v>1</v>
      </c>
      <c r="AE88" s="27">
        <v>0.82458359999999997</v>
      </c>
      <c r="AF88" s="27">
        <v>3.1541669999999998E-3</v>
      </c>
      <c r="AG88" s="14"/>
      <c r="AH88" s="25">
        <v>6.9721119999999995E-4</v>
      </c>
      <c r="AI88" s="24"/>
      <c r="AJ88" s="24"/>
      <c r="AK88" s="24"/>
      <c r="AL88" s="24">
        <v>1</v>
      </c>
      <c r="AM88" s="24"/>
      <c r="AN88" s="24"/>
      <c r="AO88" s="24">
        <v>1</v>
      </c>
      <c r="AP88" s="24">
        <v>1</v>
      </c>
      <c r="AQ88" s="25">
        <v>2.2032260000000001E-2</v>
      </c>
      <c r="AR88" s="24"/>
      <c r="AS88" s="24">
        <v>1</v>
      </c>
      <c r="AT88" s="25">
        <v>2.1499999999999998E-2</v>
      </c>
      <c r="AU88" s="24"/>
      <c r="AV88" s="24">
        <v>1</v>
      </c>
      <c r="AW88" s="25">
        <v>3.5000000000000003E-2</v>
      </c>
      <c r="AX88" s="24">
        <v>1</v>
      </c>
      <c r="AY88" s="24"/>
      <c r="AZ88" s="24"/>
      <c r="BA88" s="24"/>
      <c r="BB88" s="24">
        <v>1</v>
      </c>
      <c r="BC88" s="25">
        <v>2.454545E-2</v>
      </c>
      <c r="BD88" s="14"/>
      <c r="BE88" s="29">
        <v>1.0278880000000001E-2</v>
      </c>
      <c r="BF88" s="28"/>
      <c r="BG88" s="28"/>
      <c r="BH88" s="28"/>
      <c r="BI88" s="29">
        <v>0.312</v>
      </c>
      <c r="BJ88" s="28"/>
      <c r="BK88" s="28"/>
      <c r="BL88" s="29">
        <v>0.496</v>
      </c>
      <c r="BM88" s="29">
        <v>0.113</v>
      </c>
      <c r="BN88" s="29">
        <v>1.525806E-2</v>
      </c>
      <c r="BO88" s="28"/>
      <c r="BP88" s="29">
        <v>0.46899999999999997</v>
      </c>
      <c r="BQ88" s="29">
        <v>0.247</v>
      </c>
      <c r="BR88" s="28"/>
      <c r="BS88" s="29">
        <v>0.108</v>
      </c>
      <c r="BT88" s="29">
        <v>0.83</v>
      </c>
      <c r="BU88" s="29">
        <v>0.99299999999999999</v>
      </c>
      <c r="BV88" s="28"/>
      <c r="BW88" s="28"/>
      <c r="BX88" s="28"/>
      <c r="BY88" s="29">
        <v>0.88300000000000001</v>
      </c>
      <c r="BZ88" s="29">
        <v>7.2545449999999997E-2</v>
      </c>
      <c r="CA88" s="14"/>
      <c r="CB88" s="31">
        <v>1.0756969999999999E-4</v>
      </c>
      <c r="CC88" s="30"/>
      <c r="CD88" s="30"/>
      <c r="CE88" s="30"/>
      <c r="CF88" s="30">
        <v>1</v>
      </c>
      <c r="CG88" s="30"/>
      <c r="CH88" s="30"/>
      <c r="CI88" s="31">
        <v>0.53800000000000003</v>
      </c>
      <c r="CJ88" s="31">
        <v>0.251</v>
      </c>
      <c r="CK88" s="31">
        <v>6.7741939999999999E-4</v>
      </c>
      <c r="CL88" s="30"/>
      <c r="CM88" s="31">
        <v>0.52300000000000002</v>
      </c>
      <c r="CN88" s="31">
        <v>1.8499999999999999E-2</v>
      </c>
      <c r="CO88" s="30"/>
      <c r="CP88" s="30">
        <v>1</v>
      </c>
      <c r="CQ88" s="31">
        <v>4.5999999999999999E-2</v>
      </c>
      <c r="CR88" s="30">
        <v>1</v>
      </c>
      <c r="CS88" s="30"/>
      <c r="CT88" s="30"/>
      <c r="CU88" s="30"/>
      <c r="CV88" s="30">
        <v>1</v>
      </c>
      <c r="CW88" s="31">
        <v>8.0909090000000003E-3</v>
      </c>
      <c r="CX88" s="14"/>
      <c r="CY88" s="33">
        <v>1.934649E-4</v>
      </c>
      <c r="CZ88" s="33">
        <v>0.45720850000000002</v>
      </c>
      <c r="DA88" s="32">
        <v>1</v>
      </c>
      <c r="DB88" s="32">
        <v>1</v>
      </c>
      <c r="DC88" s="32">
        <v>1</v>
      </c>
      <c r="DD88" s="33">
        <v>0.1034484</v>
      </c>
      <c r="DE88" s="32">
        <v>1</v>
      </c>
      <c r="DF88" s="33">
        <v>1.7201999999999999E-2</v>
      </c>
      <c r="DG88" s="32">
        <v>1</v>
      </c>
      <c r="DH88" s="33">
        <v>3.1490320000000002E-2</v>
      </c>
      <c r="DI88" s="32">
        <v>1</v>
      </c>
      <c r="DJ88" s="32">
        <v>1</v>
      </c>
      <c r="DK88" s="33">
        <v>7.6221819999999996E-2</v>
      </c>
      <c r="DL88" s="32">
        <v>1</v>
      </c>
      <c r="DM88" s="32">
        <v>1</v>
      </c>
      <c r="DN88" s="33">
        <v>4.1451780000000002E-3</v>
      </c>
      <c r="DO88" s="33">
        <v>2.6792909999999999E-3</v>
      </c>
      <c r="DP88" s="33">
        <v>0.41455629999999999</v>
      </c>
      <c r="DQ88" s="32">
        <v>1</v>
      </c>
      <c r="DR88" s="32">
        <v>1</v>
      </c>
      <c r="DS88" s="32">
        <v>1</v>
      </c>
      <c r="DT88" s="33">
        <v>8.4929169999999991E-3</v>
      </c>
      <c r="DU88" s="14"/>
      <c r="DV88" s="35">
        <v>1.7849620000000001E-5</v>
      </c>
      <c r="DW88" s="35">
        <v>0.45720850000000002</v>
      </c>
      <c r="DX88" s="34">
        <v>1</v>
      </c>
      <c r="DY88" s="34">
        <v>1</v>
      </c>
      <c r="DZ88" s="34">
        <v>1</v>
      </c>
      <c r="EA88" s="35">
        <v>0.1034484</v>
      </c>
      <c r="EB88" s="34">
        <v>1</v>
      </c>
      <c r="EC88" s="35">
        <v>1.7201999999999999E-2</v>
      </c>
      <c r="ED88" s="34">
        <v>1</v>
      </c>
      <c r="EE88" s="35">
        <v>4.4361289999999998E-2</v>
      </c>
      <c r="EF88" s="34">
        <v>1</v>
      </c>
      <c r="EG88" s="34">
        <v>1</v>
      </c>
      <c r="EH88" s="35">
        <v>3.3348369999999998E-3</v>
      </c>
      <c r="EI88" s="34">
        <v>1</v>
      </c>
      <c r="EJ88" s="34">
        <v>1</v>
      </c>
      <c r="EK88" s="35">
        <v>2.764027E-4</v>
      </c>
      <c r="EL88" s="35">
        <v>2.6792909999999999E-3</v>
      </c>
      <c r="EM88" s="35">
        <v>0.41455629999999999</v>
      </c>
      <c r="EN88" s="34">
        <v>1</v>
      </c>
      <c r="EO88" s="34">
        <v>1</v>
      </c>
      <c r="EP88" s="34">
        <v>1</v>
      </c>
      <c r="EQ88" s="35">
        <v>4.9353959999999997E-4</v>
      </c>
      <c r="ER88" s="14"/>
      <c r="ES88" s="1">
        <v>3.2605040000000001E-6</v>
      </c>
      <c r="ET88" s="1">
        <v>0.45720850000000002</v>
      </c>
      <c r="EU88">
        <v>1</v>
      </c>
      <c r="EV88">
        <v>1</v>
      </c>
      <c r="EW88">
        <v>1</v>
      </c>
      <c r="EX88" s="1">
        <v>0.1034484</v>
      </c>
      <c r="EY88">
        <v>1</v>
      </c>
      <c r="EZ88" s="1">
        <v>1.7201999999999999E-2</v>
      </c>
      <c r="FA88">
        <v>1</v>
      </c>
      <c r="FB88" s="1">
        <v>2.84906E-3</v>
      </c>
      <c r="FC88">
        <v>1</v>
      </c>
      <c r="FD88">
        <v>1</v>
      </c>
      <c r="FE88" s="1">
        <v>2.9773859999999998E-3</v>
      </c>
      <c r="FF88">
        <v>1</v>
      </c>
      <c r="FG88">
        <v>1</v>
      </c>
      <c r="FH88" s="1">
        <v>3.4920209999999999E-4</v>
      </c>
      <c r="FI88" s="1">
        <v>2.6792909999999999E-3</v>
      </c>
      <c r="FJ88" s="1">
        <v>0.41455629999999999</v>
      </c>
      <c r="FK88">
        <v>1</v>
      </c>
      <c r="FL88">
        <v>1</v>
      </c>
      <c r="FM88">
        <v>1</v>
      </c>
      <c r="FN88" s="1">
        <v>1.9100709999999999E-4</v>
      </c>
      <c r="FO88" s="14"/>
    </row>
    <row r="89" spans="1:171">
      <c r="A89" s="18" t="s">
        <v>116</v>
      </c>
      <c r="B89" s="21" t="s">
        <v>383</v>
      </c>
      <c r="C89" s="14"/>
      <c r="D89" s="21">
        <v>0</v>
      </c>
      <c r="E89" s="21">
        <v>1</v>
      </c>
      <c r="F89" s="21">
        <v>1</v>
      </c>
      <c r="G89" s="21">
        <v>1</v>
      </c>
      <c r="H89" s="21">
        <v>0</v>
      </c>
      <c r="I89" s="21">
        <v>0</v>
      </c>
      <c r="J89" s="19"/>
      <c r="K89" s="27">
        <v>0.11412360000000001</v>
      </c>
      <c r="L89" s="27">
        <v>5.8005920000000002E-2</v>
      </c>
      <c r="M89" s="27">
        <v>0.53112820000000005</v>
      </c>
      <c r="N89" s="26">
        <v>1</v>
      </c>
      <c r="O89" s="27">
        <v>0.57330349999999997</v>
      </c>
      <c r="P89" s="27">
        <v>0.2085118</v>
      </c>
      <c r="Q89" s="27">
        <v>3.0468519999999999E-2</v>
      </c>
      <c r="R89" s="27">
        <v>0.58094650000000003</v>
      </c>
      <c r="S89" s="27">
        <v>6.6539840000000003E-2</v>
      </c>
      <c r="T89" s="27">
        <v>0.27275139999999998</v>
      </c>
      <c r="U89" s="27">
        <v>0.51051990000000003</v>
      </c>
      <c r="V89" s="27">
        <v>0.70359490000000002</v>
      </c>
      <c r="W89" s="27">
        <v>0.49509609999999998</v>
      </c>
      <c r="X89" s="27">
        <v>0.44371870000000002</v>
      </c>
      <c r="Y89" s="27">
        <v>0.1777099</v>
      </c>
      <c r="Z89" s="27">
        <v>0.57252199999999998</v>
      </c>
      <c r="AA89" s="27">
        <v>0.26118130000000001</v>
      </c>
      <c r="AB89" s="27">
        <v>0.35916870000000001</v>
      </c>
      <c r="AC89" s="27">
        <v>0.38661020000000001</v>
      </c>
      <c r="AD89" s="26">
        <v>1</v>
      </c>
      <c r="AE89" s="27">
        <v>0.73251619999999995</v>
      </c>
      <c r="AF89" s="27">
        <v>0.93464320000000001</v>
      </c>
      <c r="AG89" s="14"/>
      <c r="AH89" s="24">
        <v>1</v>
      </c>
      <c r="AI89" s="24">
        <v>1</v>
      </c>
      <c r="AJ89" s="24"/>
      <c r="AK89" s="24"/>
      <c r="AL89" s="24">
        <v>1</v>
      </c>
      <c r="AM89" s="24">
        <v>1</v>
      </c>
      <c r="AN89" s="25">
        <v>9.8902189999999996E-8</v>
      </c>
      <c r="AO89" s="25">
        <v>0.35599999999999998</v>
      </c>
      <c r="AP89" s="24">
        <v>1</v>
      </c>
      <c r="AQ89" s="24">
        <v>1</v>
      </c>
      <c r="AR89" s="24"/>
      <c r="AS89" s="24">
        <v>1</v>
      </c>
      <c r="AT89" s="24">
        <v>1</v>
      </c>
      <c r="AU89" s="24"/>
      <c r="AV89" s="25">
        <v>1.7000000000000001E-2</v>
      </c>
      <c r="AW89" s="24"/>
      <c r="AX89" s="24">
        <v>1</v>
      </c>
      <c r="AY89" s="24">
        <v>1</v>
      </c>
      <c r="AZ89" s="24">
        <v>1</v>
      </c>
      <c r="BA89" s="24"/>
      <c r="BB89" s="24">
        <v>1</v>
      </c>
      <c r="BC89" s="24">
        <v>1</v>
      </c>
      <c r="BD89" s="14"/>
      <c r="BE89" s="29">
        <v>0.17299999999999999</v>
      </c>
      <c r="BF89" s="29">
        <v>0.161</v>
      </c>
      <c r="BG89" s="28"/>
      <c r="BH89" s="28"/>
      <c r="BI89" s="29">
        <v>0.55600000000000005</v>
      </c>
      <c r="BJ89" s="29">
        <v>0.248</v>
      </c>
      <c r="BK89" s="29">
        <v>0.74101689999999998</v>
      </c>
      <c r="BL89" s="29">
        <v>0.48599999999999999</v>
      </c>
      <c r="BM89" s="29">
        <v>0.29899999999999999</v>
      </c>
      <c r="BN89" s="29">
        <v>0.439</v>
      </c>
      <c r="BO89" s="28"/>
      <c r="BP89" s="29">
        <v>0.371</v>
      </c>
      <c r="BQ89" s="29">
        <v>4.3999999999999997E-2</v>
      </c>
      <c r="BR89" s="28"/>
      <c r="BS89" s="29">
        <v>0.435</v>
      </c>
      <c r="BT89" s="28"/>
      <c r="BU89" s="29">
        <v>0.82199999999999995</v>
      </c>
      <c r="BV89" s="29">
        <v>0.40899999999999997</v>
      </c>
      <c r="BW89" s="29">
        <v>0.94699999999999995</v>
      </c>
      <c r="BX89" s="28"/>
      <c r="BY89" s="29">
        <v>0.30599999999999999</v>
      </c>
      <c r="BZ89" s="29">
        <v>0.10299999999999999</v>
      </c>
      <c r="CA89" s="14"/>
      <c r="CB89" s="31">
        <v>0.317</v>
      </c>
      <c r="CC89" s="31">
        <v>0.43</v>
      </c>
      <c r="CD89" s="30"/>
      <c r="CE89" s="30"/>
      <c r="CF89" s="30">
        <v>1</v>
      </c>
      <c r="CG89" s="31">
        <v>0.42499999999999999</v>
      </c>
      <c r="CH89" s="31">
        <v>9.8902189999999996E-8</v>
      </c>
      <c r="CI89" s="31">
        <v>0.40500000000000003</v>
      </c>
      <c r="CJ89" s="31">
        <v>0.64900000000000002</v>
      </c>
      <c r="CK89" s="30">
        <v>1</v>
      </c>
      <c r="CL89" s="30"/>
      <c r="CM89" s="30">
        <v>1</v>
      </c>
      <c r="CN89" s="31">
        <v>0.13</v>
      </c>
      <c r="CO89" s="30"/>
      <c r="CP89" s="31">
        <v>2.1999999999999999E-2</v>
      </c>
      <c r="CQ89" s="30"/>
      <c r="CR89" s="30">
        <v>1</v>
      </c>
      <c r="CS89" s="31">
        <v>0.434</v>
      </c>
      <c r="CT89" s="30">
        <v>1</v>
      </c>
      <c r="CU89" s="30"/>
      <c r="CV89" s="30">
        <v>1</v>
      </c>
      <c r="CW89" s="31">
        <v>0.42199999999999999</v>
      </c>
      <c r="CX89" s="14"/>
      <c r="CY89" s="32">
        <v>1</v>
      </c>
      <c r="CZ89" s="32">
        <v>1</v>
      </c>
      <c r="DA89" s="33">
        <v>0.53112820000000005</v>
      </c>
      <c r="DB89" s="32">
        <v>1</v>
      </c>
      <c r="DC89" s="32">
        <v>1</v>
      </c>
      <c r="DD89" s="32">
        <v>1</v>
      </c>
      <c r="DE89" s="33">
        <v>6.0390180000000002E-2</v>
      </c>
      <c r="DF89" s="32">
        <v>1</v>
      </c>
      <c r="DG89" s="32">
        <v>1</v>
      </c>
      <c r="DH89" s="32">
        <v>1</v>
      </c>
      <c r="DI89" s="33">
        <v>0.51051990000000003</v>
      </c>
      <c r="DJ89" s="32">
        <v>1</v>
      </c>
      <c r="DK89" s="33">
        <v>8.6099999999999996E-2</v>
      </c>
      <c r="DL89" s="33">
        <v>0.44371870000000002</v>
      </c>
      <c r="DM89" s="32">
        <v>1</v>
      </c>
      <c r="DN89" s="33">
        <v>0.57252199999999998</v>
      </c>
      <c r="DO89" s="32">
        <v>1</v>
      </c>
      <c r="DP89" s="32">
        <v>1</v>
      </c>
      <c r="DQ89" s="32">
        <v>1</v>
      </c>
      <c r="DR89" s="32">
        <v>1</v>
      </c>
      <c r="DS89" s="32">
        <v>1</v>
      </c>
      <c r="DT89" s="32">
        <v>1</v>
      </c>
      <c r="DU89" s="14"/>
      <c r="DV89" s="34">
        <v>1</v>
      </c>
      <c r="DW89" s="34">
        <v>1</v>
      </c>
      <c r="DX89" s="35">
        <v>0.53112820000000005</v>
      </c>
      <c r="DY89" s="34">
        <v>1</v>
      </c>
      <c r="DZ89" s="34">
        <v>1</v>
      </c>
      <c r="EA89" s="34">
        <v>1</v>
      </c>
      <c r="EB89" s="35">
        <v>4.9807729999999998E-8</v>
      </c>
      <c r="EC89" s="34">
        <v>1</v>
      </c>
      <c r="ED89" s="34">
        <v>1</v>
      </c>
      <c r="EE89" s="34">
        <v>1</v>
      </c>
      <c r="EF89" s="35">
        <v>0.51051990000000003</v>
      </c>
      <c r="EG89" s="34">
        <v>1</v>
      </c>
      <c r="EH89" s="34">
        <v>1</v>
      </c>
      <c r="EI89" s="35">
        <v>0.44371870000000002</v>
      </c>
      <c r="EJ89" s="35">
        <v>3.4799999999999998E-2</v>
      </c>
      <c r="EK89" s="35">
        <v>0.57252199999999998</v>
      </c>
      <c r="EL89" s="34">
        <v>1</v>
      </c>
      <c r="EM89" s="34">
        <v>1</v>
      </c>
      <c r="EN89" s="34">
        <v>1</v>
      </c>
      <c r="EO89" s="34">
        <v>1</v>
      </c>
      <c r="EP89" s="34">
        <v>1</v>
      </c>
      <c r="EQ89" s="34">
        <v>1</v>
      </c>
      <c r="ER89" s="14"/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 s="1">
        <v>4.9807729999999998E-8</v>
      </c>
      <c r="EZ89">
        <v>1</v>
      </c>
      <c r="FA89">
        <v>1</v>
      </c>
      <c r="FB89">
        <v>1</v>
      </c>
      <c r="FC89" s="1">
        <v>0.51051990000000003</v>
      </c>
      <c r="FD89">
        <v>1</v>
      </c>
      <c r="FE89">
        <v>1</v>
      </c>
      <c r="FF89" s="1">
        <v>0.44371870000000002</v>
      </c>
      <c r="FG89" s="1">
        <v>4.4299999999999999E-2</v>
      </c>
      <c r="FH89" s="1">
        <v>0.57252199999999998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 s="14"/>
    </row>
    <row r="90" spans="1:171">
      <c r="A90" s="18" t="s">
        <v>117</v>
      </c>
      <c r="B90" s="21" t="s">
        <v>384</v>
      </c>
      <c r="C90" s="14"/>
      <c r="D90" s="21">
        <v>1</v>
      </c>
      <c r="E90" s="21">
        <v>0</v>
      </c>
      <c r="F90" s="21">
        <v>1</v>
      </c>
      <c r="G90" s="21">
        <v>1</v>
      </c>
      <c r="H90" s="21">
        <v>0</v>
      </c>
      <c r="I90" s="21">
        <v>0</v>
      </c>
      <c r="J90" s="19"/>
      <c r="K90" s="27">
        <v>0.40281060000000002</v>
      </c>
      <c r="L90" s="27">
        <v>0.57635550000000002</v>
      </c>
      <c r="M90" s="26">
        <v>1</v>
      </c>
      <c r="N90" s="26">
        <v>1</v>
      </c>
      <c r="O90" s="27">
        <v>0.52353419999999995</v>
      </c>
      <c r="P90" s="26">
        <v>1</v>
      </c>
      <c r="Q90" s="27">
        <v>2.3316170000000001E-2</v>
      </c>
      <c r="R90" s="27">
        <v>0.74226080000000005</v>
      </c>
      <c r="S90" s="27">
        <v>0.43443809999999999</v>
      </c>
      <c r="T90" s="27">
        <v>0.23601359999999999</v>
      </c>
      <c r="U90" s="27">
        <v>9.9999999999999998E-17</v>
      </c>
      <c r="V90" s="27">
        <v>0.29099799999999998</v>
      </c>
      <c r="W90" s="27">
        <v>0.24303</v>
      </c>
      <c r="X90" s="26">
        <v>1</v>
      </c>
      <c r="Y90" s="27">
        <v>0.81358189999999997</v>
      </c>
      <c r="Z90" s="27">
        <v>0.57260639999999996</v>
      </c>
      <c r="AA90" s="26">
        <v>1</v>
      </c>
      <c r="AB90" s="27">
        <v>3.5369970000000001E-2</v>
      </c>
      <c r="AC90" s="26">
        <v>1</v>
      </c>
      <c r="AD90" s="26">
        <v>1</v>
      </c>
      <c r="AE90" s="27">
        <v>0.52425889999999997</v>
      </c>
      <c r="AF90" s="27">
        <v>1.327013E-14</v>
      </c>
      <c r="AG90" s="14"/>
      <c r="AH90" s="24">
        <v>1</v>
      </c>
      <c r="AI90" s="24">
        <v>1</v>
      </c>
      <c r="AJ90" s="24"/>
      <c r="AK90" s="24"/>
      <c r="AL90" s="24">
        <v>1</v>
      </c>
      <c r="AM90" s="24"/>
      <c r="AN90" s="24">
        <v>1</v>
      </c>
      <c r="AO90" s="24">
        <v>1</v>
      </c>
      <c r="AP90" s="24">
        <v>1</v>
      </c>
      <c r="AQ90" s="24">
        <v>1</v>
      </c>
      <c r="AR90" s="25">
        <v>9.9890120000000002E-8</v>
      </c>
      <c r="AS90" s="24">
        <v>1</v>
      </c>
      <c r="AT90" s="24">
        <v>1</v>
      </c>
      <c r="AU90" s="24"/>
      <c r="AV90" s="24">
        <v>1</v>
      </c>
      <c r="AW90" s="24"/>
      <c r="AX90" s="24"/>
      <c r="AY90" s="24">
        <v>1</v>
      </c>
      <c r="AZ90" s="24"/>
      <c r="BA90" s="24"/>
      <c r="BB90" s="25">
        <v>2E-3</v>
      </c>
      <c r="BC90" s="25">
        <v>5.7867019999999998E-8</v>
      </c>
      <c r="BD90" s="14"/>
      <c r="BE90" s="29">
        <v>0.23499999999999999</v>
      </c>
      <c r="BF90" s="29">
        <v>0.90600000000000003</v>
      </c>
      <c r="BG90" s="28"/>
      <c r="BH90" s="28"/>
      <c r="BI90" s="29">
        <v>0.63300000000000001</v>
      </c>
      <c r="BJ90" s="28"/>
      <c r="BK90" s="29">
        <v>0.45400000000000001</v>
      </c>
      <c r="BL90" s="29">
        <v>0.245</v>
      </c>
      <c r="BM90" s="29">
        <v>0.67400000000000004</v>
      </c>
      <c r="BN90" s="29">
        <v>0.47399999999999998</v>
      </c>
      <c r="BO90" s="29">
        <v>8.9901110000000002E-7</v>
      </c>
      <c r="BP90" s="29">
        <v>0.67300000000000004</v>
      </c>
      <c r="BQ90" s="29">
        <v>0.90200000000000002</v>
      </c>
      <c r="BR90" s="28"/>
      <c r="BS90" s="29">
        <v>0.159</v>
      </c>
      <c r="BT90" s="28"/>
      <c r="BU90" s="28"/>
      <c r="BV90" s="29">
        <v>0.373</v>
      </c>
      <c r="BW90" s="28"/>
      <c r="BX90" s="28"/>
      <c r="BY90" s="29">
        <v>0.94672730000000005</v>
      </c>
      <c r="BZ90" s="29">
        <v>1.950373E-2</v>
      </c>
      <c r="CA90" s="14"/>
      <c r="CB90" s="31">
        <v>0.25800000000000001</v>
      </c>
      <c r="CC90" s="30">
        <v>1</v>
      </c>
      <c r="CD90" s="30"/>
      <c r="CE90" s="30"/>
      <c r="CF90" s="30">
        <v>1</v>
      </c>
      <c r="CG90" s="30"/>
      <c r="CH90" s="30">
        <v>1</v>
      </c>
      <c r="CI90" s="31">
        <v>0.251</v>
      </c>
      <c r="CJ90" s="30">
        <v>1</v>
      </c>
      <c r="CK90" s="30">
        <v>1</v>
      </c>
      <c r="CL90" s="31">
        <v>9.9890120000000002E-8</v>
      </c>
      <c r="CM90" s="30">
        <v>1</v>
      </c>
      <c r="CN90" s="30">
        <v>1</v>
      </c>
      <c r="CO90" s="30"/>
      <c r="CP90" s="31">
        <v>0.36</v>
      </c>
      <c r="CQ90" s="30"/>
      <c r="CR90" s="30"/>
      <c r="CS90" s="31">
        <v>0.39300000000000002</v>
      </c>
      <c r="CT90" s="30"/>
      <c r="CU90" s="30"/>
      <c r="CV90" s="31">
        <v>4.3636359999999997E-3</v>
      </c>
      <c r="CW90" s="31">
        <v>5.7867019999999998E-8</v>
      </c>
      <c r="CX90" s="14"/>
      <c r="CY90" s="32">
        <v>1</v>
      </c>
      <c r="CZ90" s="32">
        <v>1</v>
      </c>
      <c r="DA90" s="32">
        <v>1</v>
      </c>
      <c r="DB90" s="32">
        <v>1</v>
      </c>
      <c r="DC90" s="32">
        <v>1</v>
      </c>
      <c r="DD90" s="32">
        <v>1</v>
      </c>
      <c r="DE90" s="33">
        <v>4.6800719999999997E-2</v>
      </c>
      <c r="DF90" s="32">
        <v>1</v>
      </c>
      <c r="DG90" s="32">
        <v>1</v>
      </c>
      <c r="DH90" s="32">
        <v>1</v>
      </c>
      <c r="DI90" s="33">
        <v>1.110223E-16</v>
      </c>
      <c r="DJ90" s="32">
        <v>1</v>
      </c>
      <c r="DK90" s="32">
        <v>1</v>
      </c>
      <c r="DL90" s="32">
        <v>1</v>
      </c>
      <c r="DM90" s="32">
        <v>1</v>
      </c>
      <c r="DN90" s="33">
        <v>0.57260639999999996</v>
      </c>
      <c r="DO90" s="32">
        <v>1</v>
      </c>
      <c r="DP90" s="33">
        <v>6.970295E-2</v>
      </c>
      <c r="DQ90" s="32">
        <v>1</v>
      </c>
      <c r="DR90" s="32">
        <v>1</v>
      </c>
      <c r="DS90" s="32">
        <v>1</v>
      </c>
      <c r="DT90" s="33">
        <v>8.5487169999999996E-15</v>
      </c>
      <c r="DU90" s="14"/>
      <c r="DV90" s="34">
        <v>1</v>
      </c>
      <c r="DW90" s="34">
        <v>1</v>
      </c>
      <c r="DX90" s="34">
        <v>1</v>
      </c>
      <c r="DY90" s="34">
        <v>1</v>
      </c>
      <c r="DZ90" s="34">
        <v>1</v>
      </c>
      <c r="EA90" s="34">
        <v>1</v>
      </c>
      <c r="EB90" s="35">
        <v>4.6800719999999997E-2</v>
      </c>
      <c r="EC90" s="34">
        <v>1</v>
      </c>
      <c r="ED90" s="34">
        <v>1</v>
      </c>
      <c r="EE90" s="34">
        <v>1</v>
      </c>
      <c r="EF90" s="35">
        <v>1.110223E-16</v>
      </c>
      <c r="EG90" s="34">
        <v>1</v>
      </c>
      <c r="EH90" s="34">
        <v>1</v>
      </c>
      <c r="EI90" s="34">
        <v>1</v>
      </c>
      <c r="EJ90" s="34">
        <v>1</v>
      </c>
      <c r="EK90" s="35">
        <v>0.57260639999999996</v>
      </c>
      <c r="EL90" s="34">
        <v>1</v>
      </c>
      <c r="EM90" s="35">
        <v>6.970295E-2</v>
      </c>
      <c r="EN90" s="34">
        <v>1</v>
      </c>
      <c r="EO90" s="34">
        <v>1</v>
      </c>
      <c r="EP90" s="35">
        <v>6.2462869999999997E-3</v>
      </c>
      <c r="EQ90" s="35">
        <v>1.110223E-16</v>
      </c>
      <c r="ER90" s="14"/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 s="1">
        <v>4.6800719999999997E-2</v>
      </c>
      <c r="EZ90">
        <v>1</v>
      </c>
      <c r="FA90">
        <v>1</v>
      </c>
      <c r="FB90">
        <v>1</v>
      </c>
      <c r="FC90" s="1">
        <v>1.110223E-16</v>
      </c>
      <c r="FD90">
        <v>1</v>
      </c>
      <c r="FE90">
        <v>1</v>
      </c>
      <c r="FF90">
        <v>1</v>
      </c>
      <c r="FG90">
        <v>1</v>
      </c>
      <c r="FH90" s="1">
        <v>0.57260639999999996</v>
      </c>
      <c r="FI90">
        <v>1</v>
      </c>
      <c r="FJ90" s="1">
        <v>6.970295E-2</v>
      </c>
      <c r="FK90">
        <v>1</v>
      </c>
      <c r="FL90">
        <v>1</v>
      </c>
      <c r="FM90" s="1">
        <v>1.0790910000000001E-2</v>
      </c>
      <c r="FN90" s="1">
        <v>1.110223E-16</v>
      </c>
      <c r="FO90" s="14"/>
    </row>
    <row r="91" spans="1:171">
      <c r="A91" s="18" t="s">
        <v>118</v>
      </c>
      <c r="B91" s="21" t="s">
        <v>385</v>
      </c>
      <c r="C91" s="14"/>
      <c r="D91" s="21">
        <v>0</v>
      </c>
      <c r="E91" s="21">
        <v>0</v>
      </c>
      <c r="F91" s="21">
        <v>1</v>
      </c>
      <c r="G91" s="21">
        <v>1</v>
      </c>
      <c r="H91" s="21">
        <v>0</v>
      </c>
      <c r="I91" s="21">
        <v>0</v>
      </c>
      <c r="J91" s="19"/>
      <c r="K91" s="27">
        <v>0.13817750000000001</v>
      </c>
      <c r="L91" s="27">
        <v>4.1225970000000003E-6</v>
      </c>
      <c r="M91" s="26">
        <v>1</v>
      </c>
      <c r="N91" s="27">
        <v>6.8298049999999999E-2</v>
      </c>
      <c r="O91" s="27">
        <v>0.97650309999999996</v>
      </c>
      <c r="P91" s="27">
        <v>0.53431530000000005</v>
      </c>
      <c r="Q91" s="26">
        <v>1</v>
      </c>
      <c r="R91" s="27">
        <v>0.97365979999999996</v>
      </c>
      <c r="S91" s="27">
        <v>0.27238440000000003</v>
      </c>
      <c r="T91" s="26">
        <v>1</v>
      </c>
      <c r="U91" s="26">
        <v>1</v>
      </c>
      <c r="V91" s="27">
        <v>0.99076600000000004</v>
      </c>
      <c r="W91" s="27">
        <v>0.66997499999999999</v>
      </c>
      <c r="X91" s="26">
        <v>1</v>
      </c>
      <c r="Y91" s="27">
        <v>0.61452180000000001</v>
      </c>
      <c r="Z91" s="26">
        <v>1</v>
      </c>
      <c r="AA91" s="26">
        <v>1</v>
      </c>
      <c r="AB91" s="26">
        <v>1</v>
      </c>
      <c r="AC91" s="27">
        <v>5.6056609999999996E-3</v>
      </c>
      <c r="AD91" s="26">
        <v>1</v>
      </c>
      <c r="AE91" s="27">
        <v>0.9911143</v>
      </c>
      <c r="AF91" s="27">
        <v>0.46997260000000002</v>
      </c>
      <c r="AG91" s="14"/>
      <c r="AH91" s="24">
        <v>1</v>
      </c>
      <c r="AI91" s="24">
        <v>1</v>
      </c>
      <c r="AJ91" s="24"/>
      <c r="AK91" s="24"/>
      <c r="AL91" s="24"/>
      <c r="AM91" s="24">
        <v>1</v>
      </c>
      <c r="AN91" s="24"/>
      <c r="AO91" s="24">
        <v>1</v>
      </c>
      <c r="AP91" s="24">
        <v>1</v>
      </c>
      <c r="AQ91" s="24"/>
      <c r="AR91" s="24"/>
      <c r="AS91" s="24">
        <v>1</v>
      </c>
      <c r="AT91" s="24"/>
      <c r="AU91" s="24"/>
      <c r="AV91" s="24">
        <v>1</v>
      </c>
      <c r="AW91" s="24"/>
      <c r="AX91" s="24"/>
      <c r="AY91" s="24"/>
      <c r="AZ91" s="25">
        <v>3.3000000000000002E-2</v>
      </c>
      <c r="BA91" s="24"/>
      <c r="BB91" s="24">
        <v>1</v>
      </c>
      <c r="BC91" s="25">
        <v>0.80100000000000005</v>
      </c>
      <c r="BD91" s="14"/>
      <c r="BE91" s="29">
        <v>0.08</v>
      </c>
      <c r="BF91" s="29">
        <v>0.217</v>
      </c>
      <c r="BG91" s="28"/>
      <c r="BH91" s="28"/>
      <c r="BI91" s="28"/>
      <c r="BJ91" s="29">
        <v>0.82599999999999996</v>
      </c>
      <c r="BK91" s="28"/>
      <c r="BL91" s="29">
        <v>0.72899999999999998</v>
      </c>
      <c r="BM91" s="29">
        <v>0.193</v>
      </c>
      <c r="BN91" s="28"/>
      <c r="BO91" s="28"/>
      <c r="BP91" s="29">
        <v>0.79800000000000004</v>
      </c>
      <c r="BQ91" s="28"/>
      <c r="BR91" s="28"/>
      <c r="BS91" s="29">
        <v>0.22800000000000001</v>
      </c>
      <c r="BT91" s="28"/>
      <c r="BU91" s="28"/>
      <c r="BV91" s="28"/>
      <c r="BW91" s="29">
        <v>4.8545449999999997E-2</v>
      </c>
      <c r="BX91" s="28"/>
      <c r="BY91" s="29">
        <v>0.52700000000000002</v>
      </c>
      <c r="BZ91" s="29">
        <v>0.123</v>
      </c>
      <c r="CA91" s="14"/>
      <c r="CB91" s="31">
        <v>0.129</v>
      </c>
      <c r="CC91" s="31">
        <v>0.53</v>
      </c>
      <c r="CD91" s="30"/>
      <c r="CE91" s="30"/>
      <c r="CF91" s="30"/>
      <c r="CG91" s="30">
        <v>1</v>
      </c>
      <c r="CH91" s="30"/>
      <c r="CI91" s="30">
        <v>1</v>
      </c>
      <c r="CJ91" s="31">
        <v>0.36299999999999999</v>
      </c>
      <c r="CK91" s="30"/>
      <c r="CL91" s="30"/>
      <c r="CM91" s="30">
        <v>1</v>
      </c>
      <c r="CN91" s="30"/>
      <c r="CO91" s="30"/>
      <c r="CP91" s="31">
        <v>0.25600000000000001</v>
      </c>
      <c r="CQ91" s="30"/>
      <c r="CR91" s="30"/>
      <c r="CS91" s="30"/>
      <c r="CT91" s="31">
        <v>2.4545449999999998E-3</v>
      </c>
      <c r="CU91" s="30"/>
      <c r="CV91" s="31">
        <v>0.58299999999999996</v>
      </c>
      <c r="CW91" s="31">
        <v>0.39400000000000002</v>
      </c>
      <c r="CX91" s="14"/>
      <c r="CY91" s="32">
        <v>1</v>
      </c>
      <c r="CZ91" s="33">
        <v>3.8371329999999998E-5</v>
      </c>
      <c r="DA91" s="32">
        <v>1</v>
      </c>
      <c r="DB91" s="33">
        <v>6.8298049999999999E-2</v>
      </c>
      <c r="DC91" s="33">
        <v>0.97650309999999996</v>
      </c>
      <c r="DD91" s="32">
        <v>1</v>
      </c>
      <c r="DE91" s="32">
        <v>1</v>
      </c>
      <c r="DF91" s="32">
        <v>1</v>
      </c>
      <c r="DG91" s="32">
        <v>1</v>
      </c>
      <c r="DH91" s="32">
        <v>1</v>
      </c>
      <c r="DI91" s="32">
        <v>1</v>
      </c>
      <c r="DJ91" s="32">
        <v>1</v>
      </c>
      <c r="DK91" s="33">
        <v>0.66997499999999999</v>
      </c>
      <c r="DL91" s="32">
        <v>1</v>
      </c>
      <c r="DM91" s="32">
        <v>1</v>
      </c>
      <c r="DN91" s="32">
        <v>1</v>
      </c>
      <c r="DO91" s="32">
        <v>1</v>
      </c>
      <c r="DP91" s="32">
        <v>1</v>
      </c>
      <c r="DQ91" s="33">
        <v>1.392695E-3</v>
      </c>
      <c r="DR91" s="32">
        <v>1</v>
      </c>
      <c r="DS91" s="32">
        <v>1</v>
      </c>
      <c r="DT91" s="32">
        <v>1</v>
      </c>
      <c r="DU91" s="14"/>
      <c r="DV91" s="34">
        <v>1</v>
      </c>
      <c r="DW91" s="35">
        <v>3.8371329999999998E-5</v>
      </c>
      <c r="DX91" s="34">
        <v>1</v>
      </c>
      <c r="DY91" s="35">
        <v>6.8298049999999999E-2</v>
      </c>
      <c r="DZ91" s="35">
        <v>0.97650309999999996</v>
      </c>
      <c r="EA91" s="34">
        <v>1</v>
      </c>
      <c r="EB91" s="34">
        <v>1</v>
      </c>
      <c r="EC91" s="34">
        <v>1</v>
      </c>
      <c r="ED91" s="34">
        <v>1</v>
      </c>
      <c r="EE91" s="34">
        <v>1</v>
      </c>
      <c r="EF91" s="34">
        <v>1</v>
      </c>
      <c r="EG91" s="34">
        <v>1</v>
      </c>
      <c r="EH91" s="35">
        <v>0.66997499999999999</v>
      </c>
      <c r="EI91" s="34">
        <v>1</v>
      </c>
      <c r="EJ91" s="34">
        <v>1</v>
      </c>
      <c r="EK91" s="34">
        <v>1</v>
      </c>
      <c r="EL91" s="34">
        <v>1</v>
      </c>
      <c r="EM91" s="34">
        <v>1</v>
      </c>
      <c r="EN91" s="35">
        <v>1.0181229999999999E-3</v>
      </c>
      <c r="EO91" s="34">
        <v>1</v>
      </c>
      <c r="EP91" s="34">
        <v>1</v>
      </c>
      <c r="EQ91" s="34">
        <v>1</v>
      </c>
      <c r="ER91" s="14"/>
      <c r="ES91">
        <v>1</v>
      </c>
      <c r="ET91" s="1">
        <v>3.8371329999999998E-5</v>
      </c>
      <c r="EU91">
        <v>1</v>
      </c>
      <c r="EV91" s="1">
        <v>6.8298049999999999E-2</v>
      </c>
      <c r="EW91" s="1">
        <v>0.97650309999999996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 s="1">
        <v>0.66997499999999999</v>
      </c>
      <c r="FF91">
        <v>1</v>
      </c>
      <c r="FG91">
        <v>1</v>
      </c>
      <c r="FH91">
        <v>1</v>
      </c>
      <c r="FI91">
        <v>1</v>
      </c>
      <c r="FJ91">
        <v>1</v>
      </c>
      <c r="FK91" s="1">
        <v>1.114827E-4</v>
      </c>
      <c r="FL91">
        <v>1</v>
      </c>
      <c r="FM91">
        <v>1</v>
      </c>
      <c r="FN91">
        <v>1</v>
      </c>
      <c r="FO91" s="14"/>
    </row>
    <row r="92" spans="1:171">
      <c r="A92" s="18" t="s">
        <v>119</v>
      </c>
      <c r="B92" s="21" t="s">
        <v>386</v>
      </c>
      <c r="C92" s="14"/>
      <c r="D92" s="21">
        <v>0</v>
      </c>
      <c r="E92" s="21">
        <v>0</v>
      </c>
      <c r="F92" s="21">
        <v>1</v>
      </c>
      <c r="G92" s="21">
        <v>1</v>
      </c>
      <c r="H92" s="21">
        <v>0</v>
      </c>
      <c r="I92" s="21">
        <v>0</v>
      </c>
      <c r="J92" s="19"/>
      <c r="K92" s="27">
        <v>6.9817190000000002E-4</v>
      </c>
      <c r="L92" s="26">
        <v>1</v>
      </c>
      <c r="M92" s="26">
        <v>1</v>
      </c>
      <c r="N92" s="26">
        <v>1</v>
      </c>
      <c r="O92" s="26">
        <v>1</v>
      </c>
      <c r="P92" s="26">
        <v>1</v>
      </c>
      <c r="Q92" s="26">
        <v>1</v>
      </c>
      <c r="R92" s="26">
        <v>1</v>
      </c>
      <c r="S92" s="27">
        <v>0.97253599999999996</v>
      </c>
      <c r="T92" s="26">
        <v>1</v>
      </c>
      <c r="U92" s="26">
        <v>1</v>
      </c>
      <c r="V92" s="26">
        <v>1</v>
      </c>
      <c r="W92" s="26">
        <v>1</v>
      </c>
      <c r="X92" s="26">
        <v>1</v>
      </c>
      <c r="Y92" s="26">
        <v>1</v>
      </c>
      <c r="Z92" s="26">
        <v>1</v>
      </c>
      <c r="AA92" s="26">
        <v>1</v>
      </c>
      <c r="AB92" s="26">
        <v>1</v>
      </c>
      <c r="AC92" s="26">
        <v>1</v>
      </c>
      <c r="AD92" s="26">
        <v>1</v>
      </c>
      <c r="AE92" s="26">
        <v>1</v>
      </c>
      <c r="AF92" s="27">
        <v>0.71914040000000001</v>
      </c>
      <c r="AG92" s="14"/>
      <c r="AH92" s="25">
        <v>3.6585369999999999E-3</v>
      </c>
      <c r="AI92" s="24"/>
      <c r="AJ92" s="24"/>
      <c r="AK92" s="24"/>
      <c r="AL92" s="24"/>
      <c r="AM92" s="24"/>
      <c r="AN92" s="24"/>
      <c r="AO92" s="24"/>
      <c r="AP92" s="24">
        <v>1</v>
      </c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5">
        <v>1.9454550000000001E-2</v>
      </c>
      <c r="BD92" s="14"/>
      <c r="BE92" s="29">
        <v>1.765854E-2</v>
      </c>
      <c r="BF92" s="28"/>
      <c r="BG92" s="28"/>
      <c r="BH92" s="28"/>
      <c r="BI92" s="28"/>
      <c r="BJ92" s="28"/>
      <c r="BK92" s="28"/>
      <c r="BL92" s="28"/>
      <c r="BM92" s="29">
        <v>0.41299999999999998</v>
      </c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9">
        <v>2.936364E-2</v>
      </c>
      <c r="CA92" s="14"/>
      <c r="CB92" s="31">
        <v>6.8292679999999999E-4</v>
      </c>
      <c r="CC92" s="30"/>
      <c r="CD92" s="30"/>
      <c r="CE92" s="30"/>
      <c r="CF92" s="30"/>
      <c r="CG92" s="30"/>
      <c r="CH92" s="30"/>
      <c r="CI92" s="30"/>
      <c r="CJ92" s="30">
        <v>1</v>
      </c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1">
        <v>3.272727E-3</v>
      </c>
      <c r="CX92" s="14"/>
      <c r="CY92" s="33">
        <v>1.012447E-4</v>
      </c>
      <c r="CZ92" s="32">
        <v>1</v>
      </c>
      <c r="DA92" s="32">
        <v>1</v>
      </c>
      <c r="DB92" s="32">
        <v>1</v>
      </c>
      <c r="DC92" s="32">
        <v>1</v>
      </c>
      <c r="DD92" s="32">
        <v>1</v>
      </c>
      <c r="DE92" s="32">
        <v>1</v>
      </c>
      <c r="DF92" s="32">
        <v>1</v>
      </c>
      <c r="DG92" s="32">
        <v>1</v>
      </c>
      <c r="DH92" s="32">
        <v>1</v>
      </c>
      <c r="DI92" s="32">
        <v>1</v>
      </c>
      <c r="DJ92" s="32">
        <v>1</v>
      </c>
      <c r="DK92" s="32">
        <v>1</v>
      </c>
      <c r="DL92" s="32">
        <v>1</v>
      </c>
      <c r="DM92" s="32">
        <v>1</v>
      </c>
      <c r="DN92" s="32">
        <v>1</v>
      </c>
      <c r="DO92" s="32">
        <v>1</v>
      </c>
      <c r="DP92" s="32">
        <v>1</v>
      </c>
      <c r="DQ92" s="32">
        <v>1</v>
      </c>
      <c r="DR92" s="32">
        <v>1</v>
      </c>
      <c r="DS92" s="32">
        <v>1</v>
      </c>
      <c r="DT92" s="33">
        <v>5.8290910000000001E-2</v>
      </c>
      <c r="DU92" s="14"/>
      <c r="DV92" s="35">
        <v>2.4996950000000001E-5</v>
      </c>
      <c r="DW92" s="34">
        <v>1</v>
      </c>
      <c r="DX92" s="34">
        <v>1</v>
      </c>
      <c r="DY92" s="34">
        <v>1</v>
      </c>
      <c r="DZ92" s="34">
        <v>1</v>
      </c>
      <c r="EA92" s="34">
        <v>1</v>
      </c>
      <c r="EB92" s="34">
        <v>1</v>
      </c>
      <c r="EC92" s="34">
        <v>1</v>
      </c>
      <c r="ED92" s="34">
        <v>1</v>
      </c>
      <c r="EE92" s="34">
        <v>1</v>
      </c>
      <c r="EF92" s="34">
        <v>1</v>
      </c>
      <c r="EG92" s="34">
        <v>1</v>
      </c>
      <c r="EH92" s="34">
        <v>1</v>
      </c>
      <c r="EI92" s="34">
        <v>1</v>
      </c>
      <c r="EJ92" s="34">
        <v>1</v>
      </c>
      <c r="EK92" s="34">
        <v>1</v>
      </c>
      <c r="EL92" s="34">
        <v>1</v>
      </c>
      <c r="EM92" s="34">
        <v>1</v>
      </c>
      <c r="EN92" s="34">
        <v>1</v>
      </c>
      <c r="EO92" s="34">
        <v>1</v>
      </c>
      <c r="EP92" s="34">
        <v>1</v>
      </c>
      <c r="EQ92" s="35">
        <v>3.9463640000000001E-2</v>
      </c>
      <c r="ER92" s="14"/>
      <c r="ES92" s="1">
        <v>5.4663739999999996E-6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 s="1">
        <v>8.7181819999999997E-3</v>
      </c>
      <c r="FO92" s="14"/>
    </row>
    <row r="93" spans="1:171">
      <c r="A93" s="18" t="s">
        <v>120</v>
      </c>
      <c r="B93" s="21" t="s">
        <v>387</v>
      </c>
      <c r="C93" s="14"/>
      <c r="D93" s="21">
        <v>0</v>
      </c>
      <c r="E93" s="21">
        <v>1</v>
      </c>
      <c r="F93" s="21">
        <v>1</v>
      </c>
      <c r="G93" s="21">
        <v>1</v>
      </c>
      <c r="H93" s="21">
        <v>0</v>
      </c>
      <c r="I93" s="21">
        <v>0</v>
      </c>
      <c r="J93" s="19"/>
      <c r="K93" s="27">
        <v>0.63907899999999995</v>
      </c>
      <c r="L93" s="27">
        <v>0.86378969999999999</v>
      </c>
      <c r="M93" s="27">
        <v>4.6087830000000003E-2</v>
      </c>
      <c r="N93" s="27">
        <v>2.4764649999999999E-2</v>
      </c>
      <c r="O93" s="27">
        <v>0.92425440000000003</v>
      </c>
      <c r="P93" s="26">
        <v>1</v>
      </c>
      <c r="Q93" s="27">
        <v>0.12534129999999999</v>
      </c>
      <c r="R93" s="27">
        <v>2.2314589999999999E-2</v>
      </c>
      <c r="S93" s="27">
        <v>0.20065189999999999</v>
      </c>
      <c r="T93" s="27">
        <v>7.0814589999999997E-2</v>
      </c>
      <c r="U93" s="26">
        <v>1</v>
      </c>
      <c r="V93" s="27">
        <v>0.81328719999999999</v>
      </c>
      <c r="W93" s="27">
        <v>0.46808959999999999</v>
      </c>
      <c r="X93" s="26">
        <v>1</v>
      </c>
      <c r="Y93" s="27">
        <v>1.113281E-3</v>
      </c>
      <c r="Z93" s="26">
        <v>1</v>
      </c>
      <c r="AA93" s="26">
        <v>1</v>
      </c>
      <c r="AB93" s="26">
        <v>1</v>
      </c>
      <c r="AC93" s="26">
        <v>1</v>
      </c>
      <c r="AD93" s="26">
        <v>1</v>
      </c>
      <c r="AE93" s="27">
        <v>0.60691870000000003</v>
      </c>
      <c r="AF93" s="27">
        <v>0.11722589999999999</v>
      </c>
      <c r="AG93" s="14"/>
      <c r="AH93" s="24"/>
      <c r="AI93" s="24">
        <v>1</v>
      </c>
      <c r="AJ93" s="24"/>
      <c r="AK93" s="24"/>
      <c r="AL93" s="24"/>
      <c r="AM93" s="24"/>
      <c r="AN93" s="24">
        <v>1</v>
      </c>
      <c r="AO93" s="24">
        <v>1</v>
      </c>
      <c r="AP93" s="24">
        <v>1</v>
      </c>
      <c r="AQ93" s="24">
        <v>1</v>
      </c>
      <c r="AR93" s="24"/>
      <c r="AS93" s="24">
        <v>1</v>
      </c>
      <c r="AT93" s="24">
        <v>1</v>
      </c>
      <c r="AU93" s="24"/>
      <c r="AV93" s="25">
        <v>4.0000000000000001E-3</v>
      </c>
      <c r="AW93" s="24"/>
      <c r="AX93" s="24"/>
      <c r="AY93" s="24"/>
      <c r="AZ93" s="24"/>
      <c r="BA93" s="24"/>
      <c r="BB93" s="25">
        <v>0.153</v>
      </c>
      <c r="BC93" s="25">
        <v>3.8181819999999998E-3</v>
      </c>
      <c r="BD93" s="14"/>
      <c r="BE93" s="28"/>
      <c r="BF93" s="29">
        <v>0.10199999999999999</v>
      </c>
      <c r="BG93" s="28"/>
      <c r="BH93" s="28"/>
      <c r="BI93" s="28"/>
      <c r="BJ93" s="28"/>
      <c r="BK93" s="29">
        <v>0.41799999999999998</v>
      </c>
      <c r="BL93" s="29">
        <v>0.63700000000000001</v>
      </c>
      <c r="BM93" s="29">
        <v>0.40500000000000003</v>
      </c>
      <c r="BN93" s="29">
        <v>0.69599999999999995</v>
      </c>
      <c r="BO93" s="28"/>
      <c r="BP93" s="29">
        <v>0.46</v>
      </c>
      <c r="BQ93" s="29">
        <v>0.49199999999999999</v>
      </c>
      <c r="BR93" s="28"/>
      <c r="BS93" s="29">
        <v>4.2454550000000001E-2</v>
      </c>
      <c r="BT93" s="28"/>
      <c r="BU93" s="28"/>
      <c r="BV93" s="28"/>
      <c r="BW93" s="28"/>
      <c r="BX93" s="28"/>
      <c r="BY93" s="29">
        <v>0.313</v>
      </c>
      <c r="BZ93" s="29">
        <v>0.1678182</v>
      </c>
      <c r="CA93" s="14"/>
      <c r="CB93" s="30"/>
      <c r="CC93" s="31">
        <v>0.12</v>
      </c>
      <c r="CD93" s="30"/>
      <c r="CE93" s="30"/>
      <c r="CF93" s="30"/>
      <c r="CG93" s="30"/>
      <c r="CH93" s="31">
        <v>0.44800000000000001</v>
      </c>
      <c r="CI93" s="30">
        <v>1</v>
      </c>
      <c r="CJ93" s="31">
        <v>0.42699999999999999</v>
      </c>
      <c r="CK93" s="30">
        <v>1</v>
      </c>
      <c r="CL93" s="30"/>
      <c r="CM93" s="31">
        <v>0.55000000000000004</v>
      </c>
      <c r="CN93" s="30">
        <v>1</v>
      </c>
      <c r="CO93" s="30"/>
      <c r="CP93" s="31">
        <v>1.818182E-3</v>
      </c>
      <c r="CQ93" s="30"/>
      <c r="CR93" s="30"/>
      <c r="CS93" s="30"/>
      <c r="CT93" s="30"/>
      <c r="CU93" s="30"/>
      <c r="CV93" s="31">
        <v>0.187</v>
      </c>
      <c r="CW93" s="31">
        <v>3.7272730000000001E-3</v>
      </c>
      <c r="CX93" s="14"/>
      <c r="CY93" s="33">
        <v>0.63907899999999995</v>
      </c>
      <c r="CZ93" s="32">
        <v>1</v>
      </c>
      <c r="DA93" s="33">
        <v>4.6087830000000003E-2</v>
      </c>
      <c r="DB93" s="33">
        <v>2.4764649999999999E-2</v>
      </c>
      <c r="DC93" s="33">
        <v>0.92425440000000003</v>
      </c>
      <c r="DD93" s="32">
        <v>1</v>
      </c>
      <c r="DE93" s="32">
        <v>1</v>
      </c>
      <c r="DF93" s="33">
        <v>4.4897729999999997E-2</v>
      </c>
      <c r="DG93" s="32">
        <v>1</v>
      </c>
      <c r="DH93" s="32">
        <v>1</v>
      </c>
      <c r="DI93" s="32">
        <v>1</v>
      </c>
      <c r="DJ93" s="32">
        <v>1</v>
      </c>
      <c r="DK93" s="32">
        <v>1</v>
      </c>
      <c r="DL93" s="32">
        <v>1</v>
      </c>
      <c r="DM93" s="33">
        <v>3.2462229999999999E-4</v>
      </c>
      <c r="DN93" s="32">
        <v>1</v>
      </c>
      <c r="DO93" s="32">
        <v>1</v>
      </c>
      <c r="DP93" s="32">
        <v>1</v>
      </c>
      <c r="DQ93" s="32">
        <v>1</v>
      </c>
      <c r="DR93" s="32">
        <v>1</v>
      </c>
      <c r="DS93" s="32">
        <v>1</v>
      </c>
      <c r="DT93" s="32">
        <v>1</v>
      </c>
      <c r="DU93" s="14"/>
      <c r="DV93" s="35">
        <v>0.63907899999999995</v>
      </c>
      <c r="DW93" s="34">
        <v>1</v>
      </c>
      <c r="DX93" s="35">
        <v>4.6087830000000003E-2</v>
      </c>
      <c r="DY93" s="35">
        <v>2.4764649999999999E-2</v>
      </c>
      <c r="DZ93" s="35">
        <v>0.92425440000000003</v>
      </c>
      <c r="EA93" s="34">
        <v>1</v>
      </c>
      <c r="EB93" s="34">
        <v>1</v>
      </c>
      <c r="EC93" s="35">
        <v>4.4897729999999997E-2</v>
      </c>
      <c r="ED93" s="34">
        <v>1</v>
      </c>
      <c r="EE93" s="34">
        <v>1</v>
      </c>
      <c r="EF93" s="34">
        <v>1</v>
      </c>
      <c r="EG93" s="34">
        <v>1</v>
      </c>
      <c r="EH93" s="34">
        <v>1</v>
      </c>
      <c r="EI93" s="34">
        <v>1</v>
      </c>
      <c r="EJ93" s="35">
        <v>4.1104309999999999E-5</v>
      </c>
      <c r="EK93" s="34">
        <v>1</v>
      </c>
      <c r="EL93" s="34">
        <v>1</v>
      </c>
      <c r="EM93" s="34">
        <v>1</v>
      </c>
      <c r="EN93" s="34">
        <v>1</v>
      </c>
      <c r="EO93" s="34">
        <v>1</v>
      </c>
      <c r="EP93" s="34">
        <v>1</v>
      </c>
      <c r="EQ93" s="35">
        <v>9.7545449999999999E-3</v>
      </c>
      <c r="ER93" s="14"/>
      <c r="ES93" s="1">
        <v>0.63907899999999995</v>
      </c>
      <c r="ET93">
        <v>1</v>
      </c>
      <c r="EU93" s="1">
        <v>9.0066869999999993E-2</v>
      </c>
      <c r="EV93" s="1">
        <v>2.4764649999999999E-2</v>
      </c>
      <c r="EW93" s="1">
        <v>0.92425440000000003</v>
      </c>
      <c r="EX93">
        <v>1</v>
      </c>
      <c r="EY93">
        <v>1</v>
      </c>
      <c r="EZ93" s="1">
        <v>4.4897729999999997E-2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 s="1">
        <v>2.027973E-5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 s="1">
        <v>9.5818180000000006E-3</v>
      </c>
      <c r="FO93" s="14"/>
    </row>
    <row r="94" spans="1:171">
      <c r="A94" s="18" t="s">
        <v>121</v>
      </c>
      <c r="B94" s="21" t="s">
        <v>388</v>
      </c>
      <c r="C94" s="14"/>
      <c r="D94" s="21">
        <v>1</v>
      </c>
      <c r="E94" s="21">
        <v>0</v>
      </c>
      <c r="F94" s="21">
        <v>1</v>
      </c>
      <c r="G94" s="21">
        <v>1</v>
      </c>
      <c r="H94" s="21">
        <v>0</v>
      </c>
      <c r="I94" s="21">
        <v>0</v>
      </c>
      <c r="J94" s="19"/>
      <c r="K94" s="27">
        <v>0.37418370000000001</v>
      </c>
      <c r="L94" s="27">
        <v>9.9999999999999998E-17</v>
      </c>
      <c r="M94" s="26">
        <v>1</v>
      </c>
      <c r="N94" s="26">
        <v>1</v>
      </c>
      <c r="O94" s="27">
        <v>0.1948589</v>
      </c>
      <c r="P94" s="26">
        <v>1</v>
      </c>
      <c r="Q94" s="26">
        <v>1</v>
      </c>
      <c r="R94" s="26">
        <v>1</v>
      </c>
      <c r="S94" s="27">
        <v>5.3802280000000001E-2</v>
      </c>
      <c r="T94" s="26">
        <v>1</v>
      </c>
      <c r="U94" s="26">
        <v>1</v>
      </c>
      <c r="V94" s="27">
        <v>0.82770540000000004</v>
      </c>
      <c r="W94" s="27">
        <v>0.1194118</v>
      </c>
      <c r="X94" s="26">
        <v>1</v>
      </c>
      <c r="Y94" s="27">
        <v>7.1879289999999998E-2</v>
      </c>
      <c r="Z94" s="26">
        <v>1</v>
      </c>
      <c r="AA94" s="26">
        <v>1</v>
      </c>
      <c r="AB94" s="27">
        <v>0.31368990000000002</v>
      </c>
      <c r="AC94" s="26">
        <v>1</v>
      </c>
      <c r="AD94" s="26">
        <v>1</v>
      </c>
      <c r="AE94" s="27">
        <v>0.99859659999999995</v>
      </c>
      <c r="AF94" s="27">
        <v>2.2985299999999999E-14</v>
      </c>
      <c r="AG94" s="14"/>
      <c r="AH94" s="24"/>
      <c r="AI94" s="25">
        <v>9.8902189999999996E-8</v>
      </c>
      <c r="AJ94" s="24"/>
      <c r="AK94" s="24"/>
      <c r="AL94" s="24">
        <v>1</v>
      </c>
      <c r="AM94" s="24"/>
      <c r="AN94" s="24"/>
      <c r="AO94" s="24"/>
      <c r="AP94" s="24">
        <v>1</v>
      </c>
      <c r="AQ94" s="24"/>
      <c r="AR94" s="24"/>
      <c r="AS94" s="25">
        <v>9.409091E-2</v>
      </c>
      <c r="AT94" s="24">
        <v>1</v>
      </c>
      <c r="AU94" s="24"/>
      <c r="AV94" s="24">
        <v>1</v>
      </c>
      <c r="AW94" s="24"/>
      <c r="AX94" s="24"/>
      <c r="AY94" s="24"/>
      <c r="AZ94" s="24"/>
      <c r="BA94" s="24"/>
      <c r="BB94" s="24">
        <v>1</v>
      </c>
      <c r="BC94" s="25">
        <v>4.2278039999999997E-6</v>
      </c>
      <c r="BD94" s="14"/>
      <c r="BE94" s="28"/>
      <c r="BF94" s="29">
        <v>0.32457399999999997</v>
      </c>
      <c r="BG94" s="28"/>
      <c r="BH94" s="28"/>
      <c r="BI94" s="29">
        <v>0.36399999999999999</v>
      </c>
      <c r="BJ94" s="28"/>
      <c r="BK94" s="28"/>
      <c r="BL94" s="28"/>
      <c r="BM94" s="29">
        <v>0.59699999999999998</v>
      </c>
      <c r="BN94" s="28"/>
      <c r="BO94" s="28"/>
      <c r="BP94" s="29">
        <v>8.9090909999999992E-3</v>
      </c>
      <c r="BQ94" s="29">
        <v>0.71399999999999997</v>
      </c>
      <c r="BR94" s="28"/>
      <c r="BS94" s="29">
        <v>0.23100000000000001</v>
      </c>
      <c r="BT94" s="28"/>
      <c r="BU94" s="28"/>
      <c r="BV94" s="28"/>
      <c r="BW94" s="28"/>
      <c r="BX94" s="28"/>
      <c r="BY94" s="29">
        <v>0.308</v>
      </c>
      <c r="BZ94" s="29">
        <v>0.1805332</v>
      </c>
      <c r="CA94" s="14"/>
      <c r="CB94" s="30"/>
      <c r="CC94" s="31">
        <v>9.8902189999999996E-8</v>
      </c>
      <c r="CD94" s="30"/>
      <c r="CE94" s="30"/>
      <c r="CF94" s="31">
        <v>0.45900000000000002</v>
      </c>
      <c r="CG94" s="30"/>
      <c r="CH94" s="30"/>
      <c r="CI94" s="30"/>
      <c r="CJ94" s="30">
        <v>1</v>
      </c>
      <c r="CK94" s="30"/>
      <c r="CL94" s="30"/>
      <c r="CM94" s="31">
        <v>6.0909090000000003E-3</v>
      </c>
      <c r="CN94" s="30">
        <v>1</v>
      </c>
      <c r="CO94" s="30"/>
      <c r="CP94" s="31">
        <v>0.32600000000000001</v>
      </c>
      <c r="CQ94" s="30"/>
      <c r="CR94" s="30"/>
      <c r="CS94" s="30"/>
      <c r="CT94" s="30"/>
      <c r="CU94" s="30"/>
      <c r="CV94" s="30">
        <v>1</v>
      </c>
      <c r="CW94" s="31">
        <v>9.9477740000000004E-6</v>
      </c>
      <c r="CX94" s="14"/>
      <c r="CY94" s="33">
        <v>0.37418370000000001</v>
      </c>
      <c r="CZ94" s="33">
        <v>3.5527140000000002E-15</v>
      </c>
      <c r="DA94" s="32">
        <v>1</v>
      </c>
      <c r="DB94" s="32">
        <v>1</v>
      </c>
      <c r="DC94" s="32">
        <v>1</v>
      </c>
      <c r="DD94" s="32">
        <v>1</v>
      </c>
      <c r="DE94" s="32">
        <v>1</v>
      </c>
      <c r="DF94" s="32">
        <v>1</v>
      </c>
      <c r="DG94" s="32">
        <v>1</v>
      </c>
      <c r="DH94" s="32">
        <v>1</v>
      </c>
      <c r="DI94" s="32">
        <v>1</v>
      </c>
      <c r="DJ94" s="33">
        <v>1.942727E-2</v>
      </c>
      <c r="DK94" s="32">
        <v>1</v>
      </c>
      <c r="DL94" s="32">
        <v>1</v>
      </c>
      <c r="DM94" s="32">
        <v>1</v>
      </c>
      <c r="DN94" s="32">
        <v>1</v>
      </c>
      <c r="DO94" s="32">
        <v>1</v>
      </c>
      <c r="DP94" s="33">
        <v>0.31368990000000002</v>
      </c>
      <c r="DQ94" s="32">
        <v>1</v>
      </c>
      <c r="DR94" s="32">
        <v>1</v>
      </c>
      <c r="DS94" s="32">
        <v>1</v>
      </c>
      <c r="DT94" s="33">
        <v>6.5092379999999999E-13</v>
      </c>
      <c r="DU94" s="14"/>
      <c r="DV94" s="35">
        <v>0.37418370000000001</v>
      </c>
      <c r="DW94" s="35">
        <v>1.110223E-16</v>
      </c>
      <c r="DX94" s="34">
        <v>1</v>
      </c>
      <c r="DY94" s="34">
        <v>1</v>
      </c>
      <c r="DZ94" s="34">
        <v>1</v>
      </c>
      <c r="EA94" s="34">
        <v>1</v>
      </c>
      <c r="EB94" s="34">
        <v>1</v>
      </c>
      <c r="EC94" s="34">
        <v>1</v>
      </c>
      <c r="ED94" s="34">
        <v>1</v>
      </c>
      <c r="EE94" s="34">
        <v>1</v>
      </c>
      <c r="EF94" s="34">
        <v>1</v>
      </c>
      <c r="EG94" s="34">
        <v>1</v>
      </c>
      <c r="EH94" s="34">
        <v>1</v>
      </c>
      <c r="EI94" s="34">
        <v>1</v>
      </c>
      <c r="EJ94" s="34">
        <v>1</v>
      </c>
      <c r="EK94" s="34">
        <v>1</v>
      </c>
      <c r="EL94" s="34">
        <v>1</v>
      </c>
      <c r="EM94" s="35">
        <v>0.31368990000000002</v>
      </c>
      <c r="EN94" s="34">
        <v>1</v>
      </c>
      <c r="EO94" s="34">
        <v>1</v>
      </c>
      <c r="EP94" s="34">
        <v>1</v>
      </c>
      <c r="EQ94" s="35">
        <v>1.110223E-16</v>
      </c>
      <c r="ER94" s="14"/>
      <c r="ES94" s="1">
        <v>0.37418370000000001</v>
      </c>
      <c r="ET94" s="1">
        <v>1.110223E-16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 s="1">
        <v>1.407273E-2</v>
      </c>
      <c r="FE94">
        <v>1</v>
      </c>
      <c r="FF94">
        <v>1</v>
      </c>
      <c r="FG94">
        <v>1</v>
      </c>
      <c r="FH94">
        <v>1</v>
      </c>
      <c r="FI94">
        <v>1</v>
      </c>
      <c r="FJ94" s="1">
        <v>0.31368990000000002</v>
      </c>
      <c r="FK94">
        <v>1</v>
      </c>
      <c r="FL94">
        <v>1</v>
      </c>
      <c r="FM94">
        <v>1</v>
      </c>
      <c r="FN94" s="1">
        <v>1.110223E-16</v>
      </c>
      <c r="FO94" s="14"/>
    </row>
    <row r="95" spans="1:171">
      <c r="A95" s="18" t="s">
        <v>122</v>
      </c>
      <c r="B95" s="21" t="s">
        <v>389</v>
      </c>
      <c r="C95" s="14"/>
      <c r="D95" s="21">
        <v>0</v>
      </c>
      <c r="E95" s="21">
        <v>0</v>
      </c>
      <c r="F95" s="21">
        <v>1</v>
      </c>
      <c r="G95" s="21">
        <v>1</v>
      </c>
      <c r="H95" s="21">
        <v>0</v>
      </c>
      <c r="I95" s="21">
        <v>0</v>
      </c>
      <c r="J95" s="19"/>
      <c r="K95" s="27">
        <v>0.1170682</v>
      </c>
      <c r="L95" s="26">
        <v>1</v>
      </c>
      <c r="M95" s="26">
        <v>1</v>
      </c>
      <c r="N95" s="26">
        <v>1</v>
      </c>
      <c r="O95" s="27">
        <v>0.80841569999999996</v>
      </c>
      <c r="P95" s="27">
        <v>2.2221939999999999E-6</v>
      </c>
      <c r="Q95" s="26">
        <v>1</v>
      </c>
      <c r="R95" s="26">
        <v>1</v>
      </c>
      <c r="S95" s="27">
        <v>0.72184720000000002</v>
      </c>
      <c r="T95" s="27">
        <v>9.3379129999999998E-3</v>
      </c>
      <c r="U95" s="26">
        <v>1</v>
      </c>
      <c r="V95" s="27">
        <v>0.29878860000000002</v>
      </c>
      <c r="W95" s="27">
        <v>0.46485599999999999</v>
      </c>
      <c r="X95" s="26">
        <v>1</v>
      </c>
      <c r="Y95" s="26">
        <v>1</v>
      </c>
      <c r="Z95" s="26">
        <v>1</v>
      </c>
      <c r="AA95" s="26">
        <v>1</v>
      </c>
      <c r="AB95" s="26">
        <v>1</v>
      </c>
      <c r="AC95" s="26">
        <v>1</v>
      </c>
      <c r="AD95" s="26">
        <v>1</v>
      </c>
      <c r="AE95" s="27">
        <v>0.20094090000000001</v>
      </c>
      <c r="AF95" s="27">
        <v>0.81100689999999998</v>
      </c>
      <c r="AG95" s="14"/>
      <c r="AH95" s="24">
        <v>1</v>
      </c>
      <c r="AI95" s="24"/>
      <c r="AJ95" s="24"/>
      <c r="AK95" s="24"/>
      <c r="AL95" s="24">
        <v>1</v>
      </c>
      <c r="AM95" s="24">
        <v>1</v>
      </c>
      <c r="AN95" s="24"/>
      <c r="AO95" s="24"/>
      <c r="AP95" s="24"/>
      <c r="AQ95" s="24">
        <v>1</v>
      </c>
      <c r="AR95" s="24"/>
      <c r="AS95" s="24">
        <v>1</v>
      </c>
      <c r="AT95" s="24"/>
      <c r="AU95" s="24"/>
      <c r="AV95" s="24"/>
      <c r="AW95" s="24"/>
      <c r="AX95" s="24"/>
      <c r="AY95" s="24"/>
      <c r="AZ95" s="24"/>
      <c r="BA95" s="24"/>
      <c r="BB95" s="24">
        <v>1</v>
      </c>
      <c r="BC95" s="24">
        <v>1</v>
      </c>
      <c r="BD95" s="14"/>
      <c r="BE95" s="29">
        <v>0.46800000000000003</v>
      </c>
      <c r="BF95" s="28"/>
      <c r="BG95" s="28"/>
      <c r="BH95" s="28"/>
      <c r="BI95" s="29">
        <v>0.96699999999999997</v>
      </c>
      <c r="BJ95" s="29">
        <v>0.81699999999999995</v>
      </c>
      <c r="BK95" s="28"/>
      <c r="BL95" s="28"/>
      <c r="BM95" s="28"/>
      <c r="BN95" s="29">
        <v>0.48899999999999999</v>
      </c>
      <c r="BO95" s="28"/>
      <c r="BP95" s="29">
        <v>0.56899999999999995</v>
      </c>
      <c r="BQ95" s="28"/>
      <c r="BR95" s="28"/>
      <c r="BS95" s="28"/>
      <c r="BT95" s="28"/>
      <c r="BU95" s="28"/>
      <c r="BV95" s="28"/>
      <c r="BW95" s="28"/>
      <c r="BX95" s="28"/>
      <c r="BY95" s="29">
        <v>0.14899999999999999</v>
      </c>
      <c r="BZ95" s="29">
        <v>0.63600000000000001</v>
      </c>
      <c r="CA95" s="14"/>
      <c r="CB95" s="30">
        <v>1</v>
      </c>
      <c r="CC95" s="30"/>
      <c r="CD95" s="30"/>
      <c r="CE95" s="30"/>
      <c r="CF95" s="30">
        <v>1</v>
      </c>
      <c r="CG95" s="30">
        <v>1</v>
      </c>
      <c r="CH95" s="30"/>
      <c r="CI95" s="30"/>
      <c r="CJ95" s="30"/>
      <c r="CK95" s="30">
        <v>1</v>
      </c>
      <c r="CL95" s="30"/>
      <c r="CM95" s="30">
        <v>1</v>
      </c>
      <c r="CN95" s="30"/>
      <c r="CO95" s="30"/>
      <c r="CP95" s="30"/>
      <c r="CQ95" s="30"/>
      <c r="CR95" s="30"/>
      <c r="CS95" s="30"/>
      <c r="CT95" s="30"/>
      <c r="CU95" s="30"/>
      <c r="CV95" s="31">
        <v>0.248</v>
      </c>
      <c r="CW95" s="30">
        <v>1</v>
      </c>
      <c r="CX95" s="14"/>
      <c r="CY95" s="32">
        <v>1</v>
      </c>
      <c r="CZ95" s="32">
        <v>1</v>
      </c>
      <c r="DA95" s="32">
        <v>1</v>
      </c>
      <c r="DB95" s="32">
        <v>1</v>
      </c>
      <c r="DC95" s="32">
        <v>1</v>
      </c>
      <c r="DD95" s="33">
        <v>2.2056500000000001E-5</v>
      </c>
      <c r="DE95" s="32">
        <v>1</v>
      </c>
      <c r="DF95" s="32">
        <v>1</v>
      </c>
      <c r="DG95" s="33">
        <v>0.72184720000000002</v>
      </c>
      <c r="DH95" s="33">
        <v>2.0242039999999999E-2</v>
      </c>
      <c r="DI95" s="32">
        <v>1</v>
      </c>
      <c r="DJ95" s="32">
        <v>1</v>
      </c>
      <c r="DK95" s="33">
        <v>0.46485599999999999</v>
      </c>
      <c r="DL95" s="32">
        <v>1</v>
      </c>
      <c r="DM95" s="32">
        <v>1</v>
      </c>
      <c r="DN95" s="32">
        <v>1</v>
      </c>
      <c r="DO95" s="32">
        <v>1</v>
      </c>
      <c r="DP95" s="32">
        <v>1</v>
      </c>
      <c r="DQ95" s="32">
        <v>1</v>
      </c>
      <c r="DR95" s="32">
        <v>1</v>
      </c>
      <c r="DS95" s="32">
        <v>1</v>
      </c>
      <c r="DT95" s="32">
        <v>1</v>
      </c>
      <c r="DU95" s="14"/>
      <c r="DV95" s="34">
        <v>1</v>
      </c>
      <c r="DW95" s="34">
        <v>1</v>
      </c>
      <c r="DX95" s="34">
        <v>1</v>
      </c>
      <c r="DY95" s="34">
        <v>1</v>
      </c>
      <c r="DZ95" s="34">
        <v>1</v>
      </c>
      <c r="EA95" s="35">
        <v>2.2056500000000001E-5</v>
      </c>
      <c r="EB95" s="34">
        <v>1</v>
      </c>
      <c r="EC95" s="34">
        <v>1</v>
      </c>
      <c r="ED95" s="35">
        <v>0.72184720000000002</v>
      </c>
      <c r="EE95" s="35">
        <v>2.0242039999999999E-2</v>
      </c>
      <c r="EF95" s="34">
        <v>1</v>
      </c>
      <c r="EG95" s="34">
        <v>1</v>
      </c>
      <c r="EH95" s="35">
        <v>0.46485599999999999</v>
      </c>
      <c r="EI95" s="34">
        <v>1</v>
      </c>
      <c r="EJ95" s="34">
        <v>1</v>
      </c>
      <c r="EK95" s="34">
        <v>1</v>
      </c>
      <c r="EL95" s="34">
        <v>1</v>
      </c>
      <c r="EM95" s="34">
        <v>1</v>
      </c>
      <c r="EN95" s="34">
        <v>1</v>
      </c>
      <c r="EO95" s="34">
        <v>1</v>
      </c>
      <c r="EP95" s="34">
        <v>1</v>
      </c>
      <c r="EQ95" s="34">
        <v>1</v>
      </c>
      <c r="ER95" s="14"/>
      <c r="ES95">
        <v>1</v>
      </c>
      <c r="ET95">
        <v>1</v>
      </c>
      <c r="EU95">
        <v>1</v>
      </c>
      <c r="EV95">
        <v>1</v>
      </c>
      <c r="EW95">
        <v>1</v>
      </c>
      <c r="EX95" s="1">
        <v>2.2056500000000001E-5</v>
      </c>
      <c r="EY95">
        <v>1</v>
      </c>
      <c r="EZ95">
        <v>1</v>
      </c>
      <c r="FA95" s="1">
        <v>0.72184720000000002</v>
      </c>
      <c r="FB95" s="1">
        <v>2.0242039999999999E-2</v>
      </c>
      <c r="FC95">
        <v>1</v>
      </c>
      <c r="FD95">
        <v>1</v>
      </c>
      <c r="FE95" s="1">
        <v>0.46485599999999999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 s="14"/>
    </row>
    <row r="96" spans="1:171">
      <c r="A96" s="18" t="s">
        <v>123</v>
      </c>
      <c r="B96" s="21" t="s">
        <v>390</v>
      </c>
      <c r="C96" s="14"/>
      <c r="D96" s="21">
        <v>0</v>
      </c>
      <c r="E96" s="21">
        <v>1</v>
      </c>
      <c r="F96" s="21">
        <v>0</v>
      </c>
      <c r="G96" s="21">
        <v>1</v>
      </c>
      <c r="H96" s="21">
        <v>0</v>
      </c>
      <c r="I96" s="21">
        <v>0</v>
      </c>
      <c r="J96" s="19"/>
      <c r="K96" s="27">
        <v>1.634124E-2</v>
      </c>
      <c r="L96" s="27">
        <v>0.50559699999999996</v>
      </c>
      <c r="M96" s="26">
        <v>1</v>
      </c>
      <c r="N96" s="27">
        <v>7.7369829999999996E-4</v>
      </c>
      <c r="O96" s="27">
        <v>0.55098349999999996</v>
      </c>
      <c r="P96" s="27">
        <v>1.6117070000000001E-2</v>
      </c>
      <c r="Q96" s="26">
        <v>1</v>
      </c>
      <c r="R96" s="27">
        <v>0.32720060000000001</v>
      </c>
      <c r="S96" s="27">
        <v>0.27209299999999997</v>
      </c>
      <c r="T96" s="27">
        <v>9.8547720000000005E-2</v>
      </c>
      <c r="U96" s="27">
        <v>0.15782450000000001</v>
      </c>
      <c r="V96" s="27">
        <v>0.18653620000000001</v>
      </c>
      <c r="W96" s="27">
        <v>0.22330179999999999</v>
      </c>
      <c r="X96" s="26">
        <v>1</v>
      </c>
      <c r="Y96" s="26">
        <v>1</v>
      </c>
      <c r="Z96" s="26">
        <v>1</v>
      </c>
      <c r="AA96" s="26">
        <v>1</v>
      </c>
      <c r="AB96" s="26">
        <v>1</v>
      </c>
      <c r="AC96" s="26">
        <v>1</v>
      </c>
      <c r="AD96" s="26">
        <v>1</v>
      </c>
      <c r="AE96" s="27">
        <v>0.84097069999999996</v>
      </c>
      <c r="AF96" s="27">
        <v>8.7328520000000007E-2</v>
      </c>
      <c r="AG96" s="14"/>
      <c r="AH96" s="24">
        <v>1</v>
      </c>
      <c r="AI96" s="24"/>
      <c r="AJ96" s="24"/>
      <c r="AK96" s="25">
        <v>0.01</v>
      </c>
      <c r="AL96" s="24"/>
      <c r="AM96" s="24">
        <v>1</v>
      </c>
      <c r="AN96" s="24"/>
      <c r="AO96" s="24"/>
      <c r="AP96" s="24">
        <v>1</v>
      </c>
      <c r="AQ96" s="24">
        <v>1</v>
      </c>
      <c r="AR96" s="24"/>
      <c r="AS96" s="24">
        <v>1</v>
      </c>
      <c r="AT96" s="24"/>
      <c r="AU96" s="24"/>
      <c r="AV96" s="24"/>
      <c r="AW96" s="24"/>
      <c r="AX96" s="24"/>
      <c r="AY96" s="24"/>
      <c r="AZ96" s="24"/>
      <c r="BA96" s="24"/>
      <c r="BB96" s="24">
        <v>1</v>
      </c>
      <c r="BC96" s="25">
        <v>0.16</v>
      </c>
      <c r="BD96" s="14"/>
      <c r="BE96" s="29">
        <v>0.35399999999999998</v>
      </c>
      <c r="BF96" s="28"/>
      <c r="BG96" s="28"/>
      <c r="BH96" s="29">
        <v>0.82427269999999997</v>
      </c>
      <c r="BI96" s="28"/>
      <c r="BJ96" s="29">
        <v>0.67900000000000005</v>
      </c>
      <c r="BK96" s="28"/>
      <c r="BL96" s="28"/>
      <c r="BM96" s="29">
        <v>0.64600000000000002</v>
      </c>
      <c r="BN96" s="29">
        <v>0.77600000000000002</v>
      </c>
      <c r="BO96" s="28"/>
      <c r="BP96" s="29">
        <v>0.61899999999999999</v>
      </c>
      <c r="BQ96" s="28"/>
      <c r="BR96" s="28"/>
      <c r="BS96" s="28"/>
      <c r="BT96" s="28"/>
      <c r="BU96" s="28"/>
      <c r="BV96" s="28"/>
      <c r="BW96" s="28"/>
      <c r="BX96" s="28"/>
      <c r="BY96" s="29">
        <v>0.46700000000000003</v>
      </c>
      <c r="BZ96" s="29">
        <v>0.53300000000000003</v>
      </c>
      <c r="CA96" s="14"/>
      <c r="CB96" s="30">
        <v>1</v>
      </c>
      <c r="CC96" s="30"/>
      <c r="CD96" s="30"/>
      <c r="CE96" s="31">
        <v>0.01</v>
      </c>
      <c r="CF96" s="30"/>
      <c r="CG96" s="30">
        <v>1</v>
      </c>
      <c r="CH96" s="30"/>
      <c r="CI96" s="30"/>
      <c r="CJ96" s="30">
        <v>1</v>
      </c>
      <c r="CK96" s="30">
        <v>1</v>
      </c>
      <c r="CL96" s="30"/>
      <c r="CM96" s="30">
        <v>1</v>
      </c>
      <c r="CN96" s="30"/>
      <c r="CO96" s="30"/>
      <c r="CP96" s="30"/>
      <c r="CQ96" s="30"/>
      <c r="CR96" s="30"/>
      <c r="CS96" s="30"/>
      <c r="CT96" s="30"/>
      <c r="CU96" s="30"/>
      <c r="CV96" s="30">
        <v>1</v>
      </c>
      <c r="CW96" s="31">
        <v>0.21299999999999999</v>
      </c>
      <c r="CX96" s="14"/>
      <c r="CY96" s="33">
        <v>3.3548349999999998E-2</v>
      </c>
      <c r="CZ96" s="33">
        <v>0.50559699999999996</v>
      </c>
      <c r="DA96" s="32">
        <v>1</v>
      </c>
      <c r="DB96" s="33">
        <v>3.1511680000000002E-3</v>
      </c>
      <c r="DC96" s="33">
        <v>0.55098349999999996</v>
      </c>
      <c r="DD96" s="33">
        <v>3.3122430000000001E-2</v>
      </c>
      <c r="DE96" s="32">
        <v>1</v>
      </c>
      <c r="DF96" s="33">
        <v>0.32720060000000001</v>
      </c>
      <c r="DG96" s="32">
        <v>1</v>
      </c>
      <c r="DH96" s="32">
        <v>1</v>
      </c>
      <c r="DI96" s="33">
        <v>0.15782450000000001</v>
      </c>
      <c r="DJ96" s="32">
        <v>1</v>
      </c>
      <c r="DK96" s="33">
        <v>0.22330179999999999</v>
      </c>
      <c r="DL96" s="32">
        <v>1</v>
      </c>
      <c r="DM96" s="32">
        <v>1</v>
      </c>
      <c r="DN96" s="32">
        <v>1</v>
      </c>
      <c r="DO96" s="32">
        <v>1</v>
      </c>
      <c r="DP96" s="32">
        <v>1</v>
      </c>
      <c r="DQ96" s="32">
        <v>1</v>
      </c>
      <c r="DR96" s="32">
        <v>1</v>
      </c>
      <c r="DS96" s="32">
        <v>1</v>
      </c>
      <c r="DT96" s="32">
        <v>1</v>
      </c>
      <c r="DU96" s="14"/>
      <c r="DV96" s="35">
        <v>3.3548349999999998E-2</v>
      </c>
      <c r="DW96" s="35">
        <v>0.50559699999999996</v>
      </c>
      <c r="DX96" s="34">
        <v>1</v>
      </c>
      <c r="DY96" s="35">
        <v>6.7141800000000001E-5</v>
      </c>
      <c r="DZ96" s="35">
        <v>0.55098349999999996</v>
      </c>
      <c r="EA96" s="35">
        <v>3.3122430000000001E-2</v>
      </c>
      <c r="EB96" s="34">
        <v>1</v>
      </c>
      <c r="EC96" s="35">
        <v>0.32720060000000001</v>
      </c>
      <c r="ED96" s="34">
        <v>1</v>
      </c>
      <c r="EE96" s="34">
        <v>1</v>
      </c>
      <c r="EF96" s="35">
        <v>0.15782450000000001</v>
      </c>
      <c r="EG96" s="34">
        <v>1</v>
      </c>
      <c r="EH96" s="35">
        <v>0.22330179999999999</v>
      </c>
      <c r="EI96" s="34">
        <v>1</v>
      </c>
      <c r="EJ96" s="34">
        <v>1</v>
      </c>
      <c r="EK96" s="34">
        <v>1</v>
      </c>
      <c r="EL96" s="34">
        <v>1</v>
      </c>
      <c r="EM96" s="34">
        <v>1</v>
      </c>
      <c r="EN96" s="34">
        <v>1</v>
      </c>
      <c r="EO96" s="34">
        <v>1</v>
      </c>
      <c r="EP96" s="34">
        <v>1</v>
      </c>
      <c r="EQ96" s="34">
        <v>1</v>
      </c>
      <c r="ER96" s="14"/>
      <c r="ES96" s="1">
        <v>3.3548349999999998E-2</v>
      </c>
      <c r="ET96" s="1">
        <v>0.50559699999999996</v>
      </c>
      <c r="EU96">
        <v>1</v>
      </c>
      <c r="EV96" s="1">
        <v>6.7141800000000001E-5</v>
      </c>
      <c r="EW96" s="1">
        <v>0.55098349999999996</v>
      </c>
      <c r="EX96" s="1">
        <v>3.3122430000000001E-2</v>
      </c>
      <c r="EY96">
        <v>1</v>
      </c>
      <c r="EZ96" s="1">
        <v>0.32720060000000001</v>
      </c>
      <c r="FA96">
        <v>1</v>
      </c>
      <c r="FB96">
        <v>1</v>
      </c>
      <c r="FC96" s="1">
        <v>0.15782450000000001</v>
      </c>
      <c r="FD96">
        <v>1</v>
      </c>
      <c r="FE96" s="1">
        <v>0.22330179999999999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 s="14"/>
    </row>
    <row r="97" spans="1:171">
      <c r="A97" s="18" t="s">
        <v>124</v>
      </c>
      <c r="B97" s="21" t="s">
        <v>391</v>
      </c>
      <c r="C97" s="14"/>
      <c r="D97" s="21">
        <v>0</v>
      </c>
      <c r="E97" s="21">
        <v>1</v>
      </c>
      <c r="F97" s="21">
        <v>1</v>
      </c>
      <c r="G97" s="21">
        <v>1</v>
      </c>
      <c r="H97" s="21">
        <v>0</v>
      </c>
      <c r="I97" s="21">
        <v>0</v>
      </c>
      <c r="J97" s="19"/>
      <c r="K97" s="27">
        <v>0.16200919999999999</v>
      </c>
      <c r="L97" s="27">
        <v>8.0807120000000001E-4</v>
      </c>
      <c r="M97" s="26">
        <v>1</v>
      </c>
      <c r="N97" s="26">
        <v>1</v>
      </c>
      <c r="O97" s="27">
        <v>0.33161390000000002</v>
      </c>
      <c r="P97" s="27">
        <v>0.4233133</v>
      </c>
      <c r="Q97" s="26">
        <v>1</v>
      </c>
      <c r="R97" s="26">
        <v>1</v>
      </c>
      <c r="S97" s="27">
        <v>0.16015399999999999</v>
      </c>
      <c r="T97" s="27">
        <v>0.50182870000000002</v>
      </c>
      <c r="U97" s="26">
        <v>1</v>
      </c>
      <c r="V97" s="27">
        <v>0.55827839999999995</v>
      </c>
      <c r="W97" s="27">
        <v>0.31032929999999997</v>
      </c>
      <c r="X97" s="26">
        <v>1</v>
      </c>
      <c r="Y97" s="27">
        <v>0.38701150000000001</v>
      </c>
      <c r="Z97" s="26">
        <v>1</v>
      </c>
      <c r="AA97" s="26">
        <v>1</v>
      </c>
      <c r="AB97" s="27">
        <v>0.1378731</v>
      </c>
      <c r="AC97" s="26">
        <v>1</v>
      </c>
      <c r="AD97" s="26">
        <v>1</v>
      </c>
      <c r="AE97" s="27">
        <v>7.7271149999999999E-4</v>
      </c>
      <c r="AF97" s="27">
        <v>7.8347240000000004E-4</v>
      </c>
      <c r="AG97" s="14"/>
      <c r="AH97" s="24"/>
      <c r="AI97" s="24">
        <v>1</v>
      </c>
      <c r="AJ97" s="24"/>
      <c r="AK97" s="24"/>
      <c r="AL97" s="24">
        <v>1</v>
      </c>
      <c r="AM97" s="24"/>
      <c r="AN97" s="24"/>
      <c r="AO97" s="24"/>
      <c r="AP97" s="24">
        <v>1</v>
      </c>
      <c r="AQ97" s="24">
        <v>1</v>
      </c>
      <c r="AR97" s="24"/>
      <c r="AS97" s="24">
        <v>1</v>
      </c>
      <c r="AT97" s="24">
        <v>1</v>
      </c>
      <c r="AU97" s="24"/>
      <c r="AV97" s="24">
        <v>1</v>
      </c>
      <c r="AW97" s="24"/>
      <c r="AX97" s="24"/>
      <c r="AY97" s="24">
        <v>1</v>
      </c>
      <c r="AZ97" s="24"/>
      <c r="BA97" s="24"/>
      <c r="BB97" s="25">
        <v>2.1818179999999999E-3</v>
      </c>
      <c r="BC97" s="25">
        <v>3.7272730000000001E-3</v>
      </c>
      <c r="BD97" s="14"/>
      <c r="BE97" s="28"/>
      <c r="BF97" s="29">
        <v>8.5999999999999993E-2</v>
      </c>
      <c r="BG97" s="28"/>
      <c r="BH97" s="28"/>
      <c r="BI97" s="29">
        <v>0.95099999999999996</v>
      </c>
      <c r="BJ97" s="28"/>
      <c r="BK97" s="28"/>
      <c r="BL97" s="28"/>
      <c r="BM97" s="29">
        <v>0.252</v>
      </c>
      <c r="BN97" s="29">
        <v>0.72099999999999997</v>
      </c>
      <c r="BO97" s="28"/>
      <c r="BP97" s="29">
        <v>0.96199999999999997</v>
      </c>
      <c r="BQ97" s="29">
        <v>0.90500000000000003</v>
      </c>
      <c r="BR97" s="28"/>
      <c r="BS97" s="29">
        <v>0.76500000000000001</v>
      </c>
      <c r="BT97" s="28"/>
      <c r="BU97" s="28"/>
      <c r="BV97" s="29">
        <v>0.20799999999999999</v>
      </c>
      <c r="BW97" s="28"/>
      <c r="BX97" s="28"/>
      <c r="BY97" s="29">
        <v>0.66700000000000004</v>
      </c>
      <c r="BZ97" s="29">
        <v>0.8996364</v>
      </c>
      <c r="CA97" s="14"/>
      <c r="CB97" s="30"/>
      <c r="CC97" s="31">
        <v>0.104</v>
      </c>
      <c r="CD97" s="30"/>
      <c r="CE97" s="30"/>
      <c r="CF97" s="30">
        <v>1</v>
      </c>
      <c r="CG97" s="30"/>
      <c r="CH97" s="30"/>
      <c r="CI97" s="30"/>
      <c r="CJ97" s="31">
        <v>0.26800000000000002</v>
      </c>
      <c r="CK97" s="30">
        <v>1</v>
      </c>
      <c r="CL97" s="30"/>
      <c r="CM97" s="30">
        <v>1</v>
      </c>
      <c r="CN97" s="30">
        <v>1</v>
      </c>
      <c r="CO97" s="30"/>
      <c r="CP97" s="30">
        <v>1</v>
      </c>
      <c r="CQ97" s="30"/>
      <c r="CR97" s="30"/>
      <c r="CS97" s="30">
        <v>1</v>
      </c>
      <c r="CT97" s="30"/>
      <c r="CU97" s="30"/>
      <c r="CV97" s="31">
        <v>5.909091E-3</v>
      </c>
      <c r="CW97" s="31">
        <v>8.1818180000000004E-3</v>
      </c>
      <c r="CX97" s="14"/>
      <c r="CY97" s="33">
        <v>0.16200919999999999</v>
      </c>
      <c r="CZ97" s="33">
        <v>3.2560390000000001E-3</v>
      </c>
      <c r="DA97" s="32">
        <v>1</v>
      </c>
      <c r="DB97" s="32">
        <v>1</v>
      </c>
      <c r="DC97" s="32">
        <v>1</v>
      </c>
      <c r="DD97" s="33">
        <v>0.4233133</v>
      </c>
      <c r="DE97" s="32">
        <v>1</v>
      </c>
      <c r="DF97" s="32">
        <v>1</v>
      </c>
      <c r="DG97" s="32">
        <v>1</v>
      </c>
      <c r="DH97" s="32">
        <v>1</v>
      </c>
      <c r="DI97" s="32">
        <v>1</v>
      </c>
      <c r="DJ97" s="32">
        <v>1</v>
      </c>
      <c r="DK97" s="32">
        <v>1</v>
      </c>
      <c r="DL97" s="32">
        <v>1</v>
      </c>
      <c r="DM97" s="32">
        <v>1</v>
      </c>
      <c r="DN97" s="32">
        <v>1</v>
      </c>
      <c r="DO97" s="32">
        <v>1</v>
      </c>
      <c r="DP97" s="32">
        <v>1</v>
      </c>
      <c r="DQ97" s="32">
        <v>1</v>
      </c>
      <c r="DR97" s="32">
        <v>1</v>
      </c>
      <c r="DS97" s="33">
        <v>3.1481349999999998E-3</v>
      </c>
      <c r="DT97" s="33">
        <v>3.1811410000000002E-3</v>
      </c>
      <c r="DU97" s="14"/>
      <c r="DV97" s="35">
        <v>0.16200919999999999</v>
      </c>
      <c r="DW97" s="35">
        <v>3.2560390000000001E-3</v>
      </c>
      <c r="DX97" s="34">
        <v>1</v>
      </c>
      <c r="DY97" s="34">
        <v>1</v>
      </c>
      <c r="DZ97" s="34">
        <v>1</v>
      </c>
      <c r="EA97" s="35">
        <v>0.4233133</v>
      </c>
      <c r="EB97" s="34">
        <v>1</v>
      </c>
      <c r="EC97" s="34">
        <v>1</v>
      </c>
      <c r="ED97" s="34">
        <v>1</v>
      </c>
      <c r="EE97" s="34">
        <v>1</v>
      </c>
      <c r="EF97" s="34">
        <v>1</v>
      </c>
      <c r="EG97" s="34">
        <v>1</v>
      </c>
      <c r="EH97" s="34">
        <v>1</v>
      </c>
      <c r="EI97" s="34">
        <v>1</v>
      </c>
      <c r="EJ97" s="34">
        <v>1</v>
      </c>
      <c r="EK97" s="34">
        <v>1</v>
      </c>
      <c r="EL97" s="34">
        <v>1</v>
      </c>
      <c r="EM97" s="34">
        <v>1</v>
      </c>
      <c r="EN97" s="34">
        <v>1</v>
      </c>
      <c r="EO97" s="34">
        <v>1</v>
      </c>
      <c r="EP97" s="35">
        <v>1.7199270000000001E-5</v>
      </c>
      <c r="EQ97" s="35">
        <v>2.818705E-5</v>
      </c>
      <c r="ER97" s="14"/>
      <c r="ES97" s="1">
        <v>0.16200919999999999</v>
      </c>
      <c r="ET97" s="1">
        <v>3.2560390000000001E-3</v>
      </c>
      <c r="EU97">
        <v>1</v>
      </c>
      <c r="EV97">
        <v>1</v>
      </c>
      <c r="EW97">
        <v>1</v>
      </c>
      <c r="EX97" s="1">
        <v>0.4233133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 s="1">
        <v>4.2032079999999999E-5</v>
      </c>
      <c r="FN97" s="1">
        <v>5.6834060000000002E-5</v>
      </c>
      <c r="FO97" s="14"/>
    </row>
    <row r="98" spans="1:171">
      <c r="A98" s="18" t="s">
        <v>125</v>
      </c>
      <c r="B98" s="21" t="s">
        <v>392</v>
      </c>
      <c r="C98" s="14"/>
      <c r="D98" s="21">
        <v>0</v>
      </c>
      <c r="E98" s="21">
        <v>1</v>
      </c>
      <c r="F98" s="21">
        <v>1</v>
      </c>
      <c r="G98" s="21">
        <v>0</v>
      </c>
      <c r="H98" s="21">
        <v>0</v>
      </c>
      <c r="I98" s="21">
        <v>0</v>
      </c>
      <c r="J98" s="19"/>
      <c r="K98" s="26">
        <v>1</v>
      </c>
      <c r="L98" s="26">
        <v>1</v>
      </c>
      <c r="M98" s="27">
        <v>7.2898690000000002E-2</v>
      </c>
      <c r="N98" s="26">
        <v>1</v>
      </c>
      <c r="O98" s="27">
        <v>7.4623550000000004E-3</v>
      </c>
      <c r="P98" s="27">
        <v>2.1379789999999999E-2</v>
      </c>
      <c r="Q98" s="26">
        <v>1</v>
      </c>
      <c r="R98" s="26">
        <v>1</v>
      </c>
      <c r="S98" s="27">
        <v>0.38429079999999999</v>
      </c>
      <c r="T98" s="27">
        <v>0.18745239999999999</v>
      </c>
      <c r="U98" s="26">
        <v>1</v>
      </c>
      <c r="V98" s="27">
        <v>0.98945380000000005</v>
      </c>
      <c r="W98" s="26">
        <v>1</v>
      </c>
      <c r="X98" s="26">
        <v>1</v>
      </c>
      <c r="Y98" s="27">
        <v>0.218335</v>
      </c>
      <c r="Z98" s="26">
        <v>1</v>
      </c>
      <c r="AA98" s="26">
        <v>1</v>
      </c>
      <c r="AB98" s="26">
        <v>1</v>
      </c>
      <c r="AC98" s="26">
        <v>1</v>
      </c>
      <c r="AD98" s="26">
        <v>1</v>
      </c>
      <c r="AE98" s="27">
        <v>0.64740949999999997</v>
      </c>
      <c r="AF98" s="27">
        <v>0.21109559999999999</v>
      </c>
      <c r="AG98" s="14"/>
      <c r="AH98" s="24"/>
      <c r="AI98" s="24"/>
      <c r="AJ98" s="24"/>
      <c r="AK98" s="24"/>
      <c r="AL98" s="25">
        <v>7.918182E-2</v>
      </c>
      <c r="AM98" s="24"/>
      <c r="AN98" s="24"/>
      <c r="AO98" s="24"/>
      <c r="AP98" s="24"/>
      <c r="AQ98" s="24">
        <v>1</v>
      </c>
      <c r="AR98" s="24"/>
      <c r="AS98" s="24">
        <v>1</v>
      </c>
      <c r="AT98" s="24"/>
      <c r="AU98" s="24"/>
      <c r="AV98" s="24">
        <v>1</v>
      </c>
      <c r="AW98" s="24"/>
      <c r="AX98" s="24"/>
      <c r="AY98" s="24"/>
      <c r="AZ98" s="24"/>
      <c r="BA98" s="24"/>
      <c r="BB98" s="24">
        <v>1</v>
      </c>
      <c r="BC98" s="25">
        <v>9.0999999999999998E-2</v>
      </c>
      <c r="BD98" s="14"/>
      <c r="BE98" s="28"/>
      <c r="BF98" s="28"/>
      <c r="BG98" s="28"/>
      <c r="BH98" s="28"/>
      <c r="BI98" s="29">
        <v>2.1818179999999999E-3</v>
      </c>
      <c r="BJ98" s="28"/>
      <c r="BK98" s="28"/>
      <c r="BL98" s="28"/>
      <c r="BM98" s="28"/>
      <c r="BN98" s="29">
        <v>0.313</v>
      </c>
      <c r="BO98" s="28"/>
      <c r="BP98" s="29">
        <v>2.3E-2</v>
      </c>
      <c r="BQ98" s="28"/>
      <c r="BR98" s="28"/>
      <c r="BS98" s="29">
        <v>0.98799999999999999</v>
      </c>
      <c r="BT98" s="28"/>
      <c r="BU98" s="28"/>
      <c r="BV98" s="28"/>
      <c r="BW98" s="28"/>
      <c r="BX98" s="28"/>
      <c r="BY98" s="29">
        <v>0.40400000000000003</v>
      </c>
      <c r="BZ98" s="29">
        <v>8.6999999999999994E-2</v>
      </c>
      <c r="CA98" s="14"/>
      <c r="CB98" s="30"/>
      <c r="CC98" s="30"/>
      <c r="CD98" s="30"/>
      <c r="CE98" s="30"/>
      <c r="CF98" s="31">
        <v>2.0909090000000002E-3</v>
      </c>
      <c r="CG98" s="30"/>
      <c r="CH98" s="30"/>
      <c r="CI98" s="30"/>
      <c r="CJ98" s="30"/>
      <c r="CK98" s="30">
        <v>1</v>
      </c>
      <c r="CL98" s="30"/>
      <c r="CM98" s="30">
        <v>1</v>
      </c>
      <c r="CN98" s="30"/>
      <c r="CO98" s="30"/>
      <c r="CP98" s="30">
        <v>1</v>
      </c>
      <c r="CQ98" s="30"/>
      <c r="CR98" s="30"/>
      <c r="CS98" s="30"/>
      <c r="CT98" s="30"/>
      <c r="CU98" s="30"/>
      <c r="CV98" s="31">
        <v>0.627</v>
      </c>
      <c r="CW98" s="31">
        <v>0.03</v>
      </c>
      <c r="CX98" s="14"/>
      <c r="CY98" s="32">
        <v>1</v>
      </c>
      <c r="CZ98" s="32">
        <v>1</v>
      </c>
      <c r="DA98" s="33">
        <v>7.2898690000000002E-2</v>
      </c>
      <c r="DB98" s="32">
        <v>1</v>
      </c>
      <c r="DC98" s="33">
        <v>1.2917770000000001E-4</v>
      </c>
      <c r="DD98" s="33">
        <v>2.1379789999999999E-2</v>
      </c>
      <c r="DE98" s="32">
        <v>1</v>
      </c>
      <c r="DF98" s="32">
        <v>1</v>
      </c>
      <c r="DG98" s="33">
        <v>0.38429079999999999</v>
      </c>
      <c r="DH98" s="32">
        <v>1</v>
      </c>
      <c r="DI98" s="32">
        <v>1</v>
      </c>
      <c r="DJ98" s="33">
        <v>4.6199999999999998E-2</v>
      </c>
      <c r="DK98" s="32">
        <v>1</v>
      </c>
      <c r="DL98" s="32">
        <v>1</v>
      </c>
      <c r="DM98" s="32">
        <v>1</v>
      </c>
      <c r="DN98" s="32">
        <v>1</v>
      </c>
      <c r="DO98" s="32">
        <v>1</v>
      </c>
      <c r="DP98" s="32">
        <v>1</v>
      </c>
      <c r="DQ98" s="32">
        <v>1</v>
      </c>
      <c r="DR98" s="32">
        <v>1</v>
      </c>
      <c r="DS98" s="32">
        <v>1</v>
      </c>
      <c r="DT98" s="32">
        <v>1</v>
      </c>
      <c r="DU98" s="14"/>
      <c r="DV98" s="34">
        <v>1</v>
      </c>
      <c r="DW98" s="34">
        <v>1</v>
      </c>
      <c r="DX98" s="35">
        <v>7.2898690000000002E-2</v>
      </c>
      <c r="DY98" s="34">
        <v>1</v>
      </c>
      <c r="DZ98" s="35">
        <v>1.6678470000000001E-2</v>
      </c>
      <c r="EA98" s="35">
        <v>2.1379789999999999E-2</v>
      </c>
      <c r="EB98" s="34">
        <v>1</v>
      </c>
      <c r="EC98" s="34">
        <v>1</v>
      </c>
      <c r="ED98" s="35">
        <v>0.38429079999999999</v>
      </c>
      <c r="EE98" s="34">
        <v>1</v>
      </c>
      <c r="EF98" s="34">
        <v>1</v>
      </c>
      <c r="EG98" s="34">
        <v>1</v>
      </c>
      <c r="EH98" s="34">
        <v>1</v>
      </c>
      <c r="EI98" s="34">
        <v>1</v>
      </c>
      <c r="EJ98" s="34">
        <v>1</v>
      </c>
      <c r="EK98" s="34">
        <v>1</v>
      </c>
      <c r="EL98" s="34">
        <v>1</v>
      </c>
      <c r="EM98" s="34">
        <v>1</v>
      </c>
      <c r="EN98" s="34">
        <v>1</v>
      </c>
      <c r="EO98" s="34">
        <v>1</v>
      </c>
      <c r="EP98" s="34">
        <v>1</v>
      </c>
      <c r="EQ98" s="34">
        <v>1</v>
      </c>
      <c r="ER98" s="14"/>
      <c r="ES98">
        <v>1</v>
      </c>
      <c r="ET98">
        <v>1</v>
      </c>
      <c r="EU98">
        <v>1</v>
      </c>
      <c r="EV98">
        <v>1</v>
      </c>
      <c r="EW98" s="1">
        <v>1.244594E-4</v>
      </c>
      <c r="EX98" s="1">
        <v>2.1379789999999999E-2</v>
      </c>
      <c r="EY98">
        <v>1</v>
      </c>
      <c r="EZ98">
        <v>1</v>
      </c>
      <c r="FA98" s="1">
        <v>0.38429079999999999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 s="1">
        <v>5.9499999999999997E-2</v>
      </c>
      <c r="FO98" s="14"/>
    </row>
    <row r="99" spans="1:171">
      <c r="A99" s="18" t="s">
        <v>126</v>
      </c>
      <c r="B99" s="21" t="s">
        <v>393</v>
      </c>
      <c r="C99" s="14"/>
      <c r="D99" s="21">
        <v>0</v>
      </c>
      <c r="E99" s="21">
        <v>0</v>
      </c>
      <c r="F99" s="21">
        <v>1</v>
      </c>
      <c r="G99" s="21">
        <v>1</v>
      </c>
      <c r="H99" s="21">
        <v>1</v>
      </c>
      <c r="I99" s="21">
        <v>0</v>
      </c>
      <c r="J99" s="19"/>
      <c r="K99" s="27">
        <v>1.9662080000000001E-3</v>
      </c>
      <c r="L99" s="27">
        <v>8.6432939999999993E-3</v>
      </c>
      <c r="M99" s="26">
        <v>1</v>
      </c>
      <c r="N99" s="26">
        <v>1</v>
      </c>
      <c r="O99" s="27">
        <v>8.8867130000000003E-2</v>
      </c>
      <c r="P99" s="26">
        <v>1</v>
      </c>
      <c r="Q99" s="26">
        <v>1</v>
      </c>
      <c r="R99" s="26">
        <v>1</v>
      </c>
      <c r="S99" s="27">
        <v>0.68051269999999997</v>
      </c>
      <c r="T99" s="26">
        <v>1</v>
      </c>
      <c r="U99" s="26">
        <v>1</v>
      </c>
      <c r="V99" s="27">
        <v>0.73529199999999995</v>
      </c>
      <c r="W99" s="26">
        <v>1</v>
      </c>
      <c r="X99" s="27">
        <v>1.671561E-3</v>
      </c>
      <c r="Y99" s="26">
        <v>1</v>
      </c>
      <c r="Z99" s="27">
        <v>9.1979909999999998E-2</v>
      </c>
      <c r="AA99" s="26">
        <v>1</v>
      </c>
      <c r="AB99" s="27">
        <v>5.1771129999999999E-2</v>
      </c>
      <c r="AC99" s="26">
        <v>1</v>
      </c>
      <c r="AD99" s="26">
        <v>1</v>
      </c>
      <c r="AE99" s="27">
        <v>3.24032E-2</v>
      </c>
      <c r="AF99" s="27">
        <v>3.7856999999999999E-8</v>
      </c>
      <c r="AG99" s="14"/>
      <c r="AH99" s="24">
        <v>1</v>
      </c>
      <c r="AI99" s="24">
        <v>1</v>
      </c>
      <c r="AJ99" s="24"/>
      <c r="AK99" s="24"/>
      <c r="AL99" s="24">
        <v>1</v>
      </c>
      <c r="AM99" s="24"/>
      <c r="AN99" s="24"/>
      <c r="AO99" s="24"/>
      <c r="AP99" s="24"/>
      <c r="AQ99" s="24"/>
      <c r="AR99" s="24"/>
      <c r="AS99" s="24">
        <v>1</v>
      </c>
      <c r="AT99" s="24"/>
      <c r="AU99" s="24">
        <v>1</v>
      </c>
      <c r="AV99" s="24"/>
      <c r="AW99" s="24"/>
      <c r="AX99" s="24"/>
      <c r="AY99" s="24">
        <v>1</v>
      </c>
      <c r="AZ99" s="24"/>
      <c r="BA99" s="24"/>
      <c r="BB99" s="24">
        <v>1</v>
      </c>
      <c r="BC99" s="25">
        <v>0.222</v>
      </c>
      <c r="BD99" s="14"/>
      <c r="BE99" s="29">
        <v>0.222</v>
      </c>
      <c r="BF99" s="29">
        <v>5.0999999999999997E-2</v>
      </c>
      <c r="BG99" s="28"/>
      <c r="BH99" s="28"/>
      <c r="BI99" s="29">
        <v>0.44700000000000001</v>
      </c>
      <c r="BJ99" s="28"/>
      <c r="BK99" s="28"/>
      <c r="BL99" s="28"/>
      <c r="BM99" s="28"/>
      <c r="BN99" s="28"/>
      <c r="BO99" s="28"/>
      <c r="BP99" s="29">
        <v>0.51700000000000002</v>
      </c>
      <c r="BQ99" s="28"/>
      <c r="BR99" s="29">
        <v>8.7999999999999995E-2</v>
      </c>
      <c r="BS99" s="28"/>
      <c r="BT99" s="28"/>
      <c r="BU99" s="28"/>
      <c r="BV99" s="29">
        <v>0.69</v>
      </c>
      <c r="BW99" s="28"/>
      <c r="BX99" s="28"/>
      <c r="BY99" s="29">
        <v>0.16300000000000001</v>
      </c>
      <c r="BZ99" s="29">
        <v>0.108</v>
      </c>
      <c r="CA99" s="14"/>
      <c r="CB99" s="31">
        <v>0.30299999999999999</v>
      </c>
      <c r="CC99" s="31">
        <v>0.11</v>
      </c>
      <c r="CD99" s="30"/>
      <c r="CE99" s="30"/>
      <c r="CF99" s="30">
        <v>1</v>
      </c>
      <c r="CG99" s="30"/>
      <c r="CH99" s="30"/>
      <c r="CI99" s="30"/>
      <c r="CJ99" s="30"/>
      <c r="CK99" s="30"/>
      <c r="CL99" s="30"/>
      <c r="CM99" s="30">
        <v>1</v>
      </c>
      <c r="CN99" s="30"/>
      <c r="CO99" s="31">
        <v>0.114</v>
      </c>
      <c r="CP99" s="30"/>
      <c r="CQ99" s="30"/>
      <c r="CR99" s="30"/>
      <c r="CS99" s="30">
        <v>1</v>
      </c>
      <c r="CT99" s="30"/>
      <c r="CU99" s="30"/>
      <c r="CV99" s="31">
        <v>0.223</v>
      </c>
      <c r="CW99" s="31">
        <v>0.13400000000000001</v>
      </c>
      <c r="CX99" s="14"/>
      <c r="CY99" s="33">
        <v>6.174255E-3</v>
      </c>
      <c r="CZ99" s="33">
        <v>1.892226E-2</v>
      </c>
      <c r="DA99" s="32">
        <v>1</v>
      </c>
      <c r="DB99" s="32">
        <v>1</v>
      </c>
      <c r="DC99" s="32">
        <v>1</v>
      </c>
      <c r="DD99" s="32">
        <v>1</v>
      </c>
      <c r="DE99" s="32">
        <v>1</v>
      </c>
      <c r="DF99" s="32">
        <v>1</v>
      </c>
      <c r="DG99" s="33">
        <v>0.68051269999999997</v>
      </c>
      <c r="DH99" s="32">
        <v>1</v>
      </c>
      <c r="DI99" s="32">
        <v>1</v>
      </c>
      <c r="DJ99" s="32">
        <v>1</v>
      </c>
      <c r="DK99" s="32">
        <v>1</v>
      </c>
      <c r="DL99" s="33">
        <v>5.520385E-3</v>
      </c>
      <c r="DM99" s="32">
        <v>1</v>
      </c>
      <c r="DN99" s="33">
        <v>9.1979909999999998E-2</v>
      </c>
      <c r="DO99" s="32">
        <v>1</v>
      </c>
      <c r="DP99" s="32">
        <v>1</v>
      </c>
      <c r="DQ99" s="32">
        <v>1</v>
      </c>
      <c r="DR99" s="32">
        <v>1</v>
      </c>
      <c r="DS99" s="33">
        <v>6.4066079999999997E-2</v>
      </c>
      <c r="DT99" s="33">
        <v>5.2992170000000005E-7</v>
      </c>
      <c r="DU99" s="14"/>
      <c r="DV99" s="35">
        <v>6.174255E-3</v>
      </c>
      <c r="DW99" s="35">
        <v>1.892226E-2</v>
      </c>
      <c r="DX99" s="34">
        <v>1</v>
      </c>
      <c r="DY99" s="34">
        <v>1</v>
      </c>
      <c r="DZ99" s="34">
        <v>1</v>
      </c>
      <c r="EA99" s="34">
        <v>1</v>
      </c>
      <c r="EB99" s="34">
        <v>1</v>
      </c>
      <c r="EC99" s="34">
        <v>1</v>
      </c>
      <c r="ED99" s="35">
        <v>0.68051269999999997</v>
      </c>
      <c r="EE99" s="34">
        <v>1</v>
      </c>
      <c r="EF99" s="34">
        <v>1</v>
      </c>
      <c r="EG99" s="34">
        <v>1</v>
      </c>
      <c r="EH99" s="34">
        <v>1</v>
      </c>
      <c r="EI99" s="35">
        <v>5.520385E-3</v>
      </c>
      <c r="EJ99" s="34">
        <v>1</v>
      </c>
      <c r="EK99" s="35">
        <v>9.1979909999999998E-2</v>
      </c>
      <c r="EL99" s="34">
        <v>1</v>
      </c>
      <c r="EM99" s="34">
        <v>1</v>
      </c>
      <c r="EN99" s="34">
        <v>1</v>
      </c>
      <c r="EO99" s="34">
        <v>1</v>
      </c>
      <c r="EP99" s="35">
        <v>6.4066079999999997E-2</v>
      </c>
      <c r="EQ99" s="35">
        <v>5.2992170000000005E-7</v>
      </c>
      <c r="ER99" s="14"/>
      <c r="ES99" s="1">
        <v>6.174255E-3</v>
      </c>
      <c r="ET99" s="1">
        <v>1.892226E-2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 s="1">
        <v>0.68051269999999997</v>
      </c>
      <c r="FB99">
        <v>1</v>
      </c>
      <c r="FC99">
        <v>1</v>
      </c>
      <c r="FD99">
        <v>1</v>
      </c>
      <c r="FE99">
        <v>1</v>
      </c>
      <c r="FF99" s="1">
        <v>5.520385E-3</v>
      </c>
      <c r="FG99">
        <v>1</v>
      </c>
      <c r="FH99" s="1">
        <v>9.1979909999999998E-2</v>
      </c>
      <c r="FI99">
        <v>1</v>
      </c>
      <c r="FJ99">
        <v>1</v>
      </c>
      <c r="FK99">
        <v>1</v>
      </c>
      <c r="FL99">
        <v>1</v>
      </c>
      <c r="FM99" s="1">
        <v>6.4066079999999997E-2</v>
      </c>
      <c r="FN99" s="1">
        <v>5.2992170000000005E-7</v>
      </c>
      <c r="FO99" s="14"/>
    </row>
    <row r="100" spans="1:171">
      <c r="A100" s="18" t="s">
        <v>128</v>
      </c>
      <c r="B100" s="21" t="s">
        <v>395</v>
      </c>
      <c r="C100" s="14"/>
      <c r="D100" s="21">
        <v>0</v>
      </c>
      <c r="E100" s="21">
        <v>1</v>
      </c>
      <c r="F100" s="21">
        <v>1</v>
      </c>
      <c r="G100" s="21">
        <v>1</v>
      </c>
      <c r="H100" s="21">
        <v>0</v>
      </c>
      <c r="I100" s="21">
        <v>0</v>
      </c>
      <c r="J100" s="19"/>
      <c r="K100" s="27">
        <v>0.76842379999999999</v>
      </c>
      <c r="L100" s="27">
        <v>0.40649679999999999</v>
      </c>
      <c r="M100" s="26">
        <v>1</v>
      </c>
      <c r="N100" s="27">
        <v>5.6416189999999996E-3</v>
      </c>
      <c r="O100" s="27">
        <v>0.7855084</v>
      </c>
      <c r="P100" s="26">
        <v>1</v>
      </c>
      <c r="Q100" s="27">
        <v>0.47153539999999999</v>
      </c>
      <c r="R100" s="26">
        <v>1</v>
      </c>
      <c r="S100" s="27">
        <v>0.9668928</v>
      </c>
      <c r="T100" s="27">
        <v>0.1126564</v>
      </c>
      <c r="U100" s="26">
        <v>1</v>
      </c>
      <c r="V100" s="27">
        <v>0.1008637</v>
      </c>
      <c r="W100" s="27">
        <v>0.51946119999999996</v>
      </c>
      <c r="X100" s="26">
        <v>1</v>
      </c>
      <c r="Y100" s="27">
        <v>0.2138727</v>
      </c>
      <c r="Z100" s="26">
        <v>1</v>
      </c>
      <c r="AA100" s="26">
        <v>1</v>
      </c>
      <c r="AB100" s="26">
        <v>1</v>
      </c>
      <c r="AC100" s="26">
        <v>1</v>
      </c>
      <c r="AD100" s="26">
        <v>1</v>
      </c>
      <c r="AE100" s="27">
        <v>0.14506669999999999</v>
      </c>
      <c r="AF100" s="27">
        <v>0.2689105</v>
      </c>
      <c r="AG100" s="14"/>
      <c r="AH100" s="24"/>
      <c r="AI100" s="24">
        <v>1</v>
      </c>
      <c r="AJ100" s="24"/>
      <c r="AK100" s="24"/>
      <c r="AL100" s="24">
        <v>1</v>
      </c>
      <c r="AM100" s="24"/>
      <c r="AN100" s="24"/>
      <c r="AO100" s="24"/>
      <c r="AP100" s="24"/>
      <c r="AQ100" s="25">
        <v>9.9999999999999995E-7</v>
      </c>
      <c r="AR100" s="24"/>
      <c r="AS100" s="24">
        <v>1</v>
      </c>
      <c r="AT100" s="24">
        <v>1</v>
      </c>
      <c r="AU100" s="24"/>
      <c r="AV100" s="24">
        <v>1</v>
      </c>
      <c r="AW100" s="24"/>
      <c r="AX100" s="24"/>
      <c r="AY100" s="24"/>
      <c r="AZ100" s="24"/>
      <c r="BA100" s="24"/>
      <c r="BB100" s="24">
        <v>1</v>
      </c>
      <c r="BC100" s="25">
        <v>2.3E-2</v>
      </c>
      <c r="BD100" s="14"/>
      <c r="BE100" s="28"/>
      <c r="BF100" s="29">
        <v>0.58299999999999996</v>
      </c>
      <c r="BG100" s="28"/>
      <c r="BH100" s="28"/>
      <c r="BI100" s="29">
        <v>0.58799999999999997</v>
      </c>
      <c r="BJ100" s="28"/>
      <c r="BK100" s="28"/>
      <c r="BL100" s="28"/>
      <c r="BM100" s="28"/>
      <c r="BN100" s="29">
        <v>0.81493409999999999</v>
      </c>
      <c r="BO100" s="28"/>
      <c r="BP100" s="29">
        <v>0.14699999999999999</v>
      </c>
      <c r="BQ100" s="29">
        <v>0.91300000000000003</v>
      </c>
      <c r="BR100" s="28"/>
      <c r="BS100" s="29">
        <v>0.41299999999999998</v>
      </c>
      <c r="BT100" s="28"/>
      <c r="BU100" s="28"/>
      <c r="BV100" s="28"/>
      <c r="BW100" s="28"/>
      <c r="BX100" s="28"/>
      <c r="BY100" s="29">
        <v>3.9E-2</v>
      </c>
      <c r="BZ100" s="29">
        <v>0.14099999999999999</v>
      </c>
      <c r="CA100" s="14"/>
      <c r="CB100" s="30"/>
      <c r="CC100" s="30">
        <v>1</v>
      </c>
      <c r="CD100" s="30"/>
      <c r="CE100" s="30"/>
      <c r="CF100" s="30">
        <v>1</v>
      </c>
      <c r="CG100" s="30"/>
      <c r="CH100" s="30"/>
      <c r="CI100" s="30"/>
      <c r="CJ100" s="30"/>
      <c r="CK100" s="31">
        <v>9.9999999999999995E-7</v>
      </c>
      <c r="CL100" s="30"/>
      <c r="CM100" s="31">
        <v>0.223</v>
      </c>
      <c r="CN100" s="30">
        <v>1</v>
      </c>
      <c r="CO100" s="30"/>
      <c r="CP100" s="30">
        <v>1</v>
      </c>
      <c r="CQ100" s="30"/>
      <c r="CR100" s="30"/>
      <c r="CS100" s="30"/>
      <c r="CT100" s="30"/>
      <c r="CU100" s="30"/>
      <c r="CV100" s="31">
        <v>0.11600000000000001</v>
      </c>
      <c r="CW100" s="31">
        <v>1.6E-2</v>
      </c>
      <c r="CX100" s="14"/>
      <c r="CY100" s="33">
        <v>0.76842379999999999</v>
      </c>
      <c r="CZ100" s="32">
        <v>1</v>
      </c>
      <c r="DA100" s="32">
        <v>1</v>
      </c>
      <c r="DB100" s="33">
        <v>5.6416189999999996E-3</v>
      </c>
      <c r="DC100" s="32">
        <v>1</v>
      </c>
      <c r="DD100" s="32">
        <v>1</v>
      </c>
      <c r="DE100" s="33">
        <v>0.47153539999999999</v>
      </c>
      <c r="DF100" s="32">
        <v>1</v>
      </c>
      <c r="DG100" s="33">
        <v>0.9668928</v>
      </c>
      <c r="DH100" s="32">
        <v>1</v>
      </c>
      <c r="DI100" s="32">
        <v>1</v>
      </c>
      <c r="DJ100" s="32">
        <v>1</v>
      </c>
      <c r="DK100" s="32">
        <v>1</v>
      </c>
      <c r="DL100" s="32">
        <v>1</v>
      </c>
      <c r="DM100" s="32">
        <v>1</v>
      </c>
      <c r="DN100" s="32">
        <v>1</v>
      </c>
      <c r="DO100" s="32">
        <v>1</v>
      </c>
      <c r="DP100" s="32">
        <v>1</v>
      </c>
      <c r="DQ100" s="32">
        <v>1</v>
      </c>
      <c r="DR100" s="32">
        <v>1</v>
      </c>
      <c r="DS100" s="33">
        <v>7.6600000000000001E-2</v>
      </c>
      <c r="DT100" s="32">
        <v>1</v>
      </c>
      <c r="DU100" s="14"/>
      <c r="DV100" s="35">
        <v>0.76842379999999999</v>
      </c>
      <c r="DW100" s="34">
        <v>1</v>
      </c>
      <c r="DX100" s="34">
        <v>1</v>
      </c>
      <c r="DY100" s="35">
        <v>5.6416189999999996E-3</v>
      </c>
      <c r="DZ100" s="34">
        <v>1</v>
      </c>
      <c r="EA100" s="34">
        <v>1</v>
      </c>
      <c r="EB100" s="35">
        <v>0.47153539999999999</v>
      </c>
      <c r="EC100" s="34">
        <v>1</v>
      </c>
      <c r="ED100" s="35">
        <v>0.9668928</v>
      </c>
      <c r="EE100" s="35">
        <v>1.0724049999999999E-5</v>
      </c>
      <c r="EF100" s="34">
        <v>1</v>
      </c>
      <c r="EG100" s="34">
        <v>1</v>
      </c>
      <c r="EH100" s="34">
        <v>1</v>
      </c>
      <c r="EI100" s="34">
        <v>1</v>
      </c>
      <c r="EJ100" s="34">
        <v>1</v>
      </c>
      <c r="EK100" s="34">
        <v>1</v>
      </c>
      <c r="EL100" s="34">
        <v>1</v>
      </c>
      <c r="EM100" s="34">
        <v>1</v>
      </c>
      <c r="EN100" s="34">
        <v>1</v>
      </c>
      <c r="EO100" s="34">
        <v>1</v>
      </c>
      <c r="EP100" s="34">
        <v>1</v>
      </c>
      <c r="EQ100" s="35">
        <v>4.6199999999999998E-2</v>
      </c>
      <c r="ER100" s="14"/>
      <c r="ES100" s="1">
        <v>0.76842379999999999</v>
      </c>
      <c r="ET100">
        <v>1</v>
      </c>
      <c r="EU100">
        <v>1</v>
      </c>
      <c r="EV100" s="1">
        <v>5.6416189999999996E-3</v>
      </c>
      <c r="EW100">
        <v>1</v>
      </c>
      <c r="EX100">
        <v>1</v>
      </c>
      <c r="EY100" s="1">
        <v>0.47153539999999999</v>
      </c>
      <c r="EZ100">
        <v>1</v>
      </c>
      <c r="FA100" s="1">
        <v>0.9668928</v>
      </c>
      <c r="FB100" s="1">
        <v>1.0724049999999999E-5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 s="1">
        <v>3.2899999999999999E-2</v>
      </c>
      <c r="FO100" s="14"/>
    </row>
    <row r="101" spans="1:171">
      <c r="A101" s="18" t="s">
        <v>129</v>
      </c>
      <c r="B101" s="21" t="s">
        <v>396</v>
      </c>
      <c r="C101" s="14"/>
      <c r="D101" s="21">
        <v>0</v>
      </c>
      <c r="E101" s="21">
        <v>0</v>
      </c>
      <c r="F101" s="21">
        <v>1</v>
      </c>
      <c r="G101" s="21">
        <v>1</v>
      </c>
      <c r="H101" s="21">
        <v>0</v>
      </c>
      <c r="I101" s="21">
        <v>0</v>
      </c>
      <c r="J101" s="19"/>
      <c r="K101" s="27">
        <v>0.18711849999999999</v>
      </c>
      <c r="L101" s="27">
        <v>0.70977100000000004</v>
      </c>
      <c r="M101" s="27">
        <v>6.24445E-2</v>
      </c>
      <c r="N101" s="27">
        <v>1.3575600000000001E-6</v>
      </c>
      <c r="O101" s="26">
        <v>1</v>
      </c>
      <c r="P101" s="27">
        <v>6.0266609999999998E-2</v>
      </c>
      <c r="Q101" s="27">
        <v>0.62111070000000002</v>
      </c>
      <c r="R101" s="26">
        <v>1</v>
      </c>
      <c r="S101" s="27">
        <v>0.97862749999999998</v>
      </c>
      <c r="T101" s="26">
        <v>1</v>
      </c>
      <c r="U101" s="26">
        <v>1</v>
      </c>
      <c r="V101" s="27">
        <v>0.23349839999999999</v>
      </c>
      <c r="W101" s="27">
        <v>7.6866279999999995E-2</v>
      </c>
      <c r="X101" s="26">
        <v>1</v>
      </c>
      <c r="Y101" s="27">
        <v>0.32562479999999999</v>
      </c>
      <c r="Z101" s="27">
        <v>1.0672329999999999E-3</v>
      </c>
      <c r="AA101" s="26">
        <v>1</v>
      </c>
      <c r="AB101" s="27">
        <v>0.21097199999999999</v>
      </c>
      <c r="AC101" s="26">
        <v>1</v>
      </c>
      <c r="AD101" s="26">
        <v>1</v>
      </c>
      <c r="AE101" s="27">
        <v>9.6816100000000002E-2</v>
      </c>
      <c r="AF101" s="27">
        <v>0.25376729999999997</v>
      </c>
      <c r="AG101" s="14"/>
      <c r="AH101" s="24">
        <v>1</v>
      </c>
      <c r="AI101" s="24"/>
      <c r="AJ101" s="24"/>
      <c r="AK101" s="24">
        <v>1</v>
      </c>
      <c r="AL101" s="24"/>
      <c r="AM101" s="25">
        <v>0.46800000000000003</v>
      </c>
      <c r="AN101" s="24"/>
      <c r="AO101" s="24"/>
      <c r="AP101" s="24">
        <v>1</v>
      </c>
      <c r="AQ101" s="24"/>
      <c r="AR101" s="24"/>
      <c r="AS101" s="25">
        <v>0.104</v>
      </c>
      <c r="AT101" s="24">
        <v>1</v>
      </c>
      <c r="AU101" s="24"/>
      <c r="AV101" s="24">
        <v>1</v>
      </c>
      <c r="AW101" s="24">
        <v>1</v>
      </c>
      <c r="AX101" s="24"/>
      <c r="AY101" s="24"/>
      <c r="AZ101" s="24"/>
      <c r="BA101" s="24"/>
      <c r="BB101" s="24">
        <v>1</v>
      </c>
      <c r="BC101" s="25">
        <v>0.94799999999999995</v>
      </c>
      <c r="BD101" s="14"/>
      <c r="BE101" s="29">
        <v>0.17299999999999999</v>
      </c>
      <c r="BF101" s="28"/>
      <c r="BG101" s="28"/>
      <c r="BH101" s="29">
        <v>7.7272729999999998E-3</v>
      </c>
      <c r="BI101" s="28"/>
      <c r="BJ101" s="29">
        <v>0.46400000000000002</v>
      </c>
      <c r="BK101" s="28"/>
      <c r="BL101" s="28"/>
      <c r="BM101" s="29">
        <v>0.106</v>
      </c>
      <c r="BN101" s="28"/>
      <c r="BO101" s="28"/>
      <c r="BP101" s="29">
        <v>0.40899999999999997</v>
      </c>
      <c r="BQ101" s="29">
        <v>0.88900000000000001</v>
      </c>
      <c r="BR101" s="28"/>
      <c r="BS101" s="29">
        <v>0.98399999999999999</v>
      </c>
      <c r="BT101" s="29">
        <v>0.91600000000000004</v>
      </c>
      <c r="BU101" s="28"/>
      <c r="BV101" s="28"/>
      <c r="BW101" s="28"/>
      <c r="BX101" s="28"/>
      <c r="BY101" s="29">
        <v>0.8</v>
      </c>
      <c r="BZ101" s="29">
        <v>0.36699999999999999</v>
      </c>
      <c r="CA101" s="14"/>
      <c r="CB101" s="31">
        <v>0.19400000000000001</v>
      </c>
      <c r="CC101" s="30"/>
      <c r="CD101" s="30"/>
      <c r="CE101" s="31">
        <v>3.336364E-2</v>
      </c>
      <c r="CF101" s="30"/>
      <c r="CG101" s="31">
        <v>0.58199999999999996</v>
      </c>
      <c r="CH101" s="30"/>
      <c r="CI101" s="30"/>
      <c r="CJ101" s="31">
        <v>0.122</v>
      </c>
      <c r="CK101" s="30"/>
      <c r="CL101" s="30"/>
      <c r="CM101" s="31">
        <v>5.7000000000000002E-2</v>
      </c>
      <c r="CN101" s="30">
        <v>1</v>
      </c>
      <c r="CO101" s="30"/>
      <c r="CP101" s="30">
        <v>1</v>
      </c>
      <c r="CQ101" s="30">
        <v>1</v>
      </c>
      <c r="CR101" s="30"/>
      <c r="CS101" s="30"/>
      <c r="CT101" s="30"/>
      <c r="CU101" s="30"/>
      <c r="CV101" s="30">
        <v>1</v>
      </c>
      <c r="CW101" s="31">
        <v>0.57299999999999995</v>
      </c>
      <c r="CX101" s="14"/>
      <c r="CY101" s="32">
        <v>1</v>
      </c>
      <c r="CZ101" s="33">
        <v>0.70977100000000004</v>
      </c>
      <c r="DA101" s="33">
        <v>6.24445E-2</v>
      </c>
      <c r="DB101" s="33">
        <v>1.603051E-7</v>
      </c>
      <c r="DC101" s="32">
        <v>1</v>
      </c>
      <c r="DD101" s="32">
        <v>1</v>
      </c>
      <c r="DE101" s="33">
        <v>0.62111070000000002</v>
      </c>
      <c r="DF101" s="32">
        <v>1</v>
      </c>
      <c r="DG101" s="32">
        <v>1</v>
      </c>
      <c r="DH101" s="32">
        <v>1</v>
      </c>
      <c r="DI101" s="32">
        <v>1</v>
      </c>
      <c r="DJ101" s="32">
        <v>1</v>
      </c>
      <c r="DK101" s="32">
        <v>1</v>
      </c>
      <c r="DL101" s="32">
        <v>1</v>
      </c>
      <c r="DM101" s="32">
        <v>1</v>
      </c>
      <c r="DN101" s="33">
        <v>4.0034270000000004E-3</v>
      </c>
      <c r="DO101" s="32">
        <v>1</v>
      </c>
      <c r="DP101" s="33">
        <v>0.21097199999999999</v>
      </c>
      <c r="DQ101" s="32">
        <v>1</v>
      </c>
      <c r="DR101" s="32">
        <v>1</v>
      </c>
      <c r="DS101" s="32">
        <v>1</v>
      </c>
      <c r="DT101" s="32">
        <v>1</v>
      </c>
      <c r="DU101" s="14"/>
      <c r="DV101" s="34">
        <v>1</v>
      </c>
      <c r="DW101" s="35">
        <v>0.70977100000000004</v>
      </c>
      <c r="DX101" s="35">
        <v>6.24445E-2</v>
      </c>
      <c r="DY101" s="35">
        <v>1.4143549999999999E-5</v>
      </c>
      <c r="DZ101" s="34">
        <v>1</v>
      </c>
      <c r="EA101" s="34">
        <v>1</v>
      </c>
      <c r="EB101" s="35">
        <v>0.62111070000000002</v>
      </c>
      <c r="EC101" s="34">
        <v>1</v>
      </c>
      <c r="ED101" s="34">
        <v>1</v>
      </c>
      <c r="EE101" s="34">
        <v>1</v>
      </c>
      <c r="EF101" s="34">
        <v>1</v>
      </c>
      <c r="EG101" s="34">
        <v>1</v>
      </c>
      <c r="EH101" s="34">
        <v>1</v>
      </c>
      <c r="EI101" s="34">
        <v>1</v>
      </c>
      <c r="EJ101" s="34">
        <v>1</v>
      </c>
      <c r="EK101" s="35">
        <v>4.0034270000000004E-3</v>
      </c>
      <c r="EL101" s="34">
        <v>1</v>
      </c>
      <c r="EM101" s="35">
        <v>0.21097199999999999</v>
      </c>
      <c r="EN101" s="34">
        <v>1</v>
      </c>
      <c r="EO101" s="34">
        <v>1</v>
      </c>
      <c r="EP101" s="34">
        <v>1</v>
      </c>
      <c r="EQ101" s="34">
        <v>1</v>
      </c>
      <c r="ER101" s="14"/>
      <c r="ES101">
        <v>1</v>
      </c>
      <c r="ET101" s="1">
        <v>0.70977100000000004</v>
      </c>
      <c r="EU101">
        <v>1</v>
      </c>
      <c r="EV101" s="1">
        <v>6.2588999999999995E-7</v>
      </c>
      <c r="EW101">
        <v>1</v>
      </c>
      <c r="EX101">
        <v>1</v>
      </c>
      <c r="EY101" s="1">
        <v>0.62111070000000002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 s="1">
        <v>4.0034270000000004E-3</v>
      </c>
      <c r="FI101">
        <v>1</v>
      </c>
      <c r="FJ101" s="1">
        <v>0.21097199999999999</v>
      </c>
      <c r="FK101">
        <v>1</v>
      </c>
      <c r="FL101">
        <v>1</v>
      </c>
      <c r="FM101">
        <v>1</v>
      </c>
      <c r="FN101">
        <v>1</v>
      </c>
      <c r="FO101" s="14"/>
    </row>
    <row r="102" spans="1:171">
      <c r="A102" s="18" t="s">
        <v>130</v>
      </c>
      <c r="B102" s="21" t="s">
        <v>397</v>
      </c>
      <c r="C102" s="14"/>
      <c r="D102" s="21">
        <v>0</v>
      </c>
      <c r="E102" s="21">
        <v>0</v>
      </c>
      <c r="F102" s="21">
        <v>1</v>
      </c>
      <c r="G102" s="21">
        <v>1</v>
      </c>
      <c r="H102" s="21">
        <v>0</v>
      </c>
      <c r="I102" s="21">
        <v>0</v>
      </c>
      <c r="J102" s="19"/>
      <c r="K102" s="27">
        <v>0.15286669999999999</v>
      </c>
      <c r="L102" s="27">
        <v>7.7044449999999994E-5</v>
      </c>
      <c r="M102" s="26">
        <v>1</v>
      </c>
      <c r="N102" s="26">
        <v>1</v>
      </c>
      <c r="O102" s="27">
        <v>0.39040859999999999</v>
      </c>
      <c r="P102" s="27">
        <v>1.4805789999999999E-2</v>
      </c>
      <c r="Q102" s="26">
        <v>1</v>
      </c>
      <c r="R102" s="26">
        <v>1</v>
      </c>
      <c r="S102" s="27">
        <v>0.93260860000000001</v>
      </c>
      <c r="T102" s="26">
        <v>1</v>
      </c>
      <c r="U102" s="26">
        <v>1</v>
      </c>
      <c r="V102" s="27">
        <v>4.3094399999999998E-2</v>
      </c>
      <c r="W102" s="27">
        <v>0.10528700000000001</v>
      </c>
      <c r="X102" s="26">
        <v>1</v>
      </c>
      <c r="Y102" s="26">
        <v>1</v>
      </c>
      <c r="Z102" s="27">
        <v>0.4108945</v>
      </c>
      <c r="AA102" s="26">
        <v>1</v>
      </c>
      <c r="AB102" s="27">
        <v>0.18445829999999999</v>
      </c>
      <c r="AC102" s="26">
        <v>1</v>
      </c>
      <c r="AD102" s="27">
        <v>1.6469370000000001E-2</v>
      </c>
      <c r="AE102" s="27">
        <v>0.97692270000000003</v>
      </c>
      <c r="AF102" s="27">
        <v>0.14016799999999999</v>
      </c>
      <c r="AG102" s="14"/>
      <c r="AH102" s="24">
        <v>1</v>
      </c>
      <c r="AI102" s="25">
        <v>4.8500000000000001E-2</v>
      </c>
      <c r="AJ102" s="24"/>
      <c r="AK102" s="24"/>
      <c r="AL102" s="24"/>
      <c r="AM102" s="25">
        <v>3.0985920000000002E-4</v>
      </c>
      <c r="AN102" s="24"/>
      <c r="AO102" s="24"/>
      <c r="AP102" s="24"/>
      <c r="AQ102" s="24"/>
      <c r="AR102" s="24"/>
      <c r="AS102" s="24">
        <v>1</v>
      </c>
      <c r="AT102" s="25">
        <v>3.2000000000000001E-2</v>
      </c>
      <c r="AU102" s="24"/>
      <c r="AV102" s="24"/>
      <c r="AW102" s="24">
        <v>1</v>
      </c>
      <c r="AX102" s="24"/>
      <c r="AY102" s="24">
        <v>1</v>
      </c>
      <c r="AZ102" s="24"/>
      <c r="BA102" s="24"/>
      <c r="BB102" s="24"/>
      <c r="BC102" s="25">
        <v>4.4262300000000001E-4</v>
      </c>
      <c r="BD102" s="14"/>
      <c r="BE102" s="29">
        <v>0.59899999999999998</v>
      </c>
      <c r="BF102" s="29">
        <v>7.9500000000000001E-2</v>
      </c>
      <c r="BG102" s="28"/>
      <c r="BH102" s="28"/>
      <c r="BI102" s="28"/>
      <c r="BJ102" s="29">
        <v>0.27173239999999999</v>
      </c>
      <c r="BK102" s="28"/>
      <c r="BL102" s="28"/>
      <c r="BM102" s="28"/>
      <c r="BN102" s="28"/>
      <c r="BO102" s="28"/>
      <c r="BP102" s="29">
        <v>0.39800000000000002</v>
      </c>
      <c r="BQ102" s="29">
        <v>0.91500000000000004</v>
      </c>
      <c r="BR102" s="28"/>
      <c r="BS102" s="28"/>
      <c r="BT102" s="29">
        <v>0.84599999999999997</v>
      </c>
      <c r="BU102" s="28"/>
      <c r="BV102" s="29">
        <v>0.55900000000000005</v>
      </c>
      <c r="BW102" s="28"/>
      <c r="BX102" s="28"/>
      <c r="BY102" s="28"/>
      <c r="BZ102" s="29">
        <v>5.5967210000000003E-2</v>
      </c>
      <c r="CA102" s="14"/>
      <c r="CB102" s="30">
        <v>1</v>
      </c>
      <c r="CC102" s="31">
        <v>1.4999999999999999E-2</v>
      </c>
      <c r="CD102" s="30"/>
      <c r="CE102" s="30"/>
      <c r="CF102" s="30"/>
      <c r="CG102" s="31">
        <v>8.309859E-4</v>
      </c>
      <c r="CH102" s="30"/>
      <c r="CI102" s="30"/>
      <c r="CJ102" s="30"/>
      <c r="CK102" s="30"/>
      <c r="CL102" s="30"/>
      <c r="CM102" s="30">
        <v>1</v>
      </c>
      <c r="CN102" s="31">
        <v>3.3000000000000002E-2</v>
      </c>
      <c r="CO102" s="30"/>
      <c r="CP102" s="30"/>
      <c r="CQ102" s="30">
        <v>1</v>
      </c>
      <c r="CR102" s="30"/>
      <c r="CS102" s="30">
        <v>1</v>
      </c>
      <c r="CT102" s="30"/>
      <c r="CU102" s="30"/>
      <c r="CV102" s="30"/>
      <c r="CW102" s="31">
        <v>2.6229509999999999E-4</v>
      </c>
      <c r="CX102" s="14"/>
      <c r="CY102" s="32">
        <v>1</v>
      </c>
      <c r="CZ102" s="33">
        <v>4.9151760000000001E-4</v>
      </c>
      <c r="DA102" s="32">
        <v>1</v>
      </c>
      <c r="DB102" s="32">
        <v>1</v>
      </c>
      <c r="DC102" s="33">
        <v>0.39040859999999999</v>
      </c>
      <c r="DD102" s="33">
        <v>3.063101E-2</v>
      </c>
      <c r="DE102" s="32">
        <v>1</v>
      </c>
      <c r="DF102" s="32">
        <v>1</v>
      </c>
      <c r="DG102" s="33">
        <v>0.93260860000000001</v>
      </c>
      <c r="DH102" s="32">
        <v>1</v>
      </c>
      <c r="DI102" s="32">
        <v>1</v>
      </c>
      <c r="DJ102" s="33">
        <v>8.437936E-2</v>
      </c>
      <c r="DK102" s="32">
        <v>1</v>
      </c>
      <c r="DL102" s="32">
        <v>1</v>
      </c>
      <c r="DM102" s="32">
        <v>1</v>
      </c>
      <c r="DN102" s="32">
        <v>1</v>
      </c>
      <c r="DO102" s="32">
        <v>1</v>
      </c>
      <c r="DP102" s="32">
        <v>1</v>
      </c>
      <c r="DQ102" s="32">
        <v>1</v>
      </c>
      <c r="DR102" s="33">
        <v>1.6469370000000001E-2</v>
      </c>
      <c r="DS102" s="33">
        <v>0.97692270000000003</v>
      </c>
      <c r="DT102" s="32">
        <v>1</v>
      </c>
      <c r="DU102" s="14"/>
      <c r="DV102" s="34">
        <v>1</v>
      </c>
      <c r="DW102" s="35">
        <v>3.5146440000000002E-5</v>
      </c>
      <c r="DX102" s="34">
        <v>1</v>
      </c>
      <c r="DY102" s="34">
        <v>1</v>
      </c>
      <c r="DZ102" s="35">
        <v>0.39040859999999999</v>
      </c>
      <c r="EA102" s="35">
        <v>4.2209989999999997E-5</v>
      </c>
      <c r="EB102" s="34">
        <v>1</v>
      </c>
      <c r="EC102" s="34">
        <v>1</v>
      </c>
      <c r="ED102" s="35">
        <v>0.93260860000000001</v>
      </c>
      <c r="EE102" s="34">
        <v>1</v>
      </c>
      <c r="EF102" s="34">
        <v>1</v>
      </c>
      <c r="EG102" s="35">
        <v>8.437936E-2</v>
      </c>
      <c r="EH102" s="35">
        <v>6.3299999999999995E-2</v>
      </c>
      <c r="EI102" s="34">
        <v>1</v>
      </c>
      <c r="EJ102" s="34">
        <v>1</v>
      </c>
      <c r="EK102" s="34">
        <v>1</v>
      </c>
      <c r="EL102" s="34">
        <v>1</v>
      </c>
      <c r="EM102" s="34">
        <v>1</v>
      </c>
      <c r="EN102" s="34">
        <v>1</v>
      </c>
      <c r="EO102" s="35">
        <v>1.6469370000000001E-2</v>
      </c>
      <c r="EP102" s="35">
        <v>0.97692270000000003</v>
      </c>
      <c r="EQ102" s="35">
        <v>2.049932E-3</v>
      </c>
      <c r="ER102" s="14"/>
      <c r="ES102">
        <v>1</v>
      </c>
      <c r="ET102" s="1">
        <v>1.222622E-5</v>
      </c>
      <c r="EU102">
        <v>1</v>
      </c>
      <c r="EV102">
        <v>1</v>
      </c>
      <c r="EW102" s="1">
        <v>0.39040859999999999</v>
      </c>
      <c r="EX102" s="1">
        <v>1.010623E-4</v>
      </c>
      <c r="EY102">
        <v>1</v>
      </c>
      <c r="EZ102">
        <v>1</v>
      </c>
      <c r="FA102" s="1">
        <v>0.93260860000000001</v>
      </c>
      <c r="FB102">
        <v>1</v>
      </c>
      <c r="FC102">
        <v>1</v>
      </c>
      <c r="FD102" s="1">
        <v>8.437936E-2</v>
      </c>
      <c r="FE102" s="1">
        <v>6.5199999999999994E-2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 s="1">
        <v>1.6469370000000001E-2</v>
      </c>
      <c r="FM102" s="1">
        <v>0.97692270000000003</v>
      </c>
      <c r="FN102" s="1">
        <v>1.35202E-3</v>
      </c>
      <c r="FO102" s="14"/>
    </row>
    <row r="103" spans="1:171">
      <c r="A103" s="18" t="s">
        <v>131</v>
      </c>
      <c r="B103" s="21" t="s">
        <v>398</v>
      </c>
      <c r="C103" s="14"/>
      <c r="D103" s="21">
        <v>0</v>
      </c>
      <c r="E103" s="21">
        <v>1</v>
      </c>
      <c r="F103" s="21">
        <v>1</v>
      </c>
      <c r="G103" s="21">
        <v>1</v>
      </c>
      <c r="H103" s="21">
        <v>1</v>
      </c>
      <c r="I103" s="21">
        <v>1</v>
      </c>
      <c r="J103" s="19"/>
      <c r="K103" s="26">
        <v>1</v>
      </c>
      <c r="L103" s="26">
        <v>1</v>
      </c>
      <c r="M103" s="26">
        <v>1</v>
      </c>
      <c r="N103" s="26">
        <v>1</v>
      </c>
      <c r="O103" s="27">
        <v>0.14084260000000001</v>
      </c>
      <c r="P103" s="27">
        <v>5.7593039999999998E-2</v>
      </c>
      <c r="Q103" s="27">
        <v>2.7393750000000001E-2</v>
      </c>
      <c r="R103" s="26">
        <v>1</v>
      </c>
      <c r="S103" s="27">
        <v>3.4136609999999999E-4</v>
      </c>
      <c r="T103" s="27">
        <v>9.894356E-2</v>
      </c>
      <c r="U103" s="26">
        <v>1</v>
      </c>
      <c r="V103" s="27">
        <v>0.51153850000000001</v>
      </c>
      <c r="W103" s="27">
        <v>0.20167689999999999</v>
      </c>
      <c r="X103" s="26">
        <v>1</v>
      </c>
      <c r="Y103" s="27">
        <v>0.756351</v>
      </c>
      <c r="Z103" s="27">
        <v>0.14644689999999999</v>
      </c>
      <c r="AA103" s="26">
        <v>1</v>
      </c>
      <c r="AB103" s="27">
        <v>0.31505820000000001</v>
      </c>
      <c r="AC103" s="26">
        <v>1</v>
      </c>
      <c r="AD103" s="26">
        <v>1</v>
      </c>
      <c r="AE103" s="27">
        <v>0.24303949999999999</v>
      </c>
      <c r="AF103" s="27">
        <v>2.2230770000000001E-4</v>
      </c>
      <c r="AG103" s="14"/>
      <c r="AH103" s="24"/>
      <c r="AI103" s="24"/>
      <c r="AJ103" s="24"/>
      <c r="AK103" s="24"/>
      <c r="AL103" s="24">
        <v>1</v>
      </c>
      <c r="AM103" s="24"/>
      <c r="AN103" s="24">
        <v>1</v>
      </c>
      <c r="AO103" s="24"/>
      <c r="AP103" s="24">
        <v>1</v>
      </c>
      <c r="AQ103" s="24"/>
      <c r="AR103" s="24"/>
      <c r="AS103" s="24">
        <v>1</v>
      </c>
      <c r="AT103" s="24"/>
      <c r="AU103" s="24"/>
      <c r="AV103" s="24"/>
      <c r="AW103" s="24"/>
      <c r="AX103" s="24"/>
      <c r="AY103" s="24"/>
      <c r="AZ103" s="24"/>
      <c r="BA103" s="24"/>
      <c r="BB103" s="24">
        <v>1</v>
      </c>
      <c r="BC103" s="25">
        <v>8.3636360000000007E-3</v>
      </c>
      <c r="BD103" s="14"/>
      <c r="BE103" s="28"/>
      <c r="BF103" s="28"/>
      <c r="BG103" s="28"/>
      <c r="BH103" s="28"/>
      <c r="BI103" s="29">
        <v>0.98399999999999999</v>
      </c>
      <c r="BJ103" s="28"/>
      <c r="BK103" s="29">
        <v>0.46200000000000002</v>
      </c>
      <c r="BL103" s="28"/>
      <c r="BM103" s="29">
        <v>0.30299999999999999</v>
      </c>
      <c r="BN103" s="28"/>
      <c r="BO103" s="28"/>
      <c r="BP103" s="29">
        <v>0.74</v>
      </c>
      <c r="BQ103" s="28"/>
      <c r="BR103" s="28"/>
      <c r="BS103" s="28"/>
      <c r="BT103" s="28"/>
      <c r="BU103" s="28"/>
      <c r="BV103" s="28"/>
      <c r="BW103" s="28"/>
      <c r="BX103" s="28"/>
      <c r="BY103" s="29">
        <v>0.99399999999999999</v>
      </c>
      <c r="BZ103" s="29">
        <v>0.91554550000000001</v>
      </c>
      <c r="CA103" s="14"/>
      <c r="CB103" s="30"/>
      <c r="CC103" s="30"/>
      <c r="CD103" s="30"/>
      <c r="CE103" s="30"/>
      <c r="CF103" s="30">
        <v>1</v>
      </c>
      <c r="CG103" s="30"/>
      <c r="CH103" s="30">
        <v>1</v>
      </c>
      <c r="CI103" s="30"/>
      <c r="CJ103" s="30">
        <v>1</v>
      </c>
      <c r="CK103" s="30"/>
      <c r="CL103" s="30"/>
      <c r="CM103" s="30">
        <v>1</v>
      </c>
      <c r="CN103" s="30"/>
      <c r="CO103" s="30"/>
      <c r="CP103" s="30"/>
      <c r="CQ103" s="30"/>
      <c r="CR103" s="30"/>
      <c r="CS103" s="30"/>
      <c r="CT103" s="30"/>
      <c r="CU103" s="30"/>
      <c r="CV103" s="30">
        <v>1</v>
      </c>
      <c r="CW103" s="31">
        <v>1.0636359999999999E-2</v>
      </c>
      <c r="CX103" s="14"/>
      <c r="CY103" s="32">
        <v>1</v>
      </c>
      <c r="CZ103" s="32">
        <v>1</v>
      </c>
      <c r="DA103" s="32">
        <v>1</v>
      </c>
      <c r="DB103" s="32">
        <v>1</v>
      </c>
      <c r="DC103" s="32">
        <v>1</v>
      </c>
      <c r="DD103" s="33">
        <v>5.7593039999999998E-2</v>
      </c>
      <c r="DE103" s="33">
        <v>5.4548119999999999E-2</v>
      </c>
      <c r="DF103" s="32">
        <v>1</v>
      </c>
      <c r="DG103" s="33">
        <v>1.669652E-3</v>
      </c>
      <c r="DH103" s="33">
        <v>9.894356E-2</v>
      </c>
      <c r="DI103" s="32">
        <v>1</v>
      </c>
      <c r="DJ103" s="32">
        <v>1</v>
      </c>
      <c r="DK103" s="33">
        <v>0.20167689999999999</v>
      </c>
      <c r="DL103" s="32">
        <v>1</v>
      </c>
      <c r="DM103" s="33">
        <v>0.756351</v>
      </c>
      <c r="DN103" s="33">
        <v>0.14644689999999999</v>
      </c>
      <c r="DO103" s="32">
        <v>1</v>
      </c>
      <c r="DP103" s="33">
        <v>0.31505820000000001</v>
      </c>
      <c r="DQ103" s="32">
        <v>1</v>
      </c>
      <c r="DR103" s="32">
        <v>1</v>
      </c>
      <c r="DS103" s="32">
        <v>1</v>
      </c>
      <c r="DT103" s="33">
        <v>1.182673E-3</v>
      </c>
      <c r="DU103" s="14"/>
      <c r="DV103" s="34">
        <v>1</v>
      </c>
      <c r="DW103" s="34">
        <v>1</v>
      </c>
      <c r="DX103" s="34">
        <v>1</v>
      </c>
      <c r="DY103" s="34">
        <v>1</v>
      </c>
      <c r="DZ103" s="34">
        <v>1</v>
      </c>
      <c r="EA103" s="35">
        <v>5.7593039999999998E-2</v>
      </c>
      <c r="EB103" s="35">
        <v>5.4548119999999999E-2</v>
      </c>
      <c r="EC103" s="34">
        <v>1</v>
      </c>
      <c r="ED103" s="35">
        <v>1.669652E-3</v>
      </c>
      <c r="EE103" s="35">
        <v>9.894356E-2</v>
      </c>
      <c r="EF103" s="34">
        <v>1</v>
      </c>
      <c r="EG103" s="34">
        <v>1</v>
      </c>
      <c r="EH103" s="35">
        <v>0.20167689999999999</v>
      </c>
      <c r="EI103" s="34">
        <v>1</v>
      </c>
      <c r="EJ103" s="35">
        <v>0.756351</v>
      </c>
      <c r="EK103" s="35">
        <v>0.14644689999999999</v>
      </c>
      <c r="EL103" s="34">
        <v>1</v>
      </c>
      <c r="EM103" s="35">
        <v>0.31505820000000001</v>
      </c>
      <c r="EN103" s="34">
        <v>1</v>
      </c>
      <c r="EO103" s="34">
        <v>1</v>
      </c>
      <c r="EP103" s="34">
        <v>1</v>
      </c>
      <c r="EQ103" s="35">
        <v>1.8786089999999999E-5</v>
      </c>
      <c r="ER103" s="14"/>
      <c r="ES103">
        <v>1</v>
      </c>
      <c r="ET103">
        <v>1</v>
      </c>
      <c r="EU103">
        <v>1</v>
      </c>
      <c r="EV103">
        <v>1</v>
      </c>
      <c r="EW103">
        <v>1</v>
      </c>
      <c r="EX103" s="1">
        <v>5.7593039999999998E-2</v>
      </c>
      <c r="EY103" s="1">
        <v>5.4548119999999999E-2</v>
      </c>
      <c r="EZ103">
        <v>1</v>
      </c>
      <c r="FA103" s="1">
        <v>1.669652E-3</v>
      </c>
      <c r="FB103" s="1">
        <v>9.894356E-2</v>
      </c>
      <c r="FC103">
        <v>1</v>
      </c>
      <c r="FD103">
        <v>1</v>
      </c>
      <c r="FE103" s="1">
        <v>0.20167689999999999</v>
      </c>
      <c r="FF103">
        <v>1</v>
      </c>
      <c r="FG103" s="1">
        <v>0.756351</v>
      </c>
      <c r="FH103" s="1">
        <v>0.14644689999999999</v>
      </c>
      <c r="FI103">
        <v>1</v>
      </c>
      <c r="FJ103" s="1">
        <v>0.31505820000000001</v>
      </c>
      <c r="FK103">
        <v>1</v>
      </c>
      <c r="FL103">
        <v>1</v>
      </c>
      <c r="FM103">
        <v>1</v>
      </c>
      <c r="FN103" s="1">
        <v>2.3322599999999999E-5</v>
      </c>
      <c r="FO103" s="14"/>
    </row>
    <row r="104" spans="1:171">
      <c r="A104" s="18" t="s">
        <v>132</v>
      </c>
      <c r="B104" s="21" t="s">
        <v>399</v>
      </c>
      <c r="C104" s="14"/>
      <c r="D104" s="21">
        <v>0</v>
      </c>
      <c r="E104" s="21">
        <v>0</v>
      </c>
      <c r="F104" s="21">
        <v>1</v>
      </c>
      <c r="G104" s="21">
        <v>1</v>
      </c>
      <c r="H104" s="21">
        <v>0</v>
      </c>
      <c r="I104" s="21">
        <v>0</v>
      </c>
      <c r="J104" s="19"/>
      <c r="K104" s="27">
        <v>2.0438020000000001E-2</v>
      </c>
      <c r="L104" s="26">
        <v>1</v>
      </c>
      <c r="M104" s="26">
        <v>1</v>
      </c>
      <c r="N104" s="26">
        <v>1</v>
      </c>
      <c r="O104" s="27">
        <v>0.65609720000000005</v>
      </c>
      <c r="P104" s="27">
        <v>2.5101990000000001E-5</v>
      </c>
      <c r="Q104" s="26">
        <v>1</v>
      </c>
      <c r="R104" s="26">
        <v>1</v>
      </c>
      <c r="S104" s="27">
        <v>1.4493339999999999E-6</v>
      </c>
      <c r="T104" s="26">
        <v>1</v>
      </c>
      <c r="U104" s="26">
        <v>1</v>
      </c>
      <c r="V104" s="27">
        <v>7.9957050000000002E-2</v>
      </c>
      <c r="W104" s="27">
        <v>7.0608939999999997E-5</v>
      </c>
      <c r="X104" s="26">
        <v>1</v>
      </c>
      <c r="Y104" s="27">
        <v>0.20571970000000001</v>
      </c>
      <c r="Z104" s="26">
        <v>1</v>
      </c>
      <c r="AA104" s="26">
        <v>1</v>
      </c>
      <c r="AB104" s="27">
        <v>2.7644140000000001E-2</v>
      </c>
      <c r="AC104" s="26">
        <v>1</v>
      </c>
      <c r="AD104" s="26">
        <v>1</v>
      </c>
      <c r="AE104" s="27">
        <v>0.83843489999999998</v>
      </c>
      <c r="AF104" s="27">
        <v>1.1971330000000001E-10</v>
      </c>
      <c r="AG104" s="14"/>
      <c r="AH104" s="24">
        <v>1</v>
      </c>
      <c r="AI104" s="24"/>
      <c r="AJ104" s="24"/>
      <c r="AK104" s="24"/>
      <c r="AL104" s="24">
        <v>1</v>
      </c>
      <c r="AM104" s="24">
        <v>1</v>
      </c>
      <c r="AN104" s="24"/>
      <c r="AO104" s="24"/>
      <c r="AP104" s="25">
        <v>0.75954549999999998</v>
      </c>
      <c r="AQ104" s="24"/>
      <c r="AR104" s="24"/>
      <c r="AS104" s="24">
        <v>1</v>
      </c>
      <c r="AT104" s="24">
        <v>1</v>
      </c>
      <c r="AU104" s="24"/>
      <c r="AV104" s="24">
        <v>1</v>
      </c>
      <c r="AW104" s="24"/>
      <c r="AX104" s="24"/>
      <c r="AY104" s="24"/>
      <c r="AZ104" s="24"/>
      <c r="BA104" s="24"/>
      <c r="BB104" s="24">
        <v>1</v>
      </c>
      <c r="BC104" s="25">
        <v>0.51136360000000003</v>
      </c>
      <c r="BD104" s="14"/>
      <c r="BE104" s="29">
        <v>0.64</v>
      </c>
      <c r="BF104" s="28"/>
      <c r="BG104" s="28"/>
      <c r="BH104" s="28"/>
      <c r="BI104" s="29">
        <v>0.92500000000000004</v>
      </c>
      <c r="BJ104" s="29">
        <v>3.3636360000000001E-3</v>
      </c>
      <c r="BK104" s="28"/>
      <c r="BL104" s="28"/>
      <c r="BM104" s="29">
        <v>6.4545449999999999E-3</v>
      </c>
      <c r="BN104" s="28"/>
      <c r="BO104" s="28"/>
      <c r="BP104" s="29">
        <v>0.33900000000000002</v>
      </c>
      <c r="BQ104" s="29">
        <v>7.7272729999999998E-3</v>
      </c>
      <c r="BR104" s="28"/>
      <c r="BS104" s="29">
        <v>0.72899999999999998</v>
      </c>
      <c r="BT104" s="28"/>
      <c r="BU104" s="28"/>
      <c r="BV104" s="28"/>
      <c r="BW104" s="28"/>
      <c r="BX104" s="28"/>
      <c r="BY104" s="29">
        <v>0.27700000000000002</v>
      </c>
      <c r="BZ104" s="29">
        <v>4.909091E-3</v>
      </c>
      <c r="CA104" s="14"/>
      <c r="CB104" s="31">
        <v>0.68300000000000005</v>
      </c>
      <c r="CC104" s="30"/>
      <c r="CD104" s="30"/>
      <c r="CE104" s="30"/>
      <c r="CF104" s="30">
        <v>1</v>
      </c>
      <c r="CG104" s="31">
        <v>1.5636359999999998E-2</v>
      </c>
      <c r="CH104" s="30"/>
      <c r="CI104" s="30"/>
      <c r="CJ104" s="31">
        <v>1.1454550000000001E-2</v>
      </c>
      <c r="CK104" s="30"/>
      <c r="CL104" s="30"/>
      <c r="CM104" s="31">
        <v>0.46899999999999997</v>
      </c>
      <c r="CN104" s="31">
        <v>2.563636E-2</v>
      </c>
      <c r="CO104" s="30"/>
      <c r="CP104" s="30">
        <v>1</v>
      </c>
      <c r="CQ104" s="30"/>
      <c r="CR104" s="30"/>
      <c r="CS104" s="30"/>
      <c r="CT104" s="30"/>
      <c r="CU104" s="30"/>
      <c r="CV104" s="31">
        <v>0.48099999999999998</v>
      </c>
      <c r="CW104" s="31">
        <v>2.4727269999999999E-2</v>
      </c>
      <c r="CX104" s="14"/>
      <c r="CY104" s="33">
        <v>4.1332250000000001E-2</v>
      </c>
      <c r="CZ104" s="32">
        <v>1</v>
      </c>
      <c r="DA104" s="32">
        <v>1</v>
      </c>
      <c r="DB104" s="32">
        <v>1</v>
      </c>
      <c r="DC104" s="32">
        <v>1</v>
      </c>
      <c r="DD104" s="33">
        <v>1.114176E-6</v>
      </c>
      <c r="DE104" s="32">
        <v>1</v>
      </c>
      <c r="DF104" s="32">
        <v>1</v>
      </c>
      <c r="DG104" s="33">
        <v>1.4402550000000001E-7</v>
      </c>
      <c r="DH104" s="32">
        <v>1</v>
      </c>
      <c r="DI104" s="32">
        <v>1</v>
      </c>
      <c r="DJ104" s="32">
        <v>1</v>
      </c>
      <c r="DK104" s="33">
        <v>6.1817520000000002E-6</v>
      </c>
      <c r="DL104" s="32">
        <v>1</v>
      </c>
      <c r="DM104" s="32">
        <v>1</v>
      </c>
      <c r="DN104" s="32">
        <v>1</v>
      </c>
      <c r="DO104" s="32">
        <v>1</v>
      </c>
      <c r="DP104" s="33">
        <v>2.7644140000000001E-2</v>
      </c>
      <c r="DQ104" s="32">
        <v>1</v>
      </c>
      <c r="DR104" s="32">
        <v>1</v>
      </c>
      <c r="DS104" s="32">
        <v>1</v>
      </c>
      <c r="DT104" s="33">
        <v>1.4733880000000001E-11</v>
      </c>
      <c r="DU104" s="14"/>
      <c r="DV104" s="35">
        <v>4.1332250000000001E-2</v>
      </c>
      <c r="DW104" s="34">
        <v>1</v>
      </c>
      <c r="DX104" s="34">
        <v>1</v>
      </c>
      <c r="DY104" s="34">
        <v>1</v>
      </c>
      <c r="DZ104" s="34">
        <v>1</v>
      </c>
      <c r="EA104" s="35">
        <v>1.8829249999999999E-4</v>
      </c>
      <c r="EB104" s="34">
        <v>1</v>
      </c>
      <c r="EC104" s="34">
        <v>1</v>
      </c>
      <c r="ED104" s="35">
        <v>1.5004870000000001E-5</v>
      </c>
      <c r="EE104" s="34">
        <v>1</v>
      </c>
      <c r="EF104" s="34">
        <v>1</v>
      </c>
      <c r="EG104" s="34">
        <v>1</v>
      </c>
      <c r="EH104" s="35">
        <v>4.5662019999999999E-4</v>
      </c>
      <c r="EI104" s="34">
        <v>1</v>
      </c>
      <c r="EJ104" s="34">
        <v>1</v>
      </c>
      <c r="EK104" s="34">
        <v>1</v>
      </c>
      <c r="EL104" s="34">
        <v>1</v>
      </c>
      <c r="EM104" s="35">
        <v>2.7644140000000001E-2</v>
      </c>
      <c r="EN104" s="34">
        <v>1</v>
      </c>
      <c r="EO104" s="34">
        <v>1</v>
      </c>
      <c r="EP104" s="34">
        <v>1</v>
      </c>
      <c r="EQ104" s="35">
        <v>2.3648709999999998E-9</v>
      </c>
      <c r="ER104" s="14"/>
      <c r="ES104" s="1">
        <v>4.1332250000000001E-2</v>
      </c>
      <c r="ET104">
        <v>1</v>
      </c>
      <c r="EU104">
        <v>1</v>
      </c>
      <c r="EV104">
        <v>1</v>
      </c>
      <c r="EW104">
        <v>1</v>
      </c>
      <c r="EX104" s="1">
        <v>4.5763030000000004E-6</v>
      </c>
      <c r="EY104">
        <v>1</v>
      </c>
      <c r="EZ104">
        <v>1</v>
      </c>
      <c r="FA104" s="1">
        <v>2.4607199999999998E-7</v>
      </c>
      <c r="FB104">
        <v>1</v>
      </c>
      <c r="FC104">
        <v>1</v>
      </c>
      <c r="FD104">
        <v>1</v>
      </c>
      <c r="FE104" s="1">
        <v>1.8338030000000002E-5</v>
      </c>
      <c r="FF104">
        <v>1</v>
      </c>
      <c r="FG104">
        <v>1</v>
      </c>
      <c r="FH104">
        <v>1</v>
      </c>
      <c r="FI104">
        <v>1</v>
      </c>
      <c r="FJ104" s="1">
        <v>2.7644140000000001E-2</v>
      </c>
      <c r="FK104">
        <v>1</v>
      </c>
      <c r="FL104">
        <v>1</v>
      </c>
      <c r="FM104">
        <v>1</v>
      </c>
      <c r="FN104" s="1">
        <v>6.942924E-11</v>
      </c>
      <c r="FO104" s="14"/>
    </row>
    <row r="105" spans="1:171">
      <c r="A105" s="18" t="s">
        <v>133</v>
      </c>
      <c r="B105" s="21" t="s">
        <v>400</v>
      </c>
      <c r="C105" s="14"/>
      <c r="D105" s="21">
        <v>0</v>
      </c>
      <c r="E105" s="21">
        <v>1</v>
      </c>
      <c r="F105" s="21">
        <v>1</v>
      </c>
      <c r="G105" s="21">
        <v>1</v>
      </c>
      <c r="H105" s="21">
        <v>0</v>
      </c>
      <c r="I105" s="21">
        <v>1</v>
      </c>
      <c r="J105" s="19"/>
      <c r="K105" s="26">
        <v>1</v>
      </c>
      <c r="L105" s="26">
        <v>1</v>
      </c>
      <c r="M105" s="26">
        <v>1</v>
      </c>
      <c r="N105" s="26">
        <v>1</v>
      </c>
      <c r="O105" s="27">
        <v>0.44062279999999998</v>
      </c>
      <c r="P105" s="27">
        <v>2.775207E-3</v>
      </c>
      <c r="Q105" s="26">
        <v>1</v>
      </c>
      <c r="R105" s="27">
        <v>0.18870310000000001</v>
      </c>
      <c r="S105" s="27">
        <v>2.709146E-6</v>
      </c>
      <c r="T105" s="26">
        <v>1</v>
      </c>
      <c r="U105" s="27">
        <v>0.16266430000000001</v>
      </c>
      <c r="V105" s="27">
        <v>0.95410810000000001</v>
      </c>
      <c r="W105" s="27">
        <v>0.97240150000000003</v>
      </c>
      <c r="X105" s="26">
        <v>1</v>
      </c>
      <c r="Y105" s="27">
        <v>0.97589669999999995</v>
      </c>
      <c r="Z105" s="26">
        <v>1</v>
      </c>
      <c r="AA105" s="26">
        <v>1</v>
      </c>
      <c r="AB105" s="26">
        <v>1</v>
      </c>
      <c r="AC105" s="26">
        <v>1</v>
      </c>
      <c r="AD105" s="26">
        <v>1</v>
      </c>
      <c r="AE105" s="27">
        <v>0.39653500000000003</v>
      </c>
      <c r="AF105" s="27">
        <v>0.58917310000000001</v>
      </c>
      <c r="AG105" s="14"/>
      <c r="AH105" s="24"/>
      <c r="AI105" s="24"/>
      <c r="AJ105" s="24"/>
      <c r="AK105" s="24"/>
      <c r="AL105" s="24"/>
      <c r="AM105" s="24">
        <v>1</v>
      </c>
      <c r="AN105" s="24"/>
      <c r="AO105" s="24"/>
      <c r="AP105" s="24">
        <v>1</v>
      </c>
      <c r="AQ105" s="24"/>
      <c r="AR105" s="24"/>
      <c r="AS105" s="24">
        <v>1</v>
      </c>
      <c r="AT105" s="24"/>
      <c r="AU105" s="24"/>
      <c r="AV105" s="24"/>
      <c r="AW105" s="24"/>
      <c r="AX105" s="24"/>
      <c r="AY105" s="24"/>
      <c r="AZ105" s="24"/>
      <c r="BA105" s="24"/>
      <c r="BB105" s="24">
        <v>1</v>
      </c>
      <c r="BC105" s="25">
        <v>0.52800000000000002</v>
      </c>
      <c r="BD105" s="14"/>
      <c r="BE105" s="28"/>
      <c r="BF105" s="28"/>
      <c r="BG105" s="28"/>
      <c r="BH105" s="28"/>
      <c r="BI105" s="28"/>
      <c r="BJ105" s="29">
        <v>0.37</v>
      </c>
      <c r="BK105" s="28"/>
      <c r="BL105" s="28"/>
      <c r="BM105" s="29">
        <v>9.6000000000000002E-2</v>
      </c>
      <c r="BN105" s="28"/>
      <c r="BO105" s="28"/>
      <c r="BP105" s="29">
        <v>0.20799999999999999</v>
      </c>
      <c r="BQ105" s="28"/>
      <c r="BR105" s="28"/>
      <c r="BS105" s="28"/>
      <c r="BT105" s="28"/>
      <c r="BU105" s="28"/>
      <c r="BV105" s="28"/>
      <c r="BW105" s="28"/>
      <c r="BX105" s="28"/>
      <c r="BY105" s="29">
        <v>0.106</v>
      </c>
      <c r="BZ105" s="29">
        <v>7.0999999999999994E-2</v>
      </c>
      <c r="CA105" s="14"/>
      <c r="CB105" s="30"/>
      <c r="CC105" s="30"/>
      <c r="CD105" s="30"/>
      <c r="CE105" s="30"/>
      <c r="CF105" s="30"/>
      <c r="CG105" s="31">
        <v>0.45700000000000002</v>
      </c>
      <c r="CH105" s="30"/>
      <c r="CI105" s="30"/>
      <c r="CJ105" s="31">
        <v>0.13900000000000001</v>
      </c>
      <c r="CK105" s="30"/>
      <c r="CL105" s="30"/>
      <c r="CM105" s="31">
        <v>0.25</v>
      </c>
      <c r="CN105" s="30"/>
      <c r="CO105" s="30"/>
      <c r="CP105" s="30"/>
      <c r="CQ105" s="30"/>
      <c r="CR105" s="30"/>
      <c r="CS105" s="30"/>
      <c r="CT105" s="30"/>
      <c r="CU105" s="30"/>
      <c r="CV105" s="31">
        <v>0.154</v>
      </c>
      <c r="CW105" s="31">
        <v>0.13300000000000001</v>
      </c>
      <c r="CX105" s="14"/>
      <c r="CY105" s="32">
        <v>1</v>
      </c>
      <c r="CZ105" s="32">
        <v>1</v>
      </c>
      <c r="DA105" s="32">
        <v>1</v>
      </c>
      <c r="DB105" s="32">
        <v>1</v>
      </c>
      <c r="DC105" s="33">
        <v>0.44062279999999998</v>
      </c>
      <c r="DD105" s="33">
        <v>7.7728939999999998E-3</v>
      </c>
      <c r="DE105" s="32">
        <v>1</v>
      </c>
      <c r="DF105" s="33">
        <v>0.18870310000000001</v>
      </c>
      <c r="DG105" s="33">
        <v>2.6352979999999999E-5</v>
      </c>
      <c r="DH105" s="32">
        <v>1</v>
      </c>
      <c r="DI105" s="33">
        <v>0.16266430000000001</v>
      </c>
      <c r="DJ105" s="32">
        <v>1</v>
      </c>
      <c r="DK105" s="33">
        <v>0.97240150000000003</v>
      </c>
      <c r="DL105" s="32">
        <v>1</v>
      </c>
      <c r="DM105" s="33">
        <v>0.97589669999999995</v>
      </c>
      <c r="DN105" s="32">
        <v>1</v>
      </c>
      <c r="DO105" s="32">
        <v>1</v>
      </c>
      <c r="DP105" s="32">
        <v>1</v>
      </c>
      <c r="DQ105" s="32">
        <v>1</v>
      </c>
      <c r="DR105" s="32">
        <v>1</v>
      </c>
      <c r="DS105" s="32">
        <v>1</v>
      </c>
      <c r="DT105" s="32">
        <v>1</v>
      </c>
      <c r="DU105" s="14"/>
      <c r="DV105" s="34">
        <v>1</v>
      </c>
      <c r="DW105" s="34">
        <v>1</v>
      </c>
      <c r="DX105" s="34">
        <v>1</v>
      </c>
      <c r="DY105" s="34">
        <v>1</v>
      </c>
      <c r="DZ105" s="35">
        <v>0.44062279999999998</v>
      </c>
      <c r="EA105" s="35">
        <v>7.7728939999999998E-3</v>
      </c>
      <c r="EB105" s="34">
        <v>1</v>
      </c>
      <c r="EC105" s="35">
        <v>0.18870310000000001</v>
      </c>
      <c r="ED105" s="35">
        <v>2.6352979999999999E-5</v>
      </c>
      <c r="EE105" s="34">
        <v>1</v>
      </c>
      <c r="EF105" s="35">
        <v>0.16266430000000001</v>
      </c>
      <c r="EG105" s="34">
        <v>1</v>
      </c>
      <c r="EH105" s="35">
        <v>0.97240150000000003</v>
      </c>
      <c r="EI105" s="34">
        <v>1</v>
      </c>
      <c r="EJ105" s="35">
        <v>0.97589669999999995</v>
      </c>
      <c r="EK105" s="34">
        <v>1</v>
      </c>
      <c r="EL105" s="34">
        <v>1</v>
      </c>
      <c r="EM105" s="34">
        <v>1</v>
      </c>
      <c r="EN105" s="34">
        <v>1</v>
      </c>
      <c r="EO105" s="34">
        <v>1</v>
      </c>
      <c r="EP105" s="34">
        <v>1</v>
      </c>
      <c r="EQ105" s="34">
        <v>1</v>
      </c>
      <c r="ER105" s="14"/>
      <c r="ES105">
        <v>1</v>
      </c>
      <c r="ET105">
        <v>1</v>
      </c>
      <c r="EU105">
        <v>1</v>
      </c>
      <c r="EV105">
        <v>1</v>
      </c>
      <c r="EW105" s="1">
        <v>0.44062279999999998</v>
      </c>
      <c r="EX105" s="1">
        <v>7.7728939999999998E-3</v>
      </c>
      <c r="EY105">
        <v>1</v>
      </c>
      <c r="EZ105" s="1">
        <v>0.18870310000000001</v>
      </c>
      <c r="FA105" s="1">
        <v>2.6352979999999999E-5</v>
      </c>
      <c r="FB105">
        <v>1</v>
      </c>
      <c r="FC105" s="1">
        <v>0.16266430000000001</v>
      </c>
      <c r="FD105">
        <v>1</v>
      </c>
      <c r="FE105" s="1">
        <v>0.97240150000000003</v>
      </c>
      <c r="FF105">
        <v>1</v>
      </c>
      <c r="FG105" s="1">
        <v>0.97589669999999995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 s="14"/>
    </row>
    <row r="106" spans="1:171">
      <c r="A106" s="18" t="s">
        <v>134</v>
      </c>
      <c r="B106" s="21" t="s">
        <v>401</v>
      </c>
      <c r="C106" s="14"/>
      <c r="D106" s="21">
        <v>1</v>
      </c>
      <c r="E106" s="21">
        <v>0</v>
      </c>
      <c r="F106" s="21">
        <v>1</v>
      </c>
      <c r="G106" s="21">
        <v>1</v>
      </c>
      <c r="H106" s="21">
        <v>0</v>
      </c>
      <c r="I106" s="21">
        <v>0</v>
      </c>
      <c r="J106" s="19"/>
      <c r="K106" s="27">
        <v>2.611863E-4</v>
      </c>
      <c r="L106" s="26">
        <v>1</v>
      </c>
      <c r="M106" s="26">
        <v>1</v>
      </c>
      <c r="N106" s="26">
        <v>1</v>
      </c>
      <c r="O106" s="26">
        <v>1</v>
      </c>
      <c r="P106" s="26">
        <v>1</v>
      </c>
      <c r="Q106" s="27">
        <v>0.83297089999999996</v>
      </c>
      <c r="R106" s="26">
        <v>1</v>
      </c>
      <c r="S106" s="27">
        <v>1.9101470000000001E-8</v>
      </c>
      <c r="T106" s="27">
        <v>0.40991260000000002</v>
      </c>
      <c r="U106" s="26">
        <v>1</v>
      </c>
      <c r="V106" s="27">
        <v>0.1226102</v>
      </c>
      <c r="W106" s="27">
        <v>6.9023610000000003E-4</v>
      </c>
      <c r="X106" s="26">
        <v>1</v>
      </c>
      <c r="Y106" s="27">
        <v>0.28651870000000002</v>
      </c>
      <c r="Z106" s="26">
        <v>1</v>
      </c>
      <c r="AA106" s="26">
        <v>1</v>
      </c>
      <c r="AB106" s="26">
        <v>1</v>
      </c>
      <c r="AC106" s="26">
        <v>1</v>
      </c>
      <c r="AD106" s="26">
        <v>1</v>
      </c>
      <c r="AE106" s="27">
        <v>0.82648820000000001</v>
      </c>
      <c r="AF106" s="27">
        <v>1.2132839999999999E-10</v>
      </c>
      <c r="AG106" s="14"/>
      <c r="AH106" s="25">
        <v>8.7999999999999995E-2</v>
      </c>
      <c r="AI106" s="24"/>
      <c r="AJ106" s="24"/>
      <c r="AK106" s="24"/>
      <c r="AL106" s="24"/>
      <c r="AM106" s="24"/>
      <c r="AN106" s="24"/>
      <c r="AO106" s="24"/>
      <c r="AP106" s="25">
        <v>7.912175E-7</v>
      </c>
      <c r="AQ106" s="24"/>
      <c r="AR106" s="24"/>
      <c r="AS106" s="24">
        <v>1</v>
      </c>
      <c r="AT106" s="25">
        <v>3.8181819999999998E-3</v>
      </c>
      <c r="AU106" s="24"/>
      <c r="AV106" s="24"/>
      <c r="AW106" s="24"/>
      <c r="AX106" s="24"/>
      <c r="AY106" s="24"/>
      <c r="AZ106" s="24"/>
      <c r="BA106" s="24"/>
      <c r="BB106" s="24"/>
      <c r="BC106" s="25">
        <v>9.0000899999999994E-8</v>
      </c>
      <c r="BD106" s="14"/>
      <c r="BE106" s="29">
        <v>7.0000000000000007E-2</v>
      </c>
      <c r="BF106" s="28"/>
      <c r="BG106" s="28"/>
      <c r="BH106" s="28"/>
      <c r="BI106" s="28"/>
      <c r="BJ106" s="28"/>
      <c r="BK106" s="28"/>
      <c r="BL106" s="28"/>
      <c r="BM106" s="29">
        <v>4.420928E-4</v>
      </c>
      <c r="BN106" s="28"/>
      <c r="BO106" s="28"/>
      <c r="BP106" s="29">
        <v>0.28899999999999998</v>
      </c>
      <c r="BQ106" s="29">
        <v>1.609091E-2</v>
      </c>
      <c r="BR106" s="28"/>
      <c r="BS106" s="28"/>
      <c r="BT106" s="28"/>
      <c r="BU106" s="28"/>
      <c r="BV106" s="28"/>
      <c r="BW106" s="28"/>
      <c r="BX106" s="28"/>
      <c r="BY106" s="28"/>
      <c r="BZ106" s="29">
        <v>7.3530740000000007E-5</v>
      </c>
      <c r="CA106" s="14"/>
      <c r="CB106" s="31">
        <v>2.1000000000000001E-2</v>
      </c>
      <c r="CC106" s="30"/>
      <c r="CD106" s="30"/>
      <c r="CE106" s="30"/>
      <c r="CF106" s="30"/>
      <c r="CG106" s="30"/>
      <c r="CH106" s="30"/>
      <c r="CI106" s="30"/>
      <c r="CJ106" s="31">
        <v>9.8902189999999996E-8</v>
      </c>
      <c r="CK106" s="30"/>
      <c r="CL106" s="30"/>
      <c r="CM106" s="30">
        <v>1</v>
      </c>
      <c r="CN106" s="31">
        <v>1.9090909999999999E-3</v>
      </c>
      <c r="CO106" s="30"/>
      <c r="CP106" s="30"/>
      <c r="CQ106" s="30"/>
      <c r="CR106" s="30"/>
      <c r="CS106" s="30"/>
      <c r="CT106" s="30"/>
      <c r="CU106" s="30"/>
      <c r="CV106" s="30"/>
      <c r="CW106" s="31">
        <v>9.0000899999999994E-8</v>
      </c>
      <c r="CX106" s="14"/>
      <c r="CY106" s="33">
        <v>1.347411E-3</v>
      </c>
      <c r="CZ106" s="32">
        <v>1</v>
      </c>
      <c r="DA106" s="32">
        <v>1</v>
      </c>
      <c r="DB106" s="32">
        <v>1</v>
      </c>
      <c r="DC106" s="32">
        <v>1</v>
      </c>
      <c r="DD106" s="32">
        <v>1</v>
      </c>
      <c r="DE106" s="33">
        <v>0.83297089999999996</v>
      </c>
      <c r="DF106" s="32">
        <v>1</v>
      </c>
      <c r="DG106" s="33">
        <v>1.8921049999999999E-10</v>
      </c>
      <c r="DH106" s="33">
        <v>0.40991260000000002</v>
      </c>
      <c r="DI106" s="32">
        <v>1</v>
      </c>
      <c r="DJ106" s="32">
        <v>1</v>
      </c>
      <c r="DK106" s="33">
        <v>9.2367570000000004E-5</v>
      </c>
      <c r="DL106" s="32">
        <v>1</v>
      </c>
      <c r="DM106" s="33">
        <v>0.28651870000000002</v>
      </c>
      <c r="DN106" s="32">
        <v>1</v>
      </c>
      <c r="DO106" s="32">
        <v>1</v>
      </c>
      <c r="DP106" s="32">
        <v>1</v>
      </c>
      <c r="DQ106" s="32">
        <v>1</v>
      </c>
      <c r="DR106" s="32">
        <v>1</v>
      </c>
      <c r="DS106" s="33">
        <v>0.82648820000000001</v>
      </c>
      <c r="DT106" s="33">
        <v>2.6123549999999998E-13</v>
      </c>
      <c r="DU106" s="14"/>
      <c r="DV106" s="35">
        <v>1.347411E-3</v>
      </c>
      <c r="DW106" s="34">
        <v>1</v>
      </c>
      <c r="DX106" s="34">
        <v>1</v>
      </c>
      <c r="DY106" s="34">
        <v>1</v>
      </c>
      <c r="DZ106" s="34">
        <v>1</v>
      </c>
      <c r="EA106" s="34">
        <v>1</v>
      </c>
      <c r="EB106" s="35">
        <v>0.83297089999999996</v>
      </c>
      <c r="EC106" s="34">
        <v>1</v>
      </c>
      <c r="ED106" s="35">
        <v>4.343192E-13</v>
      </c>
      <c r="EE106" s="35">
        <v>0.40991260000000002</v>
      </c>
      <c r="EF106" s="34">
        <v>1</v>
      </c>
      <c r="EG106" s="34">
        <v>1</v>
      </c>
      <c r="EH106" s="35">
        <v>2.5708770000000002E-5</v>
      </c>
      <c r="EI106" s="34">
        <v>1</v>
      </c>
      <c r="EJ106" s="35">
        <v>0.28651870000000002</v>
      </c>
      <c r="EK106" s="34">
        <v>1</v>
      </c>
      <c r="EL106" s="34">
        <v>1</v>
      </c>
      <c r="EM106" s="34">
        <v>1</v>
      </c>
      <c r="EN106" s="34">
        <v>1</v>
      </c>
      <c r="EO106" s="34">
        <v>1</v>
      </c>
      <c r="EP106" s="35">
        <v>0.82648820000000001</v>
      </c>
      <c r="EQ106" s="35">
        <v>4.4408919999999998E-16</v>
      </c>
      <c r="ER106" s="14"/>
      <c r="ES106" s="1">
        <v>4.948512E-5</v>
      </c>
      <c r="ET106">
        <v>1</v>
      </c>
      <c r="EU106">
        <v>1</v>
      </c>
      <c r="EV106">
        <v>1</v>
      </c>
      <c r="EW106">
        <v>1</v>
      </c>
      <c r="EX106">
        <v>1</v>
      </c>
      <c r="EY106" s="1">
        <v>0.83297089999999996</v>
      </c>
      <c r="EZ106">
        <v>1</v>
      </c>
      <c r="FA106" s="1">
        <v>5.8286709999999996E-14</v>
      </c>
      <c r="FB106" s="1">
        <v>0.40991260000000002</v>
      </c>
      <c r="FC106">
        <v>1</v>
      </c>
      <c r="FD106">
        <v>1</v>
      </c>
      <c r="FE106" s="1">
        <v>1.3767759999999999E-5</v>
      </c>
      <c r="FF106">
        <v>1</v>
      </c>
      <c r="FG106" s="1">
        <v>0.28651870000000002</v>
      </c>
      <c r="FH106">
        <v>1</v>
      </c>
      <c r="FI106">
        <v>1</v>
      </c>
      <c r="FJ106">
        <v>1</v>
      </c>
      <c r="FK106">
        <v>1</v>
      </c>
      <c r="FL106">
        <v>1</v>
      </c>
      <c r="FM106" s="1">
        <v>0.82648820000000001</v>
      </c>
      <c r="FN106" s="1">
        <v>4.4408919999999998E-16</v>
      </c>
      <c r="FO106" s="14"/>
    </row>
    <row r="107" spans="1:171">
      <c r="A107" s="18" t="s">
        <v>135</v>
      </c>
      <c r="B107" s="21" t="s">
        <v>402</v>
      </c>
      <c r="C107" s="14"/>
      <c r="D107" s="21">
        <v>0</v>
      </c>
      <c r="E107" s="21">
        <v>1</v>
      </c>
      <c r="F107" s="21">
        <v>1</v>
      </c>
      <c r="G107" s="21">
        <v>0</v>
      </c>
      <c r="H107" s="21">
        <v>1</v>
      </c>
      <c r="I107" s="21">
        <v>0</v>
      </c>
      <c r="J107" s="19"/>
      <c r="K107" s="27">
        <v>2.1796200000000002E-2</v>
      </c>
      <c r="L107" s="27">
        <v>0.1110507</v>
      </c>
      <c r="M107" s="26">
        <v>1</v>
      </c>
      <c r="N107" s="26">
        <v>1</v>
      </c>
      <c r="O107" s="27">
        <v>0.74469240000000003</v>
      </c>
      <c r="P107" s="27">
        <v>0.1228697</v>
      </c>
      <c r="Q107" s="26">
        <v>1</v>
      </c>
      <c r="R107" s="27">
        <v>8.2235610000000001E-2</v>
      </c>
      <c r="S107" s="27">
        <v>5.4272820000000003E-3</v>
      </c>
      <c r="T107" s="27">
        <v>7.9206819999999997E-2</v>
      </c>
      <c r="U107" s="26">
        <v>1</v>
      </c>
      <c r="V107" s="27">
        <v>0.46937649999999997</v>
      </c>
      <c r="W107" s="27">
        <v>0.4072482</v>
      </c>
      <c r="X107" s="26">
        <v>1</v>
      </c>
      <c r="Y107" s="27">
        <v>0.217001</v>
      </c>
      <c r="Z107" s="27">
        <v>6.7375639999999997E-3</v>
      </c>
      <c r="AA107" s="27">
        <v>0.13123950000000001</v>
      </c>
      <c r="AB107" s="26">
        <v>1</v>
      </c>
      <c r="AC107" s="27">
        <v>4.8225509999999999E-2</v>
      </c>
      <c r="AD107" s="26">
        <v>1</v>
      </c>
      <c r="AE107" s="27">
        <v>5.867878E-3</v>
      </c>
      <c r="AF107" s="27">
        <v>3.6793420000000001E-5</v>
      </c>
      <c r="AG107" s="14"/>
      <c r="AH107" s="24">
        <v>1</v>
      </c>
      <c r="AI107" s="24">
        <v>1</v>
      </c>
      <c r="AJ107" s="24"/>
      <c r="AK107" s="24"/>
      <c r="AL107" s="24">
        <v>1</v>
      </c>
      <c r="AM107" s="24"/>
      <c r="AN107" s="24"/>
      <c r="AO107" s="24">
        <v>1</v>
      </c>
      <c r="AP107" s="24">
        <v>1</v>
      </c>
      <c r="AQ107" s="24">
        <v>1</v>
      </c>
      <c r="AR107" s="24"/>
      <c r="AS107" s="24">
        <v>1</v>
      </c>
      <c r="AT107" s="24">
        <v>1</v>
      </c>
      <c r="AU107" s="24"/>
      <c r="AV107" s="24"/>
      <c r="AW107" s="24">
        <v>1</v>
      </c>
      <c r="AX107" s="24"/>
      <c r="AY107" s="24"/>
      <c r="AZ107" s="24"/>
      <c r="BA107" s="24"/>
      <c r="BB107" s="25">
        <v>0.61899999999999999</v>
      </c>
      <c r="BC107" s="25">
        <v>3.1E-2</v>
      </c>
      <c r="BD107" s="14"/>
      <c r="BE107" s="29">
        <v>0.93200000000000005</v>
      </c>
      <c r="BF107" s="29">
        <v>0.26</v>
      </c>
      <c r="BG107" s="28"/>
      <c r="BH107" s="28"/>
      <c r="BI107" s="29">
        <v>0.747</v>
      </c>
      <c r="BJ107" s="28"/>
      <c r="BK107" s="28"/>
      <c r="BL107" s="29">
        <v>0.85099999999999998</v>
      </c>
      <c r="BM107" s="29">
        <v>0.79400000000000004</v>
      </c>
      <c r="BN107" s="29">
        <v>0.58899999999999997</v>
      </c>
      <c r="BO107" s="28"/>
      <c r="BP107" s="29">
        <v>0.23400000000000001</v>
      </c>
      <c r="BQ107" s="29">
        <v>0.159</v>
      </c>
      <c r="BR107" s="28"/>
      <c r="BS107" s="28"/>
      <c r="BT107" s="29">
        <v>0.42</v>
      </c>
      <c r="BU107" s="28"/>
      <c r="BV107" s="28"/>
      <c r="BW107" s="28"/>
      <c r="BX107" s="28"/>
      <c r="BY107" s="29">
        <v>0.42799999999999999</v>
      </c>
      <c r="BZ107" s="29">
        <v>0.57299999999999995</v>
      </c>
      <c r="CA107" s="14"/>
      <c r="CB107" s="30">
        <v>1</v>
      </c>
      <c r="CC107" s="30">
        <v>1</v>
      </c>
      <c r="CD107" s="30"/>
      <c r="CE107" s="30"/>
      <c r="CF107" s="30">
        <v>1</v>
      </c>
      <c r="CG107" s="30"/>
      <c r="CH107" s="30"/>
      <c r="CI107" s="30">
        <v>1</v>
      </c>
      <c r="CJ107" s="30">
        <v>1</v>
      </c>
      <c r="CK107" s="30">
        <v>1</v>
      </c>
      <c r="CL107" s="30"/>
      <c r="CM107" s="30">
        <v>1</v>
      </c>
      <c r="CN107" s="31">
        <v>0.188</v>
      </c>
      <c r="CO107" s="30"/>
      <c r="CP107" s="30"/>
      <c r="CQ107" s="30">
        <v>1</v>
      </c>
      <c r="CR107" s="30"/>
      <c r="CS107" s="30"/>
      <c r="CT107" s="30"/>
      <c r="CU107" s="30"/>
      <c r="CV107" s="31">
        <v>0.63900000000000001</v>
      </c>
      <c r="CW107" s="31">
        <v>7.0000000000000007E-2</v>
      </c>
      <c r="CX107" s="14"/>
      <c r="CY107" s="33">
        <v>4.391279E-2</v>
      </c>
      <c r="CZ107" s="32">
        <v>1</v>
      </c>
      <c r="DA107" s="32">
        <v>1</v>
      </c>
      <c r="DB107" s="32">
        <v>1</v>
      </c>
      <c r="DC107" s="32">
        <v>1</v>
      </c>
      <c r="DD107" s="33">
        <v>0.1228697</v>
      </c>
      <c r="DE107" s="32">
        <v>1</v>
      </c>
      <c r="DF107" s="32">
        <v>1</v>
      </c>
      <c r="DG107" s="33">
        <v>1.281184E-2</v>
      </c>
      <c r="DH107" s="32">
        <v>1</v>
      </c>
      <c r="DI107" s="32">
        <v>1</v>
      </c>
      <c r="DJ107" s="32">
        <v>1</v>
      </c>
      <c r="DK107" s="32">
        <v>1</v>
      </c>
      <c r="DL107" s="32">
        <v>1</v>
      </c>
      <c r="DM107" s="33">
        <v>0.217001</v>
      </c>
      <c r="DN107" s="33">
        <v>1.530137E-2</v>
      </c>
      <c r="DO107" s="33">
        <v>0.13123950000000001</v>
      </c>
      <c r="DP107" s="32">
        <v>1</v>
      </c>
      <c r="DQ107" s="33">
        <v>4.8225509999999999E-2</v>
      </c>
      <c r="DR107" s="32">
        <v>1</v>
      </c>
      <c r="DS107" s="33">
        <v>1.364897E-2</v>
      </c>
      <c r="DT107" s="33">
        <v>2.6192229999999998E-4</v>
      </c>
      <c r="DU107" s="14"/>
      <c r="DV107" s="35">
        <v>4.391279E-2</v>
      </c>
      <c r="DW107" s="34">
        <v>1</v>
      </c>
      <c r="DX107" s="34">
        <v>1</v>
      </c>
      <c r="DY107" s="34">
        <v>1</v>
      </c>
      <c r="DZ107" s="34">
        <v>1</v>
      </c>
      <c r="EA107" s="35">
        <v>0.1228697</v>
      </c>
      <c r="EB107" s="34">
        <v>1</v>
      </c>
      <c r="EC107" s="34">
        <v>1</v>
      </c>
      <c r="ED107" s="35">
        <v>1.281184E-2</v>
      </c>
      <c r="EE107" s="34">
        <v>1</v>
      </c>
      <c r="EF107" s="34">
        <v>1</v>
      </c>
      <c r="EG107" s="34">
        <v>1</v>
      </c>
      <c r="EH107" s="34">
        <v>1</v>
      </c>
      <c r="EI107" s="34">
        <v>1</v>
      </c>
      <c r="EJ107" s="35">
        <v>0.217001</v>
      </c>
      <c r="EK107" s="35">
        <v>1.530137E-2</v>
      </c>
      <c r="EL107" s="35">
        <v>0.13123950000000001</v>
      </c>
      <c r="EM107" s="34">
        <v>1</v>
      </c>
      <c r="EN107" s="35">
        <v>4.8225509999999999E-2</v>
      </c>
      <c r="EO107" s="34">
        <v>1</v>
      </c>
      <c r="EP107" s="35">
        <v>1.364897E-2</v>
      </c>
      <c r="EQ107" s="35">
        <v>1.2081760000000001E-5</v>
      </c>
      <c r="ER107" s="14"/>
      <c r="ES107" s="1">
        <v>4.391279E-2</v>
      </c>
      <c r="ET107">
        <v>1</v>
      </c>
      <c r="EU107">
        <v>1</v>
      </c>
      <c r="EV107">
        <v>1</v>
      </c>
      <c r="EW107">
        <v>1</v>
      </c>
      <c r="EX107" s="1">
        <v>0.1228697</v>
      </c>
      <c r="EY107">
        <v>1</v>
      </c>
      <c r="EZ107">
        <v>1</v>
      </c>
      <c r="FA107" s="1">
        <v>1.281184E-2</v>
      </c>
      <c r="FB107">
        <v>1</v>
      </c>
      <c r="FC107">
        <v>1</v>
      </c>
      <c r="FD107">
        <v>1</v>
      </c>
      <c r="FE107">
        <v>1</v>
      </c>
      <c r="FF107">
        <v>1</v>
      </c>
      <c r="FG107" s="1">
        <v>0.217001</v>
      </c>
      <c r="FH107" s="1">
        <v>1.530137E-2</v>
      </c>
      <c r="FI107" s="1">
        <v>0.13123950000000001</v>
      </c>
      <c r="FJ107">
        <v>1</v>
      </c>
      <c r="FK107" s="1">
        <v>4.8225509999999999E-2</v>
      </c>
      <c r="FL107">
        <v>1</v>
      </c>
      <c r="FM107" s="1">
        <v>1.364897E-2</v>
      </c>
      <c r="FN107" s="1">
        <v>2.6192229999999998E-4</v>
      </c>
      <c r="FO107" s="14"/>
    </row>
    <row r="108" spans="1:171">
      <c r="A108" s="18" t="s">
        <v>136</v>
      </c>
      <c r="B108" s="21" t="s">
        <v>403</v>
      </c>
      <c r="C108" s="14"/>
      <c r="D108" s="21">
        <v>1</v>
      </c>
      <c r="E108" s="21">
        <v>0</v>
      </c>
      <c r="F108" s="21">
        <v>1</v>
      </c>
      <c r="G108" s="21">
        <v>1</v>
      </c>
      <c r="H108" s="21">
        <v>0</v>
      </c>
      <c r="I108" s="21">
        <v>0</v>
      </c>
      <c r="J108" s="19"/>
      <c r="K108" s="27">
        <v>2.972035E-2</v>
      </c>
      <c r="L108" s="27">
        <v>0.48839739999999998</v>
      </c>
      <c r="M108" s="27">
        <v>0.1514025</v>
      </c>
      <c r="N108" s="27">
        <v>4.4316830000000002E-4</v>
      </c>
      <c r="O108" s="27">
        <v>0.2526543</v>
      </c>
      <c r="P108" s="26">
        <v>1</v>
      </c>
      <c r="Q108" s="27">
        <v>0.2147889</v>
      </c>
      <c r="R108" s="27">
        <v>4.5119190000000001E-13</v>
      </c>
      <c r="S108" s="27">
        <v>0.32136569999999998</v>
      </c>
      <c r="T108" s="27">
        <v>2.6742019999999998E-2</v>
      </c>
      <c r="U108" s="27">
        <v>9.9999999999999998E-17</v>
      </c>
      <c r="V108" s="27">
        <v>0.68516619999999995</v>
      </c>
      <c r="W108" s="27">
        <v>0.41742279999999998</v>
      </c>
      <c r="X108" s="27">
        <v>9.3437580000000006E-2</v>
      </c>
      <c r="Y108" s="27">
        <v>0.4586054</v>
      </c>
      <c r="Z108" s="27">
        <v>4.9091509999999996E-3</v>
      </c>
      <c r="AA108" s="26">
        <v>1</v>
      </c>
      <c r="AB108" s="26">
        <v>1</v>
      </c>
      <c r="AC108" s="27">
        <v>1.372189E-2</v>
      </c>
      <c r="AD108" s="26">
        <v>1</v>
      </c>
      <c r="AE108" s="27">
        <v>0.86620710000000001</v>
      </c>
      <c r="AF108" s="27">
        <v>3.3837079999999999E-2</v>
      </c>
      <c r="AG108" s="14"/>
      <c r="AH108" s="24">
        <v>1</v>
      </c>
      <c r="AI108" s="24">
        <v>1</v>
      </c>
      <c r="AJ108" s="24"/>
      <c r="AK108" s="24">
        <v>1</v>
      </c>
      <c r="AL108" s="24">
        <v>1</v>
      </c>
      <c r="AM108" s="24"/>
      <c r="AN108" s="24"/>
      <c r="AO108" s="25">
        <v>4.9945059999999999E-7</v>
      </c>
      <c r="AP108" s="24">
        <v>1</v>
      </c>
      <c r="AQ108" s="24">
        <v>1</v>
      </c>
      <c r="AR108" s="25">
        <v>3.9956050000000003E-7</v>
      </c>
      <c r="AS108" s="24">
        <v>1</v>
      </c>
      <c r="AT108" s="24">
        <v>1</v>
      </c>
      <c r="AU108" s="24"/>
      <c r="AV108" s="24">
        <v>1</v>
      </c>
      <c r="AW108" s="25">
        <v>1E-3</v>
      </c>
      <c r="AX108" s="24"/>
      <c r="AY108" s="24"/>
      <c r="AZ108" s="24"/>
      <c r="BA108" s="24"/>
      <c r="BB108" s="24">
        <v>1</v>
      </c>
      <c r="BC108" s="25">
        <v>6.7741939999999999E-4</v>
      </c>
      <c r="BD108" s="14"/>
      <c r="BE108" s="29">
        <v>0.33800000000000002</v>
      </c>
      <c r="BF108" s="29">
        <v>0.53500000000000003</v>
      </c>
      <c r="BG108" s="28"/>
      <c r="BH108" s="29">
        <v>0.32700000000000001</v>
      </c>
      <c r="BI108" s="29">
        <v>0.69799999999999995</v>
      </c>
      <c r="BJ108" s="28"/>
      <c r="BK108" s="28"/>
      <c r="BL108" s="29">
        <v>0.91645909999999997</v>
      </c>
      <c r="BM108" s="29">
        <v>0.98399999999999999</v>
      </c>
      <c r="BN108" s="29">
        <v>0.94599999999999995</v>
      </c>
      <c r="BO108" s="29">
        <v>0.9942588</v>
      </c>
      <c r="BP108" s="29">
        <v>0.69099999999999995</v>
      </c>
      <c r="BQ108" s="29">
        <v>0.42</v>
      </c>
      <c r="BR108" s="28"/>
      <c r="BS108" s="29">
        <v>0.70099999999999996</v>
      </c>
      <c r="BT108" s="29">
        <v>0.81859459999999995</v>
      </c>
      <c r="BU108" s="28"/>
      <c r="BV108" s="28"/>
      <c r="BW108" s="28"/>
      <c r="BX108" s="28"/>
      <c r="BY108" s="29">
        <v>0.505</v>
      </c>
      <c r="BZ108" s="29">
        <v>0.99812900000000004</v>
      </c>
      <c r="CA108" s="14"/>
      <c r="CB108" s="30">
        <v>1</v>
      </c>
      <c r="CC108" s="30">
        <v>1</v>
      </c>
      <c r="CD108" s="30"/>
      <c r="CE108" s="30">
        <v>1</v>
      </c>
      <c r="CF108" s="30">
        <v>1</v>
      </c>
      <c r="CG108" s="30"/>
      <c r="CH108" s="30"/>
      <c r="CI108" s="31">
        <v>5.9934069999999996E-7</v>
      </c>
      <c r="CJ108" s="30">
        <v>1</v>
      </c>
      <c r="CK108" s="30">
        <v>1</v>
      </c>
      <c r="CL108" s="31">
        <v>5.9934069999999996E-7</v>
      </c>
      <c r="CM108" s="30">
        <v>1</v>
      </c>
      <c r="CN108" s="30">
        <v>1</v>
      </c>
      <c r="CO108" s="30"/>
      <c r="CP108" s="30">
        <v>1</v>
      </c>
      <c r="CQ108" s="31">
        <v>1E-3</v>
      </c>
      <c r="CR108" s="30"/>
      <c r="CS108" s="30"/>
      <c r="CT108" s="30"/>
      <c r="CU108" s="30"/>
      <c r="CV108" s="31">
        <v>0.55000000000000004</v>
      </c>
      <c r="CW108" s="31">
        <v>1.1290320000000001E-3</v>
      </c>
      <c r="CX108" s="14"/>
      <c r="CY108" s="33">
        <v>5.8968659999999999E-2</v>
      </c>
      <c r="CZ108" s="32">
        <v>1</v>
      </c>
      <c r="DA108" s="33">
        <v>0.1514025</v>
      </c>
      <c r="DB108" s="33">
        <v>2.0519119999999999E-3</v>
      </c>
      <c r="DC108" s="32">
        <v>1</v>
      </c>
      <c r="DD108" s="32">
        <v>1</v>
      </c>
      <c r="DE108" s="33">
        <v>0.2147889</v>
      </c>
      <c r="DF108" s="33">
        <v>1.14313E-11</v>
      </c>
      <c r="DG108" s="32">
        <v>1</v>
      </c>
      <c r="DH108" s="33">
        <v>5.3309839999999997E-2</v>
      </c>
      <c r="DI108" s="33">
        <v>3.5527140000000002E-15</v>
      </c>
      <c r="DJ108" s="32">
        <v>1</v>
      </c>
      <c r="DK108" s="32">
        <v>1</v>
      </c>
      <c r="DL108" s="33">
        <v>9.3437580000000006E-2</v>
      </c>
      <c r="DM108" s="32">
        <v>1</v>
      </c>
      <c r="DN108" s="33">
        <v>1.182739E-2</v>
      </c>
      <c r="DO108" s="32">
        <v>1</v>
      </c>
      <c r="DP108" s="32">
        <v>1</v>
      </c>
      <c r="DQ108" s="33">
        <v>1.372189E-2</v>
      </c>
      <c r="DR108" s="32">
        <v>1</v>
      </c>
      <c r="DS108" s="32">
        <v>1</v>
      </c>
      <c r="DT108" s="33">
        <v>6.6790440000000006E-2</v>
      </c>
      <c r="DU108" s="14"/>
      <c r="DV108" s="35">
        <v>5.8968659999999999E-2</v>
      </c>
      <c r="DW108" s="34">
        <v>1</v>
      </c>
      <c r="DX108" s="35">
        <v>0.1514025</v>
      </c>
      <c r="DY108" s="35">
        <v>2.0519119999999999E-3</v>
      </c>
      <c r="DZ108" s="34">
        <v>1</v>
      </c>
      <c r="EA108" s="34">
        <v>1</v>
      </c>
      <c r="EB108" s="35">
        <v>0.2147889</v>
      </c>
      <c r="EC108" s="35">
        <v>1.110223E-16</v>
      </c>
      <c r="ED108" s="34">
        <v>1</v>
      </c>
      <c r="EE108" s="35">
        <v>5.3309839999999997E-2</v>
      </c>
      <c r="EF108" s="35">
        <v>1.110223E-16</v>
      </c>
      <c r="EG108" s="34">
        <v>1</v>
      </c>
      <c r="EH108" s="34">
        <v>1</v>
      </c>
      <c r="EI108" s="35">
        <v>9.3437580000000006E-2</v>
      </c>
      <c r="EJ108" s="34">
        <v>1</v>
      </c>
      <c r="EK108" s="35">
        <v>4.4835010000000001E-5</v>
      </c>
      <c r="EL108" s="34">
        <v>1</v>
      </c>
      <c r="EM108" s="34">
        <v>1</v>
      </c>
      <c r="EN108" s="35">
        <v>1.372189E-2</v>
      </c>
      <c r="EO108" s="34">
        <v>1</v>
      </c>
      <c r="EP108" s="34">
        <v>1</v>
      </c>
      <c r="EQ108" s="35">
        <v>1.7402189999999999E-4</v>
      </c>
      <c r="ER108" s="14"/>
      <c r="ES108" s="1">
        <v>5.8968659999999999E-2</v>
      </c>
      <c r="ET108">
        <v>1</v>
      </c>
      <c r="EU108">
        <v>1</v>
      </c>
      <c r="EV108" s="1">
        <v>2.0519119999999999E-3</v>
      </c>
      <c r="EW108">
        <v>1</v>
      </c>
      <c r="EX108">
        <v>1</v>
      </c>
      <c r="EY108" s="1">
        <v>0.2147889</v>
      </c>
      <c r="EZ108" s="1">
        <v>1.110223E-16</v>
      </c>
      <c r="FA108">
        <v>1</v>
      </c>
      <c r="FB108" s="1">
        <v>5.3309839999999997E-2</v>
      </c>
      <c r="FC108" s="1">
        <v>1.110223E-16</v>
      </c>
      <c r="FD108">
        <v>1</v>
      </c>
      <c r="FE108">
        <v>1</v>
      </c>
      <c r="FF108" s="1">
        <v>9.3437580000000006E-2</v>
      </c>
      <c r="FG108">
        <v>1</v>
      </c>
      <c r="FH108" s="1">
        <v>4.4835010000000001E-5</v>
      </c>
      <c r="FI108">
        <v>1</v>
      </c>
      <c r="FJ108">
        <v>1</v>
      </c>
      <c r="FK108" s="1">
        <v>1.372189E-2</v>
      </c>
      <c r="FL108">
        <v>1</v>
      </c>
      <c r="FM108">
        <v>1</v>
      </c>
      <c r="FN108" s="1">
        <v>2.7052139999999999E-4</v>
      </c>
      <c r="FO108" s="14"/>
    </row>
    <row r="109" spans="1:171">
      <c r="A109" s="18" t="s">
        <v>137</v>
      </c>
      <c r="B109" s="21" t="s">
        <v>404</v>
      </c>
      <c r="C109" s="14"/>
      <c r="D109" s="21">
        <v>1</v>
      </c>
      <c r="E109" s="21">
        <v>0</v>
      </c>
      <c r="F109" s="21">
        <v>1</v>
      </c>
      <c r="G109" s="21">
        <v>1</v>
      </c>
      <c r="H109" s="21">
        <v>0</v>
      </c>
      <c r="I109" s="21">
        <v>0</v>
      </c>
      <c r="J109" s="19"/>
      <c r="K109" s="26">
        <v>1</v>
      </c>
      <c r="L109" s="26">
        <v>1</v>
      </c>
      <c r="M109" s="26">
        <v>1</v>
      </c>
      <c r="N109" s="26">
        <v>1</v>
      </c>
      <c r="O109" s="27">
        <v>1.9011580000000001E-4</v>
      </c>
      <c r="P109" s="26">
        <v>1</v>
      </c>
      <c r="Q109" s="26">
        <v>1</v>
      </c>
      <c r="R109" s="26">
        <v>1</v>
      </c>
      <c r="S109" s="26">
        <v>1</v>
      </c>
      <c r="T109" s="26">
        <v>1</v>
      </c>
      <c r="U109" s="27">
        <v>9.9999999999999998E-17</v>
      </c>
      <c r="V109" s="27">
        <v>0.2649881</v>
      </c>
      <c r="W109" s="26">
        <v>1</v>
      </c>
      <c r="X109" s="26">
        <v>1</v>
      </c>
      <c r="Y109" s="27">
        <v>0.1999137</v>
      </c>
      <c r="Z109" s="27">
        <v>0.21952099999999999</v>
      </c>
      <c r="AA109" s="26">
        <v>1</v>
      </c>
      <c r="AB109" s="26">
        <v>1</v>
      </c>
      <c r="AC109" s="26">
        <v>1</v>
      </c>
      <c r="AD109" s="26">
        <v>1</v>
      </c>
      <c r="AE109" s="27">
        <v>0.71425709999999998</v>
      </c>
      <c r="AF109" s="27">
        <v>2.4125319999999998E-6</v>
      </c>
      <c r="AG109" s="14"/>
      <c r="AH109" s="24"/>
      <c r="AI109" s="24"/>
      <c r="AJ109" s="24"/>
      <c r="AK109" s="24"/>
      <c r="AL109" s="24">
        <v>1</v>
      </c>
      <c r="AM109" s="24"/>
      <c r="AN109" s="24"/>
      <c r="AO109" s="24"/>
      <c r="AP109" s="24"/>
      <c r="AQ109" s="24"/>
      <c r="AR109" s="25">
        <v>9.9890120000000002E-8</v>
      </c>
      <c r="AS109" s="24">
        <v>1</v>
      </c>
      <c r="AT109" s="24"/>
      <c r="AU109" s="24"/>
      <c r="AV109" s="24">
        <v>1</v>
      </c>
      <c r="AW109" s="24"/>
      <c r="AX109" s="24"/>
      <c r="AY109" s="24"/>
      <c r="AZ109" s="24"/>
      <c r="BA109" s="24"/>
      <c r="BB109" s="24">
        <v>1</v>
      </c>
      <c r="BC109" s="25">
        <v>2.9090909999999999E-3</v>
      </c>
      <c r="BD109" s="14"/>
      <c r="BE109" s="28"/>
      <c r="BF109" s="28"/>
      <c r="BG109" s="28"/>
      <c r="BH109" s="28"/>
      <c r="BI109" s="29">
        <v>0.89700000000000002</v>
      </c>
      <c r="BJ109" s="28"/>
      <c r="BK109" s="28"/>
      <c r="BL109" s="28"/>
      <c r="BM109" s="28"/>
      <c r="BN109" s="28"/>
      <c r="BO109" s="29">
        <v>0.34378930000000002</v>
      </c>
      <c r="BP109" s="29">
        <v>0.39700000000000002</v>
      </c>
      <c r="BQ109" s="28"/>
      <c r="BR109" s="28"/>
      <c r="BS109" s="29">
        <v>0.189</v>
      </c>
      <c r="BT109" s="28"/>
      <c r="BU109" s="28"/>
      <c r="BV109" s="28"/>
      <c r="BW109" s="28"/>
      <c r="BX109" s="28"/>
      <c r="BY109" s="29">
        <v>0.66200000000000003</v>
      </c>
      <c r="BZ109" s="29">
        <v>0.61190909999999998</v>
      </c>
      <c r="CA109" s="14"/>
      <c r="CB109" s="30"/>
      <c r="CC109" s="30"/>
      <c r="CD109" s="30"/>
      <c r="CE109" s="30"/>
      <c r="CF109" s="30">
        <v>1</v>
      </c>
      <c r="CG109" s="30"/>
      <c r="CH109" s="30"/>
      <c r="CI109" s="30"/>
      <c r="CJ109" s="30"/>
      <c r="CK109" s="30"/>
      <c r="CL109" s="31">
        <v>9.9890120000000002E-8</v>
      </c>
      <c r="CM109" s="31">
        <v>0.436</v>
      </c>
      <c r="CN109" s="30"/>
      <c r="CO109" s="30"/>
      <c r="CP109" s="30">
        <v>1</v>
      </c>
      <c r="CQ109" s="30"/>
      <c r="CR109" s="30"/>
      <c r="CS109" s="30"/>
      <c r="CT109" s="30"/>
      <c r="CU109" s="30"/>
      <c r="CV109" s="30">
        <v>1</v>
      </c>
      <c r="CW109" s="31">
        <v>7.3636359999999998E-3</v>
      </c>
      <c r="CX109" s="14"/>
      <c r="CY109" s="32">
        <v>1</v>
      </c>
      <c r="CZ109" s="32">
        <v>1</v>
      </c>
      <c r="DA109" s="32">
        <v>1</v>
      </c>
      <c r="DB109" s="32">
        <v>1</v>
      </c>
      <c r="DC109" s="33">
        <v>1.041152E-3</v>
      </c>
      <c r="DD109" s="32">
        <v>1</v>
      </c>
      <c r="DE109" s="32">
        <v>1</v>
      </c>
      <c r="DF109" s="32">
        <v>1</v>
      </c>
      <c r="DG109" s="32">
        <v>1</v>
      </c>
      <c r="DH109" s="32">
        <v>1</v>
      </c>
      <c r="DI109" s="33">
        <v>3.5527140000000002E-15</v>
      </c>
      <c r="DJ109" s="32">
        <v>1</v>
      </c>
      <c r="DK109" s="32">
        <v>1</v>
      </c>
      <c r="DL109" s="32">
        <v>1</v>
      </c>
      <c r="DM109" s="32">
        <v>1</v>
      </c>
      <c r="DN109" s="33">
        <v>0.21952099999999999</v>
      </c>
      <c r="DO109" s="32">
        <v>1</v>
      </c>
      <c r="DP109" s="32">
        <v>1</v>
      </c>
      <c r="DQ109" s="32">
        <v>1</v>
      </c>
      <c r="DR109" s="32">
        <v>1</v>
      </c>
      <c r="DS109" s="32">
        <v>1</v>
      </c>
      <c r="DT109" s="33">
        <v>2.3747439999999998E-5</v>
      </c>
      <c r="DU109" s="14"/>
      <c r="DV109" s="34">
        <v>1</v>
      </c>
      <c r="DW109" s="34">
        <v>1</v>
      </c>
      <c r="DX109" s="34">
        <v>1</v>
      </c>
      <c r="DY109" s="34">
        <v>1</v>
      </c>
      <c r="DZ109" s="35">
        <v>1.041152E-3</v>
      </c>
      <c r="EA109" s="34">
        <v>1</v>
      </c>
      <c r="EB109" s="34">
        <v>1</v>
      </c>
      <c r="EC109" s="34">
        <v>1</v>
      </c>
      <c r="ED109" s="34">
        <v>1</v>
      </c>
      <c r="EE109" s="34">
        <v>1</v>
      </c>
      <c r="EF109" s="35">
        <v>1.110223E-16</v>
      </c>
      <c r="EG109" s="34">
        <v>1</v>
      </c>
      <c r="EH109" s="34">
        <v>1</v>
      </c>
      <c r="EI109" s="34">
        <v>1</v>
      </c>
      <c r="EJ109" s="34">
        <v>1</v>
      </c>
      <c r="EK109" s="35">
        <v>0.21952099999999999</v>
      </c>
      <c r="EL109" s="34">
        <v>1</v>
      </c>
      <c r="EM109" s="34">
        <v>1</v>
      </c>
      <c r="EN109" s="34">
        <v>1</v>
      </c>
      <c r="EO109" s="34">
        <v>1</v>
      </c>
      <c r="EP109" s="34">
        <v>1</v>
      </c>
      <c r="EQ109" s="35">
        <v>1.100696E-7</v>
      </c>
      <c r="ER109" s="14"/>
      <c r="ES109">
        <v>1</v>
      </c>
      <c r="ET109">
        <v>1</v>
      </c>
      <c r="EU109">
        <v>1</v>
      </c>
      <c r="EV109">
        <v>1</v>
      </c>
      <c r="EW109" s="1">
        <v>1.041152E-3</v>
      </c>
      <c r="EX109">
        <v>1</v>
      </c>
      <c r="EY109">
        <v>1</v>
      </c>
      <c r="EZ109">
        <v>1</v>
      </c>
      <c r="FA109">
        <v>1</v>
      </c>
      <c r="FB109">
        <v>1</v>
      </c>
      <c r="FC109" s="1">
        <v>1.110223E-16</v>
      </c>
      <c r="FD109">
        <v>1</v>
      </c>
      <c r="FE109">
        <v>1</v>
      </c>
      <c r="FF109">
        <v>1</v>
      </c>
      <c r="FG109">
        <v>1</v>
      </c>
      <c r="FH109" s="1">
        <v>0.21952099999999999</v>
      </c>
      <c r="FI109">
        <v>1</v>
      </c>
      <c r="FJ109">
        <v>1</v>
      </c>
      <c r="FK109">
        <v>1</v>
      </c>
      <c r="FL109">
        <v>1</v>
      </c>
      <c r="FM109">
        <v>1</v>
      </c>
      <c r="FN109" s="1">
        <v>2.6211499999999999E-7</v>
      </c>
      <c r="FO109" s="14"/>
    </row>
    <row r="110" spans="1:171">
      <c r="A110" s="18" t="s">
        <v>138</v>
      </c>
      <c r="B110" s="21" t="s">
        <v>405</v>
      </c>
      <c r="C110" s="14"/>
      <c r="D110" s="21">
        <v>1</v>
      </c>
      <c r="E110" s="21">
        <v>0</v>
      </c>
      <c r="F110" s="21">
        <v>1</v>
      </c>
      <c r="G110" s="21">
        <v>1</v>
      </c>
      <c r="H110" s="21">
        <v>0</v>
      </c>
      <c r="I110" s="21">
        <v>0</v>
      </c>
      <c r="J110" s="19"/>
      <c r="K110" s="26">
        <v>1</v>
      </c>
      <c r="L110" s="27">
        <v>5.9741269999999999E-2</v>
      </c>
      <c r="M110" s="26">
        <v>1</v>
      </c>
      <c r="N110" s="26">
        <v>1</v>
      </c>
      <c r="O110" s="27">
        <v>0.64467929999999996</v>
      </c>
      <c r="P110" s="26">
        <v>1</v>
      </c>
      <c r="Q110" s="27">
        <v>8.8429110000000002E-3</v>
      </c>
      <c r="R110" s="27">
        <v>3.6817929999999999E-2</v>
      </c>
      <c r="S110" s="27">
        <v>0.31156339999999999</v>
      </c>
      <c r="T110" s="26">
        <v>1</v>
      </c>
      <c r="U110" s="26">
        <v>1</v>
      </c>
      <c r="V110" s="27">
        <v>0.85814349999999995</v>
      </c>
      <c r="W110" s="27">
        <v>2.3593360000000001E-2</v>
      </c>
      <c r="X110" s="26">
        <v>1</v>
      </c>
      <c r="Y110" s="27">
        <v>8.9240929999999996E-2</v>
      </c>
      <c r="Z110" s="27">
        <v>0.35045330000000002</v>
      </c>
      <c r="AA110" s="27">
        <v>6.815011E-2</v>
      </c>
      <c r="AB110" s="27">
        <v>4.3223499999999998E-2</v>
      </c>
      <c r="AC110" s="26">
        <v>1</v>
      </c>
      <c r="AD110" s="26">
        <v>1</v>
      </c>
      <c r="AE110" s="27">
        <v>0.87571030000000005</v>
      </c>
      <c r="AF110" s="27">
        <v>0.1149056</v>
      </c>
      <c r="AG110" s="14"/>
      <c r="AH110" s="24"/>
      <c r="AI110" s="24">
        <v>1</v>
      </c>
      <c r="AJ110" s="24"/>
      <c r="AK110" s="24"/>
      <c r="AL110" s="24">
        <v>1</v>
      </c>
      <c r="AM110" s="24"/>
      <c r="AN110" s="25">
        <v>3.5211269999999999E-4</v>
      </c>
      <c r="AO110" s="24">
        <v>1</v>
      </c>
      <c r="AP110" s="24">
        <v>1</v>
      </c>
      <c r="AQ110" s="24"/>
      <c r="AR110" s="24"/>
      <c r="AS110" s="24">
        <v>1</v>
      </c>
      <c r="AT110" s="25">
        <v>9.9000000000000005E-2</v>
      </c>
      <c r="AU110" s="24"/>
      <c r="AV110" s="25">
        <v>0.497</v>
      </c>
      <c r="AW110" s="24"/>
      <c r="AX110" s="24"/>
      <c r="AY110" s="24">
        <v>1</v>
      </c>
      <c r="AZ110" s="24"/>
      <c r="BA110" s="24"/>
      <c r="BB110" s="25">
        <v>0.215</v>
      </c>
      <c r="BC110" s="25">
        <v>6.9000000000000006E-2</v>
      </c>
      <c r="BD110" s="14"/>
      <c r="BE110" s="28"/>
      <c r="BF110" s="29">
        <v>0.91100000000000003</v>
      </c>
      <c r="BG110" s="28"/>
      <c r="BH110" s="28"/>
      <c r="BI110" s="29">
        <v>0.60499999999999998</v>
      </c>
      <c r="BJ110" s="28"/>
      <c r="BK110" s="29">
        <v>0.60526760000000002</v>
      </c>
      <c r="BL110" s="29">
        <v>0.80900000000000005</v>
      </c>
      <c r="BM110" s="29">
        <v>0.72899999999999998</v>
      </c>
      <c r="BN110" s="28"/>
      <c r="BO110" s="28"/>
      <c r="BP110" s="29">
        <v>0.72199999999999998</v>
      </c>
      <c r="BQ110" s="29">
        <v>0.60199999999999998</v>
      </c>
      <c r="BR110" s="28"/>
      <c r="BS110" s="29">
        <v>0.11899999999999999</v>
      </c>
      <c r="BT110" s="28"/>
      <c r="BU110" s="28"/>
      <c r="BV110" s="29">
        <v>0.76300000000000001</v>
      </c>
      <c r="BW110" s="28"/>
      <c r="BX110" s="28"/>
      <c r="BY110" s="29">
        <v>0.98899999999999999</v>
      </c>
      <c r="BZ110" s="29">
        <v>0.81799999999999995</v>
      </c>
      <c r="CA110" s="14"/>
      <c r="CB110" s="30"/>
      <c r="CC110" s="30">
        <v>1</v>
      </c>
      <c r="CD110" s="30"/>
      <c r="CE110" s="30"/>
      <c r="CF110" s="30">
        <v>1</v>
      </c>
      <c r="CG110" s="30"/>
      <c r="CH110" s="31">
        <v>3.5211269999999999E-4</v>
      </c>
      <c r="CI110" s="30">
        <v>1</v>
      </c>
      <c r="CJ110" s="30">
        <v>1</v>
      </c>
      <c r="CK110" s="30"/>
      <c r="CL110" s="30"/>
      <c r="CM110" s="30">
        <v>1</v>
      </c>
      <c r="CN110" s="31">
        <v>0.11</v>
      </c>
      <c r="CO110" s="30"/>
      <c r="CP110" s="31">
        <v>0.312</v>
      </c>
      <c r="CQ110" s="30"/>
      <c r="CR110" s="30"/>
      <c r="CS110" s="30">
        <v>1</v>
      </c>
      <c r="CT110" s="30"/>
      <c r="CU110" s="30"/>
      <c r="CV110" s="31">
        <v>0.27400000000000002</v>
      </c>
      <c r="CW110" s="31">
        <v>0.152</v>
      </c>
      <c r="CX110" s="14"/>
      <c r="CY110" s="32">
        <v>1</v>
      </c>
      <c r="CZ110" s="32">
        <v>1</v>
      </c>
      <c r="DA110" s="32">
        <v>1</v>
      </c>
      <c r="DB110" s="32">
        <v>1</v>
      </c>
      <c r="DC110" s="32">
        <v>1</v>
      </c>
      <c r="DD110" s="32">
        <v>1</v>
      </c>
      <c r="DE110" s="33">
        <v>1.9301530000000001E-2</v>
      </c>
      <c r="DF110" s="33">
        <v>7.2454069999999995E-2</v>
      </c>
      <c r="DG110" s="32">
        <v>1</v>
      </c>
      <c r="DH110" s="32">
        <v>1</v>
      </c>
      <c r="DI110" s="32">
        <v>1</v>
      </c>
      <c r="DJ110" s="32">
        <v>1</v>
      </c>
      <c r="DK110" s="33">
        <v>4.7327389999999997E-2</v>
      </c>
      <c r="DL110" s="32">
        <v>1</v>
      </c>
      <c r="DM110" s="32">
        <v>1</v>
      </c>
      <c r="DN110" s="33">
        <v>0.35045330000000002</v>
      </c>
      <c r="DO110" s="33">
        <v>6.815011E-2</v>
      </c>
      <c r="DP110" s="33">
        <v>8.4624640000000001E-2</v>
      </c>
      <c r="DQ110" s="32">
        <v>1</v>
      </c>
      <c r="DR110" s="32">
        <v>1</v>
      </c>
      <c r="DS110" s="32">
        <v>1</v>
      </c>
      <c r="DT110" s="32">
        <v>1</v>
      </c>
      <c r="DU110" s="14"/>
      <c r="DV110" s="34">
        <v>1</v>
      </c>
      <c r="DW110" s="34">
        <v>1</v>
      </c>
      <c r="DX110" s="34">
        <v>1</v>
      </c>
      <c r="DY110" s="34">
        <v>1</v>
      </c>
      <c r="DZ110" s="34">
        <v>1</v>
      </c>
      <c r="EA110" s="34">
        <v>1</v>
      </c>
      <c r="EB110" s="35">
        <v>2.985489E-5</v>
      </c>
      <c r="EC110" s="35">
        <v>7.2454069999999995E-2</v>
      </c>
      <c r="ED110" s="34">
        <v>1</v>
      </c>
      <c r="EE110" s="34">
        <v>1</v>
      </c>
      <c r="EF110" s="34">
        <v>1</v>
      </c>
      <c r="EG110" s="34">
        <v>1</v>
      </c>
      <c r="EH110" s="35">
        <v>4.7327389999999997E-2</v>
      </c>
      <c r="EI110" s="34">
        <v>1</v>
      </c>
      <c r="EJ110" s="34">
        <v>1</v>
      </c>
      <c r="EK110" s="35">
        <v>0.35045330000000002</v>
      </c>
      <c r="EL110" s="35">
        <v>6.815011E-2</v>
      </c>
      <c r="EM110" s="35">
        <v>8.4624640000000001E-2</v>
      </c>
      <c r="EN110" s="34">
        <v>1</v>
      </c>
      <c r="EO110" s="34">
        <v>1</v>
      </c>
      <c r="EP110" s="34">
        <v>1</v>
      </c>
      <c r="EQ110" s="34">
        <v>1</v>
      </c>
      <c r="ER110" s="14"/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 s="1">
        <v>2.985489E-5</v>
      </c>
      <c r="EZ110" s="1">
        <v>7.2454069999999995E-2</v>
      </c>
      <c r="FA110">
        <v>1</v>
      </c>
      <c r="FB110">
        <v>1</v>
      </c>
      <c r="FC110">
        <v>1</v>
      </c>
      <c r="FD110">
        <v>1</v>
      </c>
      <c r="FE110" s="1">
        <v>4.7327389999999997E-2</v>
      </c>
      <c r="FF110">
        <v>1</v>
      </c>
      <c r="FG110">
        <v>1</v>
      </c>
      <c r="FH110" s="1">
        <v>0.35045330000000002</v>
      </c>
      <c r="FI110" s="1">
        <v>6.815011E-2</v>
      </c>
      <c r="FJ110" s="1">
        <v>8.4624640000000001E-2</v>
      </c>
      <c r="FK110">
        <v>1</v>
      </c>
      <c r="FL110">
        <v>1</v>
      </c>
      <c r="FM110">
        <v>1</v>
      </c>
      <c r="FN110">
        <v>1</v>
      </c>
      <c r="FO110" s="14"/>
    </row>
    <row r="111" spans="1:171">
      <c r="A111" s="18" t="s">
        <v>139</v>
      </c>
      <c r="B111" s="21" t="s">
        <v>406</v>
      </c>
      <c r="C111" s="14"/>
      <c r="D111" s="21">
        <v>0</v>
      </c>
      <c r="E111" s="21">
        <v>0</v>
      </c>
      <c r="F111" s="21">
        <v>1</v>
      </c>
      <c r="G111" s="21">
        <v>1</v>
      </c>
      <c r="H111" s="21">
        <v>0</v>
      </c>
      <c r="I111" s="21">
        <v>0</v>
      </c>
      <c r="J111" s="19"/>
      <c r="K111" s="26">
        <v>1</v>
      </c>
      <c r="L111" s="27">
        <v>0.97024010000000005</v>
      </c>
      <c r="M111" s="26">
        <v>1</v>
      </c>
      <c r="N111" s="26">
        <v>1</v>
      </c>
      <c r="O111" s="27">
        <v>2.4427500000000001E-2</v>
      </c>
      <c r="P111" s="26">
        <v>1</v>
      </c>
      <c r="Q111" s="27">
        <v>5.5346640000000003E-2</v>
      </c>
      <c r="R111" s="27">
        <v>0.76938669999999998</v>
      </c>
      <c r="S111" s="27">
        <v>0.94401480000000004</v>
      </c>
      <c r="T111" s="26">
        <v>1</v>
      </c>
      <c r="U111" s="26">
        <v>1</v>
      </c>
      <c r="V111" s="27">
        <v>0.79255710000000001</v>
      </c>
      <c r="W111" s="27">
        <v>0.75493739999999998</v>
      </c>
      <c r="X111" s="26">
        <v>1</v>
      </c>
      <c r="Y111" s="27">
        <v>0.83027819999999997</v>
      </c>
      <c r="Z111" s="26">
        <v>1</v>
      </c>
      <c r="AA111" s="26">
        <v>1</v>
      </c>
      <c r="AB111" s="27">
        <v>0.19534219999999999</v>
      </c>
      <c r="AC111" s="26">
        <v>1</v>
      </c>
      <c r="AD111" s="26">
        <v>1</v>
      </c>
      <c r="AE111" s="27">
        <v>1.034546E-6</v>
      </c>
      <c r="AF111" s="27">
        <v>0.45948889999999998</v>
      </c>
      <c r="AG111" s="14"/>
      <c r="AH111" s="24"/>
      <c r="AI111" s="24"/>
      <c r="AJ111" s="24"/>
      <c r="AK111" s="24"/>
      <c r="AL111" s="25">
        <v>0.32500000000000001</v>
      </c>
      <c r="AM111" s="24"/>
      <c r="AN111" s="24">
        <v>1</v>
      </c>
      <c r="AO111" s="24"/>
      <c r="AP111" s="24"/>
      <c r="AQ111" s="24"/>
      <c r="AR111" s="24"/>
      <c r="AS111" s="25">
        <v>6.4000000000000001E-2</v>
      </c>
      <c r="AT111" s="24"/>
      <c r="AU111" s="24"/>
      <c r="AV111" s="24"/>
      <c r="AW111" s="24"/>
      <c r="AX111" s="24"/>
      <c r="AY111" s="24"/>
      <c r="AZ111" s="24"/>
      <c r="BA111" s="24"/>
      <c r="BB111" s="25">
        <v>5.2999999999999999E-2</v>
      </c>
      <c r="BC111" s="25">
        <v>5.1219510000000005E-4</v>
      </c>
      <c r="BD111" s="14"/>
      <c r="BE111" s="28"/>
      <c r="BF111" s="28"/>
      <c r="BG111" s="28"/>
      <c r="BH111" s="28"/>
      <c r="BI111" s="29">
        <v>0.06</v>
      </c>
      <c r="BJ111" s="28"/>
      <c r="BK111" s="29">
        <v>0.46200000000000002</v>
      </c>
      <c r="BL111" s="28"/>
      <c r="BM111" s="28"/>
      <c r="BN111" s="28"/>
      <c r="BO111" s="28"/>
      <c r="BP111" s="29">
        <v>0.95299999999999996</v>
      </c>
      <c r="BQ111" s="28"/>
      <c r="BR111" s="28"/>
      <c r="BS111" s="28"/>
      <c r="BT111" s="28"/>
      <c r="BU111" s="28"/>
      <c r="BV111" s="28"/>
      <c r="BW111" s="28"/>
      <c r="BX111" s="28"/>
      <c r="BY111" s="29">
        <v>6.7000000000000004E-2</v>
      </c>
      <c r="BZ111" s="29">
        <v>5.2634149999999998E-2</v>
      </c>
      <c r="CA111" s="14"/>
      <c r="CB111" s="30"/>
      <c r="CC111" s="30"/>
      <c r="CD111" s="30"/>
      <c r="CE111" s="30"/>
      <c r="CF111" s="31">
        <v>9.2999999999999999E-2</v>
      </c>
      <c r="CG111" s="30"/>
      <c r="CH111" s="30">
        <v>1</v>
      </c>
      <c r="CI111" s="30"/>
      <c r="CJ111" s="30"/>
      <c r="CK111" s="30"/>
      <c r="CL111" s="30"/>
      <c r="CM111" s="31">
        <v>8.5000000000000006E-2</v>
      </c>
      <c r="CN111" s="30"/>
      <c r="CO111" s="30"/>
      <c r="CP111" s="30"/>
      <c r="CQ111" s="30"/>
      <c r="CR111" s="30"/>
      <c r="CS111" s="30"/>
      <c r="CT111" s="30"/>
      <c r="CU111" s="30"/>
      <c r="CV111" s="31">
        <v>1.6E-2</v>
      </c>
      <c r="CW111" s="31">
        <v>4.6341459999999998E-4</v>
      </c>
      <c r="CX111" s="14"/>
      <c r="CY111" s="32">
        <v>1</v>
      </c>
      <c r="CZ111" s="33">
        <v>0.97024010000000005</v>
      </c>
      <c r="DA111" s="32">
        <v>1</v>
      </c>
      <c r="DB111" s="32">
        <v>1</v>
      </c>
      <c r="DC111" s="33">
        <v>4.8912249999999997E-2</v>
      </c>
      <c r="DD111" s="32">
        <v>1</v>
      </c>
      <c r="DE111" s="32">
        <v>1</v>
      </c>
      <c r="DF111" s="33">
        <v>0.76938669999999998</v>
      </c>
      <c r="DG111" s="33">
        <v>0.94401480000000004</v>
      </c>
      <c r="DH111" s="32">
        <v>1</v>
      </c>
      <c r="DI111" s="32">
        <v>1</v>
      </c>
      <c r="DJ111" s="32">
        <v>1</v>
      </c>
      <c r="DK111" s="33">
        <v>0.75493739999999998</v>
      </c>
      <c r="DL111" s="32">
        <v>1</v>
      </c>
      <c r="DM111" s="33">
        <v>0.83027819999999997</v>
      </c>
      <c r="DN111" s="32">
        <v>1</v>
      </c>
      <c r="DO111" s="32">
        <v>1</v>
      </c>
      <c r="DP111" s="33">
        <v>0.19534219999999999</v>
      </c>
      <c r="DQ111" s="32">
        <v>1</v>
      </c>
      <c r="DR111" s="32">
        <v>1</v>
      </c>
      <c r="DS111" s="33">
        <v>1.105938E-5</v>
      </c>
      <c r="DT111" s="32">
        <v>1</v>
      </c>
      <c r="DU111" s="14"/>
      <c r="DV111" s="34">
        <v>1</v>
      </c>
      <c r="DW111" s="35">
        <v>0.97024010000000005</v>
      </c>
      <c r="DX111" s="34">
        <v>1</v>
      </c>
      <c r="DY111" s="34">
        <v>1</v>
      </c>
      <c r="DZ111" s="35">
        <v>4.8912249999999997E-2</v>
      </c>
      <c r="EA111" s="34">
        <v>1</v>
      </c>
      <c r="EB111" s="34">
        <v>1</v>
      </c>
      <c r="EC111" s="35">
        <v>0.76938669999999998</v>
      </c>
      <c r="ED111" s="35">
        <v>0.94401480000000004</v>
      </c>
      <c r="EE111" s="34">
        <v>1</v>
      </c>
      <c r="EF111" s="34">
        <v>1</v>
      </c>
      <c r="EG111" s="34">
        <v>1</v>
      </c>
      <c r="EH111" s="35">
        <v>0.75493739999999998</v>
      </c>
      <c r="EI111" s="34">
        <v>1</v>
      </c>
      <c r="EJ111" s="35">
        <v>0.83027819999999997</v>
      </c>
      <c r="EK111" s="34">
        <v>1</v>
      </c>
      <c r="EL111" s="34">
        <v>1</v>
      </c>
      <c r="EM111" s="35">
        <v>0.19534219999999999</v>
      </c>
      <c r="EN111" s="34">
        <v>1</v>
      </c>
      <c r="EO111" s="34">
        <v>1</v>
      </c>
      <c r="EP111" s="35">
        <v>1.105938E-5</v>
      </c>
      <c r="EQ111" s="35">
        <v>2.2973690000000001E-3</v>
      </c>
      <c r="ER111" s="14"/>
      <c r="ES111">
        <v>1</v>
      </c>
      <c r="ET111" s="1">
        <v>0.97024010000000005</v>
      </c>
      <c r="EU111">
        <v>1</v>
      </c>
      <c r="EV111">
        <v>1</v>
      </c>
      <c r="EW111" s="1">
        <v>4.8912249999999997E-2</v>
      </c>
      <c r="EX111">
        <v>1</v>
      </c>
      <c r="EY111">
        <v>1</v>
      </c>
      <c r="EZ111" s="1">
        <v>0.76938669999999998</v>
      </c>
      <c r="FA111" s="1">
        <v>0.94401480000000004</v>
      </c>
      <c r="FB111">
        <v>1</v>
      </c>
      <c r="FC111">
        <v>1</v>
      </c>
      <c r="FD111">
        <v>1</v>
      </c>
      <c r="FE111" s="1">
        <v>0.75493739999999998</v>
      </c>
      <c r="FF111">
        <v>1</v>
      </c>
      <c r="FG111" s="1">
        <v>0.83027819999999997</v>
      </c>
      <c r="FH111">
        <v>1</v>
      </c>
      <c r="FI111">
        <v>1</v>
      </c>
      <c r="FJ111" s="1">
        <v>0.19534219999999999</v>
      </c>
      <c r="FK111">
        <v>1</v>
      </c>
      <c r="FL111">
        <v>1</v>
      </c>
      <c r="FM111" s="1">
        <v>2.4539839999999998E-7</v>
      </c>
      <c r="FN111" s="1">
        <v>2.1249530000000002E-3</v>
      </c>
      <c r="FO111" s="14"/>
    </row>
    <row r="112" spans="1:171">
      <c r="A112" s="18" t="s">
        <v>140</v>
      </c>
      <c r="B112" s="21" t="s">
        <v>407</v>
      </c>
      <c r="C112" s="14"/>
      <c r="D112" s="21">
        <v>0</v>
      </c>
      <c r="E112" s="21">
        <v>1</v>
      </c>
      <c r="F112" s="21">
        <v>1</v>
      </c>
      <c r="G112" s="21">
        <v>0</v>
      </c>
      <c r="H112" s="21">
        <v>0</v>
      </c>
      <c r="I112" s="21">
        <v>0</v>
      </c>
      <c r="J112" s="19"/>
      <c r="K112" s="27">
        <v>0.99346869999999998</v>
      </c>
      <c r="L112" s="27">
        <v>6.9994410000000007E-2</v>
      </c>
      <c r="M112" s="26">
        <v>1</v>
      </c>
      <c r="N112" s="27">
        <v>0.16173709999999999</v>
      </c>
      <c r="O112" s="27">
        <v>0.99667059999999996</v>
      </c>
      <c r="P112" s="26">
        <v>1</v>
      </c>
      <c r="Q112" s="27">
        <v>0.27276850000000002</v>
      </c>
      <c r="R112" s="27">
        <v>0.17082430000000001</v>
      </c>
      <c r="S112" s="27">
        <v>0.2203976</v>
      </c>
      <c r="T112" s="27">
        <v>0.72785169999999999</v>
      </c>
      <c r="U112" s="26">
        <v>1</v>
      </c>
      <c r="V112" s="27">
        <v>0.53928549999999997</v>
      </c>
      <c r="W112" s="27">
        <v>0.41833189999999998</v>
      </c>
      <c r="X112" s="26">
        <v>1</v>
      </c>
      <c r="Y112" s="27">
        <v>0.1609766</v>
      </c>
      <c r="Z112" s="26">
        <v>1</v>
      </c>
      <c r="AA112" s="26">
        <v>1</v>
      </c>
      <c r="AB112" s="27">
        <v>0.51350890000000005</v>
      </c>
      <c r="AC112" s="26">
        <v>1</v>
      </c>
      <c r="AD112" s="26">
        <v>1</v>
      </c>
      <c r="AE112" s="27">
        <v>2.802504E-5</v>
      </c>
      <c r="AF112" s="27">
        <v>4.8473500000000003E-2</v>
      </c>
      <c r="AG112" s="14"/>
      <c r="AH112" s="24"/>
      <c r="AI112" s="24">
        <v>1</v>
      </c>
      <c r="AJ112" s="24"/>
      <c r="AK112" s="24"/>
      <c r="AL112" s="24">
        <v>1</v>
      </c>
      <c r="AM112" s="24"/>
      <c r="AN112" s="24">
        <v>1</v>
      </c>
      <c r="AO112" s="24">
        <v>1</v>
      </c>
      <c r="AP112" s="25">
        <v>0.02</v>
      </c>
      <c r="AQ112" s="24">
        <v>1</v>
      </c>
      <c r="AR112" s="24"/>
      <c r="AS112" s="24">
        <v>1</v>
      </c>
      <c r="AT112" s="24">
        <v>1</v>
      </c>
      <c r="AU112" s="24"/>
      <c r="AV112" s="24">
        <v>1</v>
      </c>
      <c r="AW112" s="24"/>
      <c r="AX112" s="24"/>
      <c r="AY112" s="24"/>
      <c r="AZ112" s="24"/>
      <c r="BA112" s="24"/>
      <c r="BB112" s="24">
        <v>1</v>
      </c>
      <c r="BC112" s="25">
        <v>0.69199999999999995</v>
      </c>
      <c r="BD112" s="14"/>
      <c r="BE112" s="28"/>
      <c r="BF112" s="29">
        <v>0.502</v>
      </c>
      <c r="BG112" s="28"/>
      <c r="BH112" s="28"/>
      <c r="BI112" s="29">
        <v>0.39700000000000002</v>
      </c>
      <c r="BJ112" s="28"/>
      <c r="BK112" s="29">
        <v>0.13500000000000001</v>
      </c>
      <c r="BL112" s="29">
        <v>0.93300000000000005</v>
      </c>
      <c r="BM112" s="29">
        <v>0.48499999999999999</v>
      </c>
      <c r="BN112" s="29">
        <v>0.55700000000000005</v>
      </c>
      <c r="BO112" s="28"/>
      <c r="BP112" s="29">
        <v>0.46300000000000002</v>
      </c>
      <c r="BQ112" s="29">
        <v>0.437</v>
      </c>
      <c r="BR112" s="28"/>
      <c r="BS112" s="29">
        <v>0.92900000000000005</v>
      </c>
      <c r="BT112" s="28"/>
      <c r="BU112" s="28"/>
      <c r="BV112" s="28"/>
      <c r="BW112" s="28"/>
      <c r="BX112" s="28"/>
      <c r="BY112" s="29">
        <v>0.64</v>
      </c>
      <c r="BZ112" s="29">
        <v>0.71</v>
      </c>
      <c r="CA112" s="14"/>
      <c r="CB112" s="30"/>
      <c r="CC112" s="30">
        <v>1</v>
      </c>
      <c r="CD112" s="30"/>
      <c r="CE112" s="30"/>
      <c r="CF112" s="30">
        <v>1</v>
      </c>
      <c r="CG112" s="30"/>
      <c r="CH112" s="31">
        <v>0.155</v>
      </c>
      <c r="CI112" s="30">
        <v>1</v>
      </c>
      <c r="CJ112" s="31">
        <v>0.02</v>
      </c>
      <c r="CK112" s="30">
        <v>1</v>
      </c>
      <c r="CL112" s="30"/>
      <c r="CM112" s="31">
        <v>0.505</v>
      </c>
      <c r="CN112" s="31">
        <v>0.47499999999999998</v>
      </c>
      <c r="CO112" s="30"/>
      <c r="CP112" s="30">
        <v>1</v>
      </c>
      <c r="CQ112" s="30"/>
      <c r="CR112" s="30"/>
      <c r="CS112" s="30"/>
      <c r="CT112" s="30"/>
      <c r="CU112" s="30"/>
      <c r="CV112" s="30">
        <v>1</v>
      </c>
      <c r="CW112" s="30">
        <v>1</v>
      </c>
      <c r="CX112" s="14"/>
      <c r="CY112" s="33">
        <v>0.99346869999999998</v>
      </c>
      <c r="CZ112" s="32">
        <v>1</v>
      </c>
      <c r="DA112" s="32">
        <v>1</v>
      </c>
      <c r="DB112" s="33">
        <v>0.16173709999999999</v>
      </c>
      <c r="DC112" s="32">
        <v>1</v>
      </c>
      <c r="DD112" s="32">
        <v>1</v>
      </c>
      <c r="DE112" s="32">
        <v>1</v>
      </c>
      <c r="DF112" s="32">
        <v>1</v>
      </c>
      <c r="DG112" s="32">
        <v>1</v>
      </c>
      <c r="DH112" s="32">
        <v>1</v>
      </c>
      <c r="DI112" s="32">
        <v>1</v>
      </c>
      <c r="DJ112" s="32">
        <v>1</v>
      </c>
      <c r="DK112" s="32">
        <v>1</v>
      </c>
      <c r="DL112" s="32">
        <v>1</v>
      </c>
      <c r="DM112" s="32">
        <v>1</v>
      </c>
      <c r="DN112" s="32">
        <v>1</v>
      </c>
      <c r="DO112" s="32">
        <v>1</v>
      </c>
      <c r="DP112" s="33">
        <v>0.51350890000000005</v>
      </c>
      <c r="DQ112" s="32">
        <v>1</v>
      </c>
      <c r="DR112" s="32">
        <v>1</v>
      </c>
      <c r="DS112" s="33">
        <v>2.0713160000000001E-4</v>
      </c>
      <c r="DT112" s="33">
        <v>9.4599639999999999E-2</v>
      </c>
      <c r="DU112" s="14"/>
      <c r="DV112" s="35">
        <v>0.99346869999999998</v>
      </c>
      <c r="DW112" s="34">
        <v>1</v>
      </c>
      <c r="DX112" s="34">
        <v>1</v>
      </c>
      <c r="DY112" s="35">
        <v>0.16173709999999999</v>
      </c>
      <c r="DZ112" s="34">
        <v>1</v>
      </c>
      <c r="EA112" s="34">
        <v>1</v>
      </c>
      <c r="EB112" s="34">
        <v>1</v>
      </c>
      <c r="EC112" s="34">
        <v>1</v>
      </c>
      <c r="ED112" s="35">
        <v>4.0500000000000001E-2</v>
      </c>
      <c r="EE112" s="34">
        <v>1</v>
      </c>
      <c r="EF112" s="34">
        <v>1</v>
      </c>
      <c r="EG112" s="34">
        <v>1</v>
      </c>
      <c r="EH112" s="34">
        <v>1</v>
      </c>
      <c r="EI112" s="34">
        <v>1</v>
      </c>
      <c r="EJ112" s="34">
        <v>1</v>
      </c>
      <c r="EK112" s="34">
        <v>1</v>
      </c>
      <c r="EL112" s="34">
        <v>1</v>
      </c>
      <c r="EM112" s="35">
        <v>0.51350890000000005</v>
      </c>
      <c r="EN112" s="34">
        <v>1</v>
      </c>
      <c r="EO112" s="34">
        <v>1</v>
      </c>
      <c r="EP112" s="35">
        <v>2.0713160000000001E-4</v>
      </c>
      <c r="EQ112" s="35">
        <v>9.4599639999999999E-2</v>
      </c>
      <c r="ER112" s="14"/>
      <c r="ES112" s="1">
        <v>0.99346869999999998</v>
      </c>
      <c r="ET112">
        <v>1</v>
      </c>
      <c r="EU112">
        <v>1</v>
      </c>
      <c r="EV112" s="1">
        <v>0.16173709999999999</v>
      </c>
      <c r="EW112">
        <v>1</v>
      </c>
      <c r="EX112">
        <v>1</v>
      </c>
      <c r="EY112">
        <v>1</v>
      </c>
      <c r="EZ112">
        <v>1</v>
      </c>
      <c r="FA112" s="1">
        <v>4.0500000000000001E-2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 s="1">
        <v>0.51350890000000005</v>
      </c>
      <c r="FK112">
        <v>1</v>
      </c>
      <c r="FL112">
        <v>1</v>
      </c>
      <c r="FM112" s="1">
        <v>2.0713160000000001E-4</v>
      </c>
      <c r="FN112" s="1">
        <v>9.4599639999999999E-2</v>
      </c>
      <c r="FO112" s="14"/>
    </row>
    <row r="113" spans="1:171">
      <c r="A113" s="18" t="s">
        <v>141</v>
      </c>
      <c r="B113" s="21" t="s">
        <v>408</v>
      </c>
      <c r="C113" s="14"/>
      <c r="D113" s="21">
        <v>0</v>
      </c>
      <c r="E113" s="21">
        <v>1</v>
      </c>
      <c r="F113" s="21">
        <v>1</v>
      </c>
      <c r="G113" s="21">
        <v>1</v>
      </c>
      <c r="H113" s="21">
        <v>0</v>
      </c>
      <c r="I113" s="21">
        <v>0</v>
      </c>
      <c r="J113" s="19"/>
      <c r="K113" s="27">
        <v>0.3212122</v>
      </c>
      <c r="L113" s="27">
        <v>0.38063940000000002</v>
      </c>
      <c r="M113" s="26">
        <v>1</v>
      </c>
      <c r="N113" s="26">
        <v>1</v>
      </c>
      <c r="O113" s="27">
        <v>0.45221499999999998</v>
      </c>
      <c r="P113" s="27">
        <v>0.16462160000000001</v>
      </c>
      <c r="Q113" s="26">
        <v>1</v>
      </c>
      <c r="R113" s="27">
        <v>0.2573262</v>
      </c>
      <c r="S113" s="27">
        <v>9.6020400000000006E-2</v>
      </c>
      <c r="T113" s="26">
        <v>1</v>
      </c>
      <c r="U113" s="26">
        <v>1</v>
      </c>
      <c r="V113" s="27">
        <v>6.755077E-3</v>
      </c>
      <c r="W113" s="26">
        <v>1</v>
      </c>
      <c r="X113" s="26">
        <v>1</v>
      </c>
      <c r="Y113" s="26">
        <v>1</v>
      </c>
      <c r="Z113" s="27">
        <v>1.254982E-4</v>
      </c>
      <c r="AA113" s="26">
        <v>1</v>
      </c>
      <c r="AB113" s="26">
        <v>1</v>
      </c>
      <c r="AC113" s="26">
        <v>1</v>
      </c>
      <c r="AD113" s="26">
        <v>1</v>
      </c>
      <c r="AE113" s="27">
        <v>0.68394770000000005</v>
      </c>
      <c r="AF113" s="27">
        <v>5.1330240000000001E-4</v>
      </c>
      <c r="AG113" s="14"/>
      <c r="AH113" s="24">
        <v>1</v>
      </c>
      <c r="AI113" s="24">
        <v>1</v>
      </c>
      <c r="AJ113" s="24"/>
      <c r="AK113" s="24"/>
      <c r="AL113" s="24">
        <v>1</v>
      </c>
      <c r="AM113" s="24"/>
      <c r="AN113" s="24"/>
      <c r="AO113" s="24"/>
      <c r="AP113" s="24">
        <v>1</v>
      </c>
      <c r="AQ113" s="24"/>
      <c r="AR113" s="24"/>
      <c r="AS113" s="24">
        <v>1</v>
      </c>
      <c r="AT113" s="24"/>
      <c r="AU113" s="24"/>
      <c r="AV113" s="24"/>
      <c r="AW113" s="25">
        <v>1.9545449999999999E-2</v>
      </c>
      <c r="AX113" s="24"/>
      <c r="AY113" s="24"/>
      <c r="AZ113" s="24"/>
      <c r="BA113" s="24"/>
      <c r="BB113" s="24">
        <v>1</v>
      </c>
      <c r="BC113" s="25">
        <v>8.1818180000000004E-3</v>
      </c>
      <c r="BD113" s="14"/>
      <c r="BE113" s="29">
        <v>0.187</v>
      </c>
      <c r="BF113" s="29">
        <v>0.996</v>
      </c>
      <c r="BG113" s="28"/>
      <c r="BH113" s="28"/>
      <c r="BI113" s="29">
        <v>0.58399999999999996</v>
      </c>
      <c r="BJ113" s="28"/>
      <c r="BK113" s="28"/>
      <c r="BL113" s="28"/>
      <c r="BM113" s="29">
        <v>0.376</v>
      </c>
      <c r="BN113" s="28"/>
      <c r="BO113" s="28"/>
      <c r="BP113" s="29">
        <v>0.71899999999999997</v>
      </c>
      <c r="BQ113" s="28"/>
      <c r="BR113" s="28"/>
      <c r="BS113" s="28"/>
      <c r="BT113" s="29">
        <v>4.018182E-2</v>
      </c>
      <c r="BU113" s="28"/>
      <c r="BV113" s="28"/>
      <c r="BW113" s="28"/>
      <c r="BX113" s="28"/>
      <c r="BY113" s="29">
        <v>0.05</v>
      </c>
      <c r="BZ113" s="29">
        <v>0.2717273</v>
      </c>
      <c r="CA113" s="14"/>
      <c r="CB113" s="31">
        <v>0.22900000000000001</v>
      </c>
      <c r="CC113" s="30">
        <v>1</v>
      </c>
      <c r="CD113" s="30"/>
      <c r="CE113" s="30"/>
      <c r="CF113" s="30">
        <v>1</v>
      </c>
      <c r="CG113" s="30"/>
      <c r="CH113" s="30"/>
      <c r="CI113" s="30"/>
      <c r="CJ113" s="31">
        <v>0.45700000000000002</v>
      </c>
      <c r="CK113" s="30"/>
      <c r="CL113" s="30"/>
      <c r="CM113" s="30">
        <v>1</v>
      </c>
      <c r="CN113" s="30"/>
      <c r="CO113" s="30"/>
      <c r="CP113" s="30"/>
      <c r="CQ113" s="31">
        <v>2.5454549999999999E-3</v>
      </c>
      <c r="CR113" s="30"/>
      <c r="CS113" s="30"/>
      <c r="CT113" s="30"/>
      <c r="CU113" s="30"/>
      <c r="CV113" s="31">
        <v>8.8999999999999996E-2</v>
      </c>
      <c r="CW113" s="31">
        <v>7.4545449999999999E-3</v>
      </c>
      <c r="CX113" s="14"/>
      <c r="CY113" s="32">
        <v>1</v>
      </c>
      <c r="CZ113" s="32">
        <v>1</v>
      </c>
      <c r="DA113" s="32">
        <v>1</v>
      </c>
      <c r="DB113" s="32">
        <v>1</v>
      </c>
      <c r="DC113" s="32">
        <v>1</v>
      </c>
      <c r="DD113" s="33">
        <v>0.16462160000000001</v>
      </c>
      <c r="DE113" s="32">
        <v>1</v>
      </c>
      <c r="DF113" s="33">
        <v>0.2573262</v>
      </c>
      <c r="DG113" s="32">
        <v>1</v>
      </c>
      <c r="DH113" s="32">
        <v>1</v>
      </c>
      <c r="DI113" s="32">
        <v>1</v>
      </c>
      <c r="DJ113" s="33">
        <v>1.533465E-2</v>
      </c>
      <c r="DK113" s="32">
        <v>1</v>
      </c>
      <c r="DL113" s="32">
        <v>1</v>
      </c>
      <c r="DM113" s="32">
        <v>1</v>
      </c>
      <c r="DN113" s="33">
        <v>4.5919720000000002E-5</v>
      </c>
      <c r="DO113" s="32">
        <v>1</v>
      </c>
      <c r="DP113" s="32">
        <v>1</v>
      </c>
      <c r="DQ113" s="32">
        <v>1</v>
      </c>
      <c r="DR113" s="32">
        <v>1</v>
      </c>
      <c r="DS113" s="32">
        <v>1</v>
      </c>
      <c r="DT113" s="33">
        <v>2.3012280000000002E-3</v>
      </c>
      <c r="DU113" s="14"/>
      <c r="DV113" s="34">
        <v>1</v>
      </c>
      <c r="DW113" s="34">
        <v>1</v>
      </c>
      <c r="DX113" s="34">
        <v>1</v>
      </c>
      <c r="DY113" s="34">
        <v>1</v>
      </c>
      <c r="DZ113" s="34">
        <v>1</v>
      </c>
      <c r="EA113" s="35">
        <v>0.16462160000000001</v>
      </c>
      <c r="EB113" s="34">
        <v>1</v>
      </c>
      <c r="EC113" s="35">
        <v>0.2573262</v>
      </c>
      <c r="ED113" s="34">
        <v>1</v>
      </c>
      <c r="EE113" s="34">
        <v>1</v>
      </c>
      <c r="EF113" s="34">
        <v>1</v>
      </c>
      <c r="EG113" s="35">
        <v>1.533465E-2</v>
      </c>
      <c r="EH113" s="34">
        <v>1</v>
      </c>
      <c r="EI113" s="34">
        <v>1</v>
      </c>
      <c r="EJ113" s="34">
        <v>1</v>
      </c>
      <c r="EK113" s="35">
        <v>2.410427E-5</v>
      </c>
      <c r="EL113" s="34">
        <v>1</v>
      </c>
      <c r="EM113" s="34">
        <v>1</v>
      </c>
      <c r="EN113" s="34">
        <v>1</v>
      </c>
      <c r="EO113" s="34">
        <v>1</v>
      </c>
      <c r="EP113" s="34">
        <v>1</v>
      </c>
      <c r="EQ113" s="35">
        <v>3.901154E-5</v>
      </c>
      <c r="ER113" s="14"/>
      <c r="ES113">
        <v>1</v>
      </c>
      <c r="ET113">
        <v>1</v>
      </c>
      <c r="EU113">
        <v>1</v>
      </c>
      <c r="EV113">
        <v>1</v>
      </c>
      <c r="EW113">
        <v>1</v>
      </c>
      <c r="EX113" s="1">
        <v>0.16462160000000001</v>
      </c>
      <c r="EY113">
        <v>1</v>
      </c>
      <c r="EZ113" s="1">
        <v>0.2573262</v>
      </c>
      <c r="FA113">
        <v>1</v>
      </c>
      <c r="FB113">
        <v>1</v>
      </c>
      <c r="FC113">
        <v>1</v>
      </c>
      <c r="FD113" s="1">
        <v>1.533465E-2</v>
      </c>
      <c r="FE113">
        <v>1</v>
      </c>
      <c r="FF113">
        <v>1</v>
      </c>
      <c r="FG113">
        <v>1</v>
      </c>
      <c r="FH113" s="1">
        <v>3.7903380000000001E-6</v>
      </c>
      <c r="FI113">
        <v>1</v>
      </c>
      <c r="FJ113">
        <v>1</v>
      </c>
      <c r="FK113">
        <v>1</v>
      </c>
      <c r="FL113">
        <v>1</v>
      </c>
      <c r="FM113">
        <v>1</v>
      </c>
      <c r="FN113" s="1">
        <v>3.5900050000000002E-5</v>
      </c>
      <c r="FO113" s="14"/>
    </row>
    <row r="114" spans="1:171">
      <c r="A114" s="18" t="s">
        <v>142</v>
      </c>
      <c r="B114" s="21" t="s">
        <v>409</v>
      </c>
      <c r="C114" s="14"/>
      <c r="D114" s="21">
        <v>0</v>
      </c>
      <c r="E114" s="21">
        <v>1</v>
      </c>
      <c r="F114" s="21">
        <v>1</v>
      </c>
      <c r="G114" s="21">
        <v>1</v>
      </c>
      <c r="H114" s="21">
        <v>0</v>
      </c>
      <c r="I114" s="21">
        <v>0</v>
      </c>
      <c r="J114" s="19"/>
      <c r="K114" s="27">
        <v>4.1027140000000004E-3</v>
      </c>
      <c r="L114" s="27">
        <v>0.59840850000000001</v>
      </c>
      <c r="M114" s="26">
        <v>1</v>
      </c>
      <c r="N114" s="26">
        <v>1</v>
      </c>
      <c r="O114" s="27">
        <v>0.28626889999999999</v>
      </c>
      <c r="P114" s="26">
        <v>1</v>
      </c>
      <c r="Q114" s="27">
        <v>0.20252290000000001</v>
      </c>
      <c r="R114" s="26">
        <v>1</v>
      </c>
      <c r="S114" s="27">
        <v>0.1766798</v>
      </c>
      <c r="T114" s="27">
        <v>0.18028849999999999</v>
      </c>
      <c r="U114" s="27">
        <v>6.0643320000000004E-3</v>
      </c>
      <c r="V114" s="27">
        <v>8.0671380000000001E-2</v>
      </c>
      <c r="W114" s="26">
        <v>1</v>
      </c>
      <c r="X114" s="26">
        <v>1</v>
      </c>
      <c r="Y114" s="27">
        <v>0.54604490000000006</v>
      </c>
      <c r="Z114" s="26">
        <v>1</v>
      </c>
      <c r="AA114" s="26">
        <v>1</v>
      </c>
      <c r="AB114" s="26">
        <v>1</v>
      </c>
      <c r="AC114" s="26">
        <v>1</v>
      </c>
      <c r="AD114" s="26">
        <v>1</v>
      </c>
      <c r="AE114" s="27">
        <v>0.56385810000000003</v>
      </c>
      <c r="AF114" s="27">
        <v>0.17572660000000001</v>
      </c>
      <c r="AG114" s="14"/>
      <c r="AH114" s="24">
        <v>1</v>
      </c>
      <c r="AI114" s="24"/>
      <c r="AJ114" s="24"/>
      <c r="AK114" s="24"/>
      <c r="AL114" s="24">
        <v>1</v>
      </c>
      <c r="AM114" s="24"/>
      <c r="AN114" s="24"/>
      <c r="AO114" s="24"/>
      <c r="AP114" s="24">
        <v>1</v>
      </c>
      <c r="AQ114" s="24">
        <v>1</v>
      </c>
      <c r="AR114" s="24">
        <v>1</v>
      </c>
      <c r="AS114" s="24">
        <v>1</v>
      </c>
      <c r="AT114" s="24"/>
      <c r="AU114" s="24"/>
      <c r="AV114" s="24">
        <v>1</v>
      </c>
      <c r="AW114" s="24"/>
      <c r="AX114" s="24"/>
      <c r="AY114" s="24"/>
      <c r="AZ114" s="24"/>
      <c r="BA114" s="24"/>
      <c r="BB114" s="24">
        <v>1</v>
      </c>
      <c r="BC114" s="25">
        <v>0.64700000000000002</v>
      </c>
      <c r="BD114" s="14"/>
      <c r="BE114" s="29">
        <v>0.96099999999999997</v>
      </c>
      <c r="BF114" s="28"/>
      <c r="BG114" s="28"/>
      <c r="BH114" s="28"/>
      <c r="BI114" s="29">
        <v>0.56299999999999994</v>
      </c>
      <c r="BJ114" s="28"/>
      <c r="BK114" s="28"/>
      <c r="BL114" s="28"/>
      <c r="BM114" s="29">
        <v>1.0000000000000001E-5</v>
      </c>
      <c r="BN114" s="29">
        <v>0.55700000000000005</v>
      </c>
      <c r="BO114" s="29">
        <v>0.51700000000000002</v>
      </c>
      <c r="BP114" s="29">
        <v>0.84199999999999997</v>
      </c>
      <c r="BQ114" s="28"/>
      <c r="BR114" s="28"/>
      <c r="BS114" s="29">
        <v>0.155</v>
      </c>
      <c r="BT114" s="28"/>
      <c r="BU114" s="28"/>
      <c r="BV114" s="28"/>
      <c r="BW114" s="28"/>
      <c r="BX114" s="28"/>
      <c r="BY114" s="29">
        <v>0.255</v>
      </c>
      <c r="BZ114" s="29">
        <v>0.48</v>
      </c>
      <c r="CA114" s="14"/>
      <c r="CB114" s="30">
        <v>1</v>
      </c>
      <c r="CC114" s="30"/>
      <c r="CD114" s="30"/>
      <c r="CE114" s="30"/>
      <c r="CF114" s="30">
        <v>1</v>
      </c>
      <c r="CG114" s="30"/>
      <c r="CH114" s="30"/>
      <c r="CI114" s="30"/>
      <c r="CJ114" s="31">
        <v>1.0000000000000001E-5</v>
      </c>
      <c r="CK114" s="30">
        <v>1</v>
      </c>
      <c r="CL114" s="30">
        <v>1</v>
      </c>
      <c r="CM114" s="30">
        <v>1</v>
      </c>
      <c r="CN114" s="30"/>
      <c r="CO114" s="30"/>
      <c r="CP114" s="30">
        <v>1</v>
      </c>
      <c r="CQ114" s="30"/>
      <c r="CR114" s="30"/>
      <c r="CS114" s="30"/>
      <c r="CT114" s="30"/>
      <c r="CU114" s="30"/>
      <c r="CV114" s="31">
        <v>0.31</v>
      </c>
      <c r="CW114" s="30">
        <v>1</v>
      </c>
      <c r="CX114" s="14"/>
      <c r="CY114" s="33">
        <v>1.0295159999999999E-2</v>
      </c>
      <c r="CZ114" s="33">
        <v>0.59840850000000001</v>
      </c>
      <c r="DA114" s="32">
        <v>1</v>
      </c>
      <c r="DB114" s="32">
        <v>1</v>
      </c>
      <c r="DC114" s="32">
        <v>1</v>
      </c>
      <c r="DD114" s="32">
        <v>1</v>
      </c>
      <c r="DE114" s="33">
        <v>0.20252290000000001</v>
      </c>
      <c r="DF114" s="32">
        <v>1</v>
      </c>
      <c r="DG114" s="33">
        <v>8.4214610000000006E-5</v>
      </c>
      <c r="DH114" s="32">
        <v>1</v>
      </c>
      <c r="DI114" s="33">
        <v>1.402223E-2</v>
      </c>
      <c r="DJ114" s="32">
        <v>1</v>
      </c>
      <c r="DK114" s="32">
        <v>1</v>
      </c>
      <c r="DL114" s="32">
        <v>1</v>
      </c>
      <c r="DM114" s="32">
        <v>1</v>
      </c>
      <c r="DN114" s="32">
        <v>1</v>
      </c>
      <c r="DO114" s="32">
        <v>1</v>
      </c>
      <c r="DP114" s="32">
        <v>1</v>
      </c>
      <c r="DQ114" s="32">
        <v>1</v>
      </c>
      <c r="DR114" s="32">
        <v>1</v>
      </c>
      <c r="DS114" s="32">
        <v>1</v>
      </c>
      <c r="DT114" s="32">
        <v>1</v>
      </c>
      <c r="DU114" s="14"/>
      <c r="DV114" s="35">
        <v>1.0295159999999999E-2</v>
      </c>
      <c r="DW114" s="35">
        <v>0.59840850000000001</v>
      </c>
      <c r="DX114" s="34">
        <v>1</v>
      </c>
      <c r="DY114" s="34">
        <v>1</v>
      </c>
      <c r="DZ114" s="34">
        <v>1</v>
      </c>
      <c r="EA114" s="34">
        <v>1</v>
      </c>
      <c r="EB114" s="35">
        <v>0.20252290000000001</v>
      </c>
      <c r="EC114" s="34">
        <v>1</v>
      </c>
      <c r="ED114" s="34">
        <v>1</v>
      </c>
      <c r="EE114" s="34">
        <v>1</v>
      </c>
      <c r="EF114" s="35">
        <v>1.402223E-2</v>
      </c>
      <c r="EG114" s="34">
        <v>1</v>
      </c>
      <c r="EH114" s="34">
        <v>1</v>
      </c>
      <c r="EI114" s="34">
        <v>1</v>
      </c>
      <c r="EJ114" s="34">
        <v>1</v>
      </c>
      <c r="EK114" s="34">
        <v>1</v>
      </c>
      <c r="EL114" s="34">
        <v>1</v>
      </c>
      <c r="EM114" s="34">
        <v>1</v>
      </c>
      <c r="EN114" s="34">
        <v>1</v>
      </c>
      <c r="EO114" s="34">
        <v>1</v>
      </c>
      <c r="EP114" s="34">
        <v>1</v>
      </c>
      <c r="EQ114" s="34">
        <v>1</v>
      </c>
      <c r="ER114" s="14"/>
      <c r="ES114" s="1">
        <v>1.0295159999999999E-2</v>
      </c>
      <c r="ET114" s="1">
        <v>0.59840850000000001</v>
      </c>
      <c r="EU114">
        <v>1</v>
      </c>
      <c r="EV114">
        <v>1</v>
      </c>
      <c r="EW114">
        <v>1</v>
      </c>
      <c r="EX114">
        <v>1</v>
      </c>
      <c r="EY114" s="1">
        <v>0.20252290000000001</v>
      </c>
      <c r="EZ114">
        <v>1</v>
      </c>
      <c r="FA114" s="1">
        <v>8.4214610000000006E-5</v>
      </c>
      <c r="FB114">
        <v>1</v>
      </c>
      <c r="FC114" s="1">
        <v>1.402223E-2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 s="14"/>
    </row>
    <row r="115" spans="1:171">
      <c r="A115" s="18" t="s">
        <v>143</v>
      </c>
      <c r="B115" s="21" t="s">
        <v>410</v>
      </c>
      <c r="C115" s="14"/>
      <c r="D115" s="21">
        <v>0</v>
      </c>
      <c r="E115" s="21">
        <v>0</v>
      </c>
      <c r="F115" s="21">
        <v>1</v>
      </c>
      <c r="G115" s="21">
        <v>1</v>
      </c>
      <c r="H115" s="21">
        <v>0</v>
      </c>
      <c r="I115" s="21">
        <v>0</v>
      </c>
      <c r="J115" s="19"/>
      <c r="K115" s="26">
        <v>1</v>
      </c>
      <c r="L115" s="27">
        <v>0.59928689999999996</v>
      </c>
      <c r="M115" s="26">
        <v>1</v>
      </c>
      <c r="N115" s="26">
        <v>1</v>
      </c>
      <c r="O115" s="27">
        <v>0.22837009999999999</v>
      </c>
      <c r="P115" s="27">
        <v>0.46827479999999999</v>
      </c>
      <c r="Q115" s="26">
        <v>1</v>
      </c>
      <c r="R115" s="27">
        <v>0.19549569999999999</v>
      </c>
      <c r="S115" s="27">
        <v>0.76340180000000002</v>
      </c>
      <c r="T115" s="26">
        <v>1</v>
      </c>
      <c r="U115" s="26">
        <v>1</v>
      </c>
      <c r="V115" s="27">
        <v>0.42842839999999999</v>
      </c>
      <c r="W115" s="27">
        <v>0.93382109999999996</v>
      </c>
      <c r="X115" s="26">
        <v>1</v>
      </c>
      <c r="Y115" s="27">
        <v>0.787964</v>
      </c>
      <c r="Z115" s="27">
        <v>2.1800859999999998E-2</v>
      </c>
      <c r="AA115" s="26">
        <v>1</v>
      </c>
      <c r="AB115" s="27">
        <v>0.70745579999999997</v>
      </c>
      <c r="AC115" s="26">
        <v>1</v>
      </c>
      <c r="AD115" s="26">
        <v>1</v>
      </c>
      <c r="AE115" s="27">
        <v>0.12577940000000001</v>
      </c>
      <c r="AF115" s="27">
        <v>0.81194569999999999</v>
      </c>
      <c r="AG115" s="14"/>
      <c r="AH115" s="24"/>
      <c r="AI115" s="24">
        <v>1</v>
      </c>
      <c r="AJ115" s="24"/>
      <c r="AK115" s="24"/>
      <c r="AL115" s="24">
        <v>1</v>
      </c>
      <c r="AM115" s="24"/>
      <c r="AN115" s="24"/>
      <c r="AO115" s="24">
        <v>1</v>
      </c>
      <c r="AP115" s="24">
        <v>1</v>
      </c>
      <c r="AQ115" s="24"/>
      <c r="AR115" s="24"/>
      <c r="AS115" s="24">
        <v>1</v>
      </c>
      <c r="AT115" s="24">
        <v>1</v>
      </c>
      <c r="AU115" s="24"/>
      <c r="AV115" s="24"/>
      <c r="AW115" s="25">
        <v>2.9139070000000001E-4</v>
      </c>
      <c r="AX115" s="24"/>
      <c r="AY115" s="24"/>
      <c r="AZ115" s="24"/>
      <c r="BA115" s="24"/>
      <c r="BB115" s="24">
        <v>1</v>
      </c>
      <c r="BC115" s="25">
        <v>0.155</v>
      </c>
      <c r="BD115" s="14"/>
      <c r="BE115" s="28"/>
      <c r="BF115" s="29">
        <v>0.16600000000000001</v>
      </c>
      <c r="BG115" s="28"/>
      <c r="BH115" s="28"/>
      <c r="BI115" s="29">
        <v>0.59099999999999997</v>
      </c>
      <c r="BJ115" s="28"/>
      <c r="BK115" s="28"/>
      <c r="BL115" s="29">
        <v>0.65500000000000003</v>
      </c>
      <c r="BM115" s="29">
        <v>0.745</v>
      </c>
      <c r="BN115" s="28"/>
      <c r="BO115" s="28"/>
      <c r="BP115" s="29">
        <v>0.625</v>
      </c>
      <c r="BQ115" s="29">
        <v>0.186</v>
      </c>
      <c r="BR115" s="28"/>
      <c r="BS115" s="28"/>
      <c r="BT115" s="29">
        <v>3.2317880000000002E-3</v>
      </c>
      <c r="BU115" s="28"/>
      <c r="BV115" s="28"/>
      <c r="BW115" s="28"/>
      <c r="BX115" s="28"/>
      <c r="BY115" s="29">
        <v>0.38900000000000001</v>
      </c>
      <c r="BZ115" s="29">
        <v>0.14599999999999999</v>
      </c>
      <c r="CA115" s="14"/>
      <c r="CB115" s="30"/>
      <c r="CC115" s="30">
        <v>1</v>
      </c>
      <c r="CD115" s="30"/>
      <c r="CE115" s="30"/>
      <c r="CF115" s="30">
        <v>1</v>
      </c>
      <c r="CG115" s="30"/>
      <c r="CH115" s="30"/>
      <c r="CI115" s="30">
        <v>1</v>
      </c>
      <c r="CJ115" s="30">
        <v>1</v>
      </c>
      <c r="CK115" s="30"/>
      <c r="CL115" s="30"/>
      <c r="CM115" s="30">
        <v>1</v>
      </c>
      <c r="CN115" s="31">
        <v>0.29299999999999998</v>
      </c>
      <c r="CO115" s="30"/>
      <c r="CP115" s="30"/>
      <c r="CQ115" s="31">
        <v>1.059603E-4</v>
      </c>
      <c r="CR115" s="30"/>
      <c r="CS115" s="30"/>
      <c r="CT115" s="30"/>
      <c r="CU115" s="30"/>
      <c r="CV115" s="31">
        <v>0.60599999999999998</v>
      </c>
      <c r="CW115" s="31">
        <v>8.6999999999999994E-2</v>
      </c>
      <c r="CX115" s="14"/>
      <c r="CY115" s="32">
        <v>1</v>
      </c>
      <c r="CZ115" s="32">
        <v>1</v>
      </c>
      <c r="DA115" s="32">
        <v>1</v>
      </c>
      <c r="DB115" s="32">
        <v>1</v>
      </c>
      <c r="DC115" s="32">
        <v>1</v>
      </c>
      <c r="DD115" s="33">
        <v>0.46827479999999999</v>
      </c>
      <c r="DE115" s="32">
        <v>1</v>
      </c>
      <c r="DF115" s="32">
        <v>1</v>
      </c>
      <c r="DG115" s="32">
        <v>1</v>
      </c>
      <c r="DH115" s="32">
        <v>1</v>
      </c>
      <c r="DI115" s="32">
        <v>1</v>
      </c>
      <c r="DJ115" s="32">
        <v>1</v>
      </c>
      <c r="DK115" s="32">
        <v>1</v>
      </c>
      <c r="DL115" s="32">
        <v>1</v>
      </c>
      <c r="DM115" s="33">
        <v>0.787964</v>
      </c>
      <c r="DN115" s="33">
        <v>4.557826E-4</v>
      </c>
      <c r="DO115" s="32">
        <v>1</v>
      </c>
      <c r="DP115" s="33">
        <v>0.70745579999999997</v>
      </c>
      <c r="DQ115" s="32">
        <v>1</v>
      </c>
      <c r="DR115" s="32">
        <v>1</v>
      </c>
      <c r="DS115" s="32">
        <v>1</v>
      </c>
      <c r="DT115" s="32">
        <v>1</v>
      </c>
      <c r="DU115" s="14"/>
      <c r="DV115" s="34">
        <v>1</v>
      </c>
      <c r="DW115" s="34">
        <v>1</v>
      </c>
      <c r="DX115" s="34">
        <v>1</v>
      </c>
      <c r="DY115" s="34">
        <v>1</v>
      </c>
      <c r="DZ115" s="34">
        <v>1</v>
      </c>
      <c r="EA115" s="35">
        <v>0.46827479999999999</v>
      </c>
      <c r="EB115" s="34">
        <v>1</v>
      </c>
      <c r="EC115" s="34">
        <v>1</v>
      </c>
      <c r="ED115" s="34">
        <v>1</v>
      </c>
      <c r="EE115" s="34">
        <v>1</v>
      </c>
      <c r="EF115" s="34">
        <v>1</v>
      </c>
      <c r="EG115" s="34">
        <v>1</v>
      </c>
      <c r="EH115" s="34">
        <v>1</v>
      </c>
      <c r="EI115" s="34">
        <v>1</v>
      </c>
      <c r="EJ115" s="35">
        <v>0.787964</v>
      </c>
      <c r="EK115" s="35">
        <v>5.6380240000000002E-5</v>
      </c>
      <c r="EL115" s="34">
        <v>1</v>
      </c>
      <c r="EM115" s="35">
        <v>0.70745579999999997</v>
      </c>
      <c r="EN115" s="34">
        <v>1</v>
      </c>
      <c r="EO115" s="34">
        <v>1</v>
      </c>
      <c r="EP115" s="34">
        <v>1</v>
      </c>
      <c r="EQ115" s="34">
        <v>1</v>
      </c>
      <c r="ER115" s="14"/>
      <c r="ES115">
        <v>1</v>
      </c>
      <c r="ET115">
        <v>1</v>
      </c>
      <c r="EU115">
        <v>1</v>
      </c>
      <c r="EV115">
        <v>1</v>
      </c>
      <c r="EW115">
        <v>1</v>
      </c>
      <c r="EX115" s="1">
        <v>0.46827479999999999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 s="1">
        <v>0.787964</v>
      </c>
      <c r="FH115" s="1">
        <v>2.2838730000000001E-5</v>
      </c>
      <c r="FI115">
        <v>1</v>
      </c>
      <c r="FJ115" s="1">
        <v>0.70745579999999997</v>
      </c>
      <c r="FK115">
        <v>1</v>
      </c>
      <c r="FL115">
        <v>1</v>
      </c>
      <c r="FM115">
        <v>1</v>
      </c>
      <c r="FN115">
        <v>1</v>
      </c>
      <c r="FO115" s="14"/>
    </row>
    <row r="116" spans="1:171">
      <c r="A116" s="18" t="s">
        <v>144</v>
      </c>
      <c r="B116" s="21" t="s">
        <v>411</v>
      </c>
      <c r="C116" s="14"/>
      <c r="D116" s="21">
        <v>0</v>
      </c>
      <c r="E116" s="21">
        <v>1</v>
      </c>
      <c r="F116" s="21">
        <v>1</v>
      </c>
      <c r="G116" s="21">
        <v>0</v>
      </c>
      <c r="H116" s="21">
        <v>1</v>
      </c>
      <c r="I116" s="21">
        <v>1</v>
      </c>
      <c r="J116" s="19"/>
      <c r="K116" s="27">
        <v>0.70054450000000001</v>
      </c>
      <c r="L116" s="27">
        <v>0.15295220000000001</v>
      </c>
      <c r="M116" s="26">
        <v>1</v>
      </c>
      <c r="N116" s="26">
        <v>1</v>
      </c>
      <c r="O116" s="27">
        <v>0.68966930000000004</v>
      </c>
      <c r="P116" s="26">
        <v>1</v>
      </c>
      <c r="Q116" s="26">
        <v>1</v>
      </c>
      <c r="R116" s="27">
        <v>0.1541931</v>
      </c>
      <c r="S116" s="27">
        <v>1.5810419999999999E-4</v>
      </c>
      <c r="T116" s="26">
        <v>1</v>
      </c>
      <c r="U116" s="26">
        <v>1</v>
      </c>
      <c r="V116" s="27">
        <v>0.20213449999999999</v>
      </c>
      <c r="W116" s="27">
        <v>2.8404289999999998E-3</v>
      </c>
      <c r="X116" s="26">
        <v>1</v>
      </c>
      <c r="Y116" s="27">
        <v>4.8128730000000002E-2</v>
      </c>
      <c r="Z116" s="26">
        <v>1</v>
      </c>
      <c r="AA116" s="27">
        <v>4.221946E-2</v>
      </c>
      <c r="AB116" s="27">
        <v>5.6013489999999999E-2</v>
      </c>
      <c r="AC116" s="26">
        <v>1</v>
      </c>
      <c r="AD116" s="26">
        <v>1</v>
      </c>
      <c r="AE116" s="27">
        <v>0.48496339999999999</v>
      </c>
      <c r="AF116" s="27">
        <v>2.515487E-5</v>
      </c>
      <c r="AG116" s="14"/>
      <c r="AH116" s="24"/>
      <c r="AI116" s="24">
        <v>1</v>
      </c>
      <c r="AJ116" s="24"/>
      <c r="AK116" s="24"/>
      <c r="AL116" s="24">
        <v>1</v>
      </c>
      <c r="AM116" s="24"/>
      <c r="AN116" s="24"/>
      <c r="AO116" s="24">
        <v>1</v>
      </c>
      <c r="AP116" s="24">
        <v>1</v>
      </c>
      <c r="AQ116" s="24"/>
      <c r="AR116" s="24"/>
      <c r="AS116" s="24">
        <v>1</v>
      </c>
      <c r="AT116" s="25">
        <v>6.9000000000000006E-2</v>
      </c>
      <c r="AU116" s="24"/>
      <c r="AV116" s="24">
        <v>1</v>
      </c>
      <c r="AW116" s="24"/>
      <c r="AX116" s="24"/>
      <c r="AY116" s="24">
        <v>1</v>
      </c>
      <c r="AZ116" s="24"/>
      <c r="BA116" s="24"/>
      <c r="BB116" s="24">
        <v>1</v>
      </c>
      <c r="BC116" s="25">
        <v>0.45800000000000002</v>
      </c>
      <c r="BD116" s="14"/>
      <c r="BE116" s="28"/>
      <c r="BF116" s="29">
        <v>0.65</v>
      </c>
      <c r="BG116" s="28"/>
      <c r="BH116" s="28"/>
      <c r="BI116" s="29">
        <v>0.42099999999999999</v>
      </c>
      <c r="BJ116" s="28"/>
      <c r="BK116" s="28"/>
      <c r="BL116" s="29">
        <v>0.11700000000000001</v>
      </c>
      <c r="BM116" s="29">
        <v>0.22900000000000001</v>
      </c>
      <c r="BN116" s="28"/>
      <c r="BO116" s="28"/>
      <c r="BP116" s="29">
        <v>0.51600000000000001</v>
      </c>
      <c r="BQ116" s="29">
        <v>0.91900000000000004</v>
      </c>
      <c r="BR116" s="28"/>
      <c r="BS116" s="29">
        <v>0.43</v>
      </c>
      <c r="BT116" s="28"/>
      <c r="BU116" s="28"/>
      <c r="BV116" s="29">
        <v>0.113</v>
      </c>
      <c r="BW116" s="28"/>
      <c r="BX116" s="28"/>
      <c r="BY116" s="29">
        <v>0.41099999999999998</v>
      </c>
      <c r="BZ116" s="29">
        <v>0.314</v>
      </c>
      <c r="CA116" s="14"/>
      <c r="CB116" s="30"/>
      <c r="CC116" s="30">
        <v>1</v>
      </c>
      <c r="CD116" s="30"/>
      <c r="CE116" s="30"/>
      <c r="CF116" s="30">
        <v>1</v>
      </c>
      <c r="CG116" s="30"/>
      <c r="CH116" s="30"/>
      <c r="CI116" s="31">
        <v>0.218</v>
      </c>
      <c r="CJ116" s="31">
        <v>0.316</v>
      </c>
      <c r="CK116" s="30"/>
      <c r="CL116" s="30"/>
      <c r="CM116" s="30">
        <v>1</v>
      </c>
      <c r="CN116" s="31">
        <v>7.4999999999999997E-2</v>
      </c>
      <c r="CO116" s="30"/>
      <c r="CP116" s="31">
        <v>0.58699999999999997</v>
      </c>
      <c r="CQ116" s="30"/>
      <c r="CR116" s="30"/>
      <c r="CS116" s="31">
        <v>0.11899999999999999</v>
      </c>
      <c r="CT116" s="30"/>
      <c r="CU116" s="30"/>
      <c r="CV116" s="31">
        <v>0.51600000000000001</v>
      </c>
      <c r="CW116" s="31">
        <v>0.41199999999999998</v>
      </c>
      <c r="CX116" s="14"/>
      <c r="CY116" s="33">
        <v>0.70054450000000001</v>
      </c>
      <c r="CZ116" s="32">
        <v>1</v>
      </c>
      <c r="DA116" s="32">
        <v>1</v>
      </c>
      <c r="DB116" s="32">
        <v>1</v>
      </c>
      <c r="DC116" s="32">
        <v>1</v>
      </c>
      <c r="DD116" s="32">
        <v>1</v>
      </c>
      <c r="DE116" s="32">
        <v>1</v>
      </c>
      <c r="DF116" s="32">
        <v>1</v>
      </c>
      <c r="DG116" s="33">
        <v>8.9499499999999999E-4</v>
      </c>
      <c r="DH116" s="32">
        <v>1</v>
      </c>
      <c r="DI116" s="32">
        <v>1</v>
      </c>
      <c r="DJ116" s="32">
        <v>1</v>
      </c>
      <c r="DK116" s="33">
        <v>7.8968149999999997E-3</v>
      </c>
      <c r="DL116" s="32">
        <v>1</v>
      </c>
      <c r="DM116" s="33">
        <v>9.3944589999999994E-2</v>
      </c>
      <c r="DN116" s="32">
        <v>1</v>
      </c>
      <c r="DO116" s="33">
        <v>4.221946E-2</v>
      </c>
      <c r="DP116" s="32">
        <v>1</v>
      </c>
      <c r="DQ116" s="32">
        <v>1</v>
      </c>
      <c r="DR116" s="32">
        <v>1</v>
      </c>
      <c r="DS116" s="32">
        <v>1</v>
      </c>
      <c r="DT116" s="33">
        <v>1.8863619999999999E-4</v>
      </c>
      <c r="DU116" s="14"/>
      <c r="DV116" s="35">
        <v>0.70054450000000001</v>
      </c>
      <c r="DW116" s="34">
        <v>1</v>
      </c>
      <c r="DX116" s="34">
        <v>1</v>
      </c>
      <c r="DY116" s="34">
        <v>1</v>
      </c>
      <c r="DZ116" s="34">
        <v>1</v>
      </c>
      <c r="EA116" s="34">
        <v>1</v>
      </c>
      <c r="EB116" s="34">
        <v>1</v>
      </c>
      <c r="EC116" s="34">
        <v>1</v>
      </c>
      <c r="ED116" s="35">
        <v>8.9499499999999999E-4</v>
      </c>
      <c r="EE116" s="34">
        <v>1</v>
      </c>
      <c r="EF116" s="34">
        <v>1</v>
      </c>
      <c r="EG116" s="34">
        <v>1</v>
      </c>
      <c r="EH116" s="35">
        <v>7.8968149999999997E-3</v>
      </c>
      <c r="EI116" s="34">
        <v>1</v>
      </c>
      <c r="EJ116" s="35">
        <v>9.3944589999999994E-2</v>
      </c>
      <c r="EK116" s="34">
        <v>1</v>
      </c>
      <c r="EL116" s="35">
        <v>4.221946E-2</v>
      </c>
      <c r="EM116" s="34">
        <v>1</v>
      </c>
      <c r="EN116" s="34">
        <v>1</v>
      </c>
      <c r="EO116" s="34">
        <v>1</v>
      </c>
      <c r="EP116" s="34">
        <v>1</v>
      </c>
      <c r="EQ116" s="35">
        <v>1.8863619999999999E-4</v>
      </c>
      <c r="ER116" s="14"/>
      <c r="ES116" s="1">
        <v>0.70054450000000001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 s="1">
        <v>8.9499499999999999E-4</v>
      </c>
      <c r="FB116">
        <v>1</v>
      </c>
      <c r="FC116">
        <v>1</v>
      </c>
      <c r="FD116">
        <v>1</v>
      </c>
      <c r="FE116" s="1">
        <v>7.8968149999999997E-3</v>
      </c>
      <c r="FF116">
        <v>1</v>
      </c>
      <c r="FG116" s="1">
        <v>9.3944589999999994E-2</v>
      </c>
      <c r="FH116">
        <v>1</v>
      </c>
      <c r="FI116" s="1">
        <v>4.221946E-2</v>
      </c>
      <c r="FJ116">
        <v>1</v>
      </c>
      <c r="FK116">
        <v>1</v>
      </c>
      <c r="FL116">
        <v>1</v>
      </c>
      <c r="FM116">
        <v>1</v>
      </c>
      <c r="FN116" s="1">
        <v>1.8863619999999999E-4</v>
      </c>
      <c r="FO116" s="14"/>
    </row>
    <row r="117" spans="1:171">
      <c r="A117" s="18" t="s">
        <v>145</v>
      </c>
      <c r="B117" s="21" t="s">
        <v>412</v>
      </c>
      <c r="C117" s="14"/>
      <c r="D117" s="21">
        <v>0</v>
      </c>
      <c r="E117" s="21">
        <v>1</v>
      </c>
      <c r="F117" s="21">
        <v>0</v>
      </c>
      <c r="G117" s="21">
        <v>1</v>
      </c>
      <c r="H117" s="21">
        <v>0</v>
      </c>
      <c r="I117" s="21">
        <v>0</v>
      </c>
      <c r="J117" s="19"/>
      <c r="K117" s="26">
        <v>1</v>
      </c>
      <c r="L117" s="26">
        <v>1</v>
      </c>
      <c r="M117" s="26">
        <v>1</v>
      </c>
      <c r="N117" s="26">
        <v>1</v>
      </c>
      <c r="O117" s="27">
        <v>0.61969680000000005</v>
      </c>
      <c r="P117" s="26">
        <v>1</v>
      </c>
      <c r="Q117" s="26">
        <v>1</v>
      </c>
      <c r="R117" s="27">
        <v>6.4501059999999999E-2</v>
      </c>
      <c r="S117" s="27">
        <v>0.71739390000000003</v>
      </c>
      <c r="T117" s="27">
        <v>0.48265089999999999</v>
      </c>
      <c r="U117" s="26">
        <v>1</v>
      </c>
      <c r="V117" s="27">
        <v>0.94969139999999996</v>
      </c>
      <c r="W117" s="27">
        <v>0.82301939999999996</v>
      </c>
      <c r="X117" s="26">
        <v>1</v>
      </c>
      <c r="Y117" s="27">
        <v>0.87666440000000001</v>
      </c>
      <c r="Z117" s="26">
        <v>1</v>
      </c>
      <c r="AA117" s="26">
        <v>1</v>
      </c>
      <c r="AB117" s="27">
        <v>4.0379309999999998E-3</v>
      </c>
      <c r="AC117" s="26">
        <v>1</v>
      </c>
      <c r="AD117" s="26">
        <v>1</v>
      </c>
      <c r="AE117" s="27">
        <v>0.97219350000000004</v>
      </c>
      <c r="AF117" s="27">
        <v>0.98076390000000002</v>
      </c>
      <c r="AG117" s="14"/>
      <c r="AH117" s="24"/>
      <c r="AI117" s="24"/>
      <c r="AJ117" s="24"/>
      <c r="AK117" s="24"/>
      <c r="AL117" s="24">
        <v>1</v>
      </c>
      <c r="AM117" s="24"/>
      <c r="AN117" s="24"/>
      <c r="AO117" s="24">
        <v>1</v>
      </c>
      <c r="AP117" s="24"/>
      <c r="AQ117" s="24">
        <v>1</v>
      </c>
      <c r="AR117" s="24"/>
      <c r="AS117" s="24">
        <v>1</v>
      </c>
      <c r="AT117" s="24"/>
      <c r="AU117" s="24"/>
      <c r="AV117" s="24"/>
      <c r="AW117" s="24"/>
      <c r="AX117" s="24"/>
      <c r="AY117" s="25">
        <v>1.329032E-2</v>
      </c>
      <c r="AZ117" s="24"/>
      <c r="BA117" s="24"/>
      <c r="BB117" s="25">
        <v>7.0999999999999994E-2</v>
      </c>
      <c r="BC117" s="25">
        <v>4.8780489999999998E-4</v>
      </c>
      <c r="BD117" s="14"/>
      <c r="BE117" s="28"/>
      <c r="BF117" s="28"/>
      <c r="BG117" s="28"/>
      <c r="BH117" s="28"/>
      <c r="BI117" s="29">
        <v>0.3</v>
      </c>
      <c r="BJ117" s="28"/>
      <c r="BK117" s="28"/>
      <c r="BL117" s="29">
        <v>0.86499999999999999</v>
      </c>
      <c r="BM117" s="28"/>
      <c r="BN117" s="29">
        <v>0.218</v>
      </c>
      <c r="BO117" s="28"/>
      <c r="BP117" s="29">
        <v>0.876</v>
      </c>
      <c r="BQ117" s="28"/>
      <c r="BR117" s="28"/>
      <c r="BS117" s="28"/>
      <c r="BT117" s="28"/>
      <c r="BU117" s="28"/>
      <c r="BV117" s="29">
        <v>5.9193549999999998E-2</v>
      </c>
      <c r="BW117" s="28"/>
      <c r="BX117" s="28"/>
      <c r="BY117" s="29">
        <v>0.28899999999999998</v>
      </c>
      <c r="BZ117" s="29">
        <v>0.3727317</v>
      </c>
      <c r="CA117" s="14"/>
      <c r="CB117" s="30"/>
      <c r="CC117" s="30"/>
      <c r="CD117" s="30"/>
      <c r="CE117" s="30"/>
      <c r="CF117" s="31">
        <v>0.51700000000000002</v>
      </c>
      <c r="CG117" s="30"/>
      <c r="CH117" s="30"/>
      <c r="CI117" s="30">
        <v>1</v>
      </c>
      <c r="CJ117" s="30"/>
      <c r="CK117" s="31">
        <v>0.308</v>
      </c>
      <c r="CL117" s="30"/>
      <c r="CM117" s="30">
        <v>1</v>
      </c>
      <c r="CN117" s="30"/>
      <c r="CO117" s="30"/>
      <c r="CP117" s="30"/>
      <c r="CQ117" s="30"/>
      <c r="CR117" s="30"/>
      <c r="CS117" s="31">
        <v>1.645161E-3</v>
      </c>
      <c r="CT117" s="30"/>
      <c r="CU117" s="30"/>
      <c r="CV117" s="31">
        <v>2.7E-2</v>
      </c>
      <c r="CW117" s="31">
        <v>8.5365850000000004E-4</v>
      </c>
      <c r="CX117" s="14"/>
      <c r="CY117" s="32">
        <v>1</v>
      </c>
      <c r="CZ117" s="32">
        <v>1</v>
      </c>
      <c r="DA117" s="32">
        <v>1</v>
      </c>
      <c r="DB117" s="32">
        <v>1</v>
      </c>
      <c r="DC117" s="32">
        <v>1</v>
      </c>
      <c r="DD117" s="32">
        <v>1</v>
      </c>
      <c r="DE117" s="32">
        <v>1</v>
      </c>
      <c r="DF117" s="32">
        <v>1</v>
      </c>
      <c r="DG117" s="33">
        <v>0.71739390000000003</v>
      </c>
      <c r="DH117" s="32">
        <v>1</v>
      </c>
      <c r="DI117" s="32">
        <v>1</v>
      </c>
      <c r="DJ117" s="32">
        <v>1</v>
      </c>
      <c r="DK117" s="33">
        <v>0.82301939999999996</v>
      </c>
      <c r="DL117" s="32">
        <v>1</v>
      </c>
      <c r="DM117" s="33">
        <v>0.87666440000000001</v>
      </c>
      <c r="DN117" s="32">
        <v>1</v>
      </c>
      <c r="DO117" s="32">
        <v>1</v>
      </c>
      <c r="DP117" s="33">
        <v>1.017207E-2</v>
      </c>
      <c r="DQ117" s="32">
        <v>1</v>
      </c>
      <c r="DR117" s="32">
        <v>1</v>
      </c>
      <c r="DS117" s="32">
        <v>1</v>
      </c>
      <c r="DT117" s="32">
        <v>1</v>
      </c>
      <c r="DU117" s="14"/>
      <c r="DV117" s="34">
        <v>1</v>
      </c>
      <c r="DW117" s="34">
        <v>1</v>
      </c>
      <c r="DX117" s="34">
        <v>1</v>
      </c>
      <c r="DY117" s="34">
        <v>1</v>
      </c>
      <c r="DZ117" s="34">
        <v>1</v>
      </c>
      <c r="EA117" s="34">
        <v>1</v>
      </c>
      <c r="EB117" s="34">
        <v>1</v>
      </c>
      <c r="EC117" s="34">
        <v>1</v>
      </c>
      <c r="ED117" s="35">
        <v>0.71739390000000003</v>
      </c>
      <c r="EE117" s="34">
        <v>1</v>
      </c>
      <c r="EF117" s="34">
        <v>1</v>
      </c>
      <c r="EG117" s="34">
        <v>1</v>
      </c>
      <c r="EH117" s="35">
        <v>0.82301939999999996</v>
      </c>
      <c r="EI117" s="34">
        <v>1</v>
      </c>
      <c r="EJ117" s="35">
        <v>0.87666440000000001</v>
      </c>
      <c r="EK117" s="34">
        <v>1</v>
      </c>
      <c r="EL117" s="34">
        <v>1</v>
      </c>
      <c r="EM117" s="35">
        <v>3.6177339999999999E-4</v>
      </c>
      <c r="EN117" s="34">
        <v>1</v>
      </c>
      <c r="EO117" s="34">
        <v>1</v>
      </c>
      <c r="EP117" s="34">
        <v>1</v>
      </c>
      <c r="EQ117" s="35">
        <v>2.211771E-3</v>
      </c>
      <c r="ER117" s="14"/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 s="1">
        <v>0.71739390000000003</v>
      </c>
      <c r="FB117">
        <v>1</v>
      </c>
      <c r="FC117">
        <v>1</v>
      </c>
      <c r="FD117">
        <v>1</v>
      </c>
      <c r="FE117" s="1">
        <v>0.82301939999999996</v>
      </c>
      <c r="FF117">
        <v>1</v>
      </c>
      <c r="FG117" s="1">
        <v>0.87666440000000001</v>
      </c>
      <c r="FH117">
        <v>1</v>
      </c>
      <c r="FI117">
        <v>1</v>
      </c>
      <c r="FJ117" s="1">
        <v>5.8661269999999998E-5</v>
      </c>
      <c r="FK117">
        <v>1</v>
      </c>
      <c r="FL117">
        <v>1</v>
      </c>
      <c r="FM117" s="1">
        <v>5.3800000000000001E-2</v>
      </c>
      <c r="FN117" s="1">
        <v>3.3928780000000002E-3</v>
      </c>
      <c r="FO117" s="14"/>
    </row>
    <row r="118" spans="1:171">
      <c r="A118" s="18" t="s">
        <v>146</v>
      </c>
      <c r="B118" s="21" t="s">
        <v>413</v>
      </c>
      <c r="C118" s="14"/>
      <c r="D118" s="21">
        <v>0</v>
      </c>
      <c r="E118" s="21">
        <v>1</v>
      </c>
      <c r="F118" s="21">
        <v>1</v>
      </c>
      <c r="G118" s="21">
        <v>1</v>
      </c>
      <c r="H118" s="21">
        <v>0</v>
      </c>
      <c r="I118" s="21">
        <v>0</v>
      </c>
      <c r="J118" s="19"/>
      <c r="K118" s="27">
        <v>0.35302549999999999</v>
      </c>
      <c r="L118" s="27">
        <v>3.082704E-2</v>
      </c>
      <c r="M118" s="26">
        <v>1</v>
      </c>
      <c r="N118" s="27">
        <v>4.9492790000000002E-2</v>
      </c>
      <c r="O118" s="27">
        <v>0.91614300000000004</v>
      </c>
      <c r="P118" s="27">
        <v>3.6682159999999998E-7</v>
      </c>
      <c r="Q118" s="26">
        <v>1</v>
      </c>
      <c r="R118" s="26">
        <v>1</v>
      </c>
      <c r="S118" s="27">
        <v>0.4359325</v>
      </c>
      <c r="T118" s="27">
        <v>0.25889859999999998</v>
      </c>
      <c r="U118" s="26">
        <v>1</v>
      </c>
      <c r="V118" s="27">
        <v>0.53883979999999998</v>
      </c>
      <c r="W118" s="27">
        <v>0.34862349999999998</v>
      </c>
      <c r="X118" s="26">
        <v>1</v>
      </c>
      <c r="Y118" s="27">
        <v>0.75984600000000002</v>
      </c>
      <c r="Z118" s="26">
        <v>1</v>
      </c>
      <c r="AA118" s="26">
        <v>1</v>
      </c>
      <c r="AB118" s="27">
        <v>3.0787700000000001E-2</v>
      </c>
      <c r="AC118" s="26">
        <v>1</v>
      </c>
      <c r="AD118" s="26">
        <v>1</v>
      </c>
      <c r="AE118" s="27">
        <v>0.16294829999999999</v>
      </c>
      <c r="AF118" s="27">
        <v>0.3433851</v>
      </c>
      <c r="AG118" s="14"/>
      <c r="AH118" s="24"/>
      <c r="AI118" s="24">
        <v>1</v>
      </c>
      <c r="AJ118" s="24"/>
      <c r="AK118" s="24"/>
      <c r="AL118" s="24">
        <v>1</v>
      </c>
      <c r="AM118" s="24">
        <v>1</v>
      </c>
      <c r="AN118" s="24"/>
      <c r="AO118" s="24"/>
      <c r="AP118" s="24">
        <v>1</v>
      </c>
      <c r="AQ118" s="24">
        <v>1</v>
      </c>
      <c r="AR118" s="24"/>
      <c r="AS118" s="24">
        <v>1</v>
      </c>
      <c r="AT118" s="24">
        <v>1</v>
      </c>
      <c r="AU118" s="24"/>
      <c r="AV118" s="24">
        <v>1</v>
      </c>
      <c r="AW118" s="24"/>
      <c r="AX118" s="24"/>
      <c r="AY118" s="24">
        <v>1</v>
      </c>
      <c r="AZ118" s="24"/>
      <c r="BA118" s="24"/>
      <c r="BB118" s="24">
        <v>1</v>
      </c>
      <c r="BC118" s="25">
        <v>0.33400000000000002</v>
      </c>
      <c r="BD118" s="14"/>
      <c r="BE118" s="28"/>
      <c r="BF118" s="29">
        <v>0.185</v>
      </c>
      <c r="BG118" s="28"/>
      <c r="BH118" s="28"/>
      <c r="BI118" s="29">
        <v>0.22500000000000001</v>
      </c>
      <c r="BJ118" s="29">
        <v>0.80700000000000005</v>
      </c>
      <c r="BK118" s="28"/>
      <c r="BL118" s="28"/>
      <c r="BM118" s="29">
        <v>0.628</v>
      </c>
      <c r="BN118" s="29">
        <v>0.65100000000000002</v>
      </c>
      <c r="BO118" s="28"/>
      <c r="BP118" s="29">
        <v>0.36599999999999999</v>
      </c>
      <c r="BQ118" s="29">
        <v>0.27500000000000002</v>
      </c>
      <c r="BR118" s="28"/>
      <c r="BS118" s="29">
        <v>0.61299999999999999</v>
      </c>
      <c r="BT118" s="28"/>
      <c r="BU118" s="28"/>
      <c r="BV118" s="29">
        <v>0.45900000000000002</v>
      </c>
      <c r="BW118" s="28"/>
      <c r="BX118" s="28"/>
      <c r="BY118" s="29">
        <v>0.622</v>
      </c>
      <c r="BZ118" s="29">
        <v>0.38800000000000001</v>
      </c>
      <c r="CA118" s="14"/>
      <c r="CB118" s="30"/>
      <c r="CC118" s="31">
        <v>0.254</v>
      </c>
      <c r="CD118" s="30"/>
      <c r="CE118" s="30"/>
      <c r="CF118" s="31">
        <v>0.26700000000000002</v>
      </c>
      <c r="CG118" s="30">
        <v>1</v>
      </c>
      <c r="CH118" s="30"/>
      <c r="CI118" s="30"/>
      <c r="CJ118" s="30">
        <v>1</v>
      </c>
      <c r="CK118" s="30">
        <v>1</v>
      </c>
      <c r="CL118" s="30"/>
      <c r="CM118" s="31">
        <v>0.46300000000000002</v>
      </c>
      <c r="CN118" s="31">
        <v>0.312</v>
      </c>
      <c r="CO118" s="30"/>
      <c r="CP118" s="30">
        <v>1</v>
      </c>
      <c r="CQ118" s="30"/>
      <c r="CR118" s="30"/>
      <c r="CS118" s="30">
        <v>1</v>
      </c>
      <c r="CT118" s="30"/>
      <c r="CU118" s="30"/>
      <c r="CV118" s="30">
        <v>1</v>
      </c>
      <c r="CW118" s="31">
        <v>0.41</v>
      </c>
      <c r="CX118" s="14"/>
      <c r="CY118" s="33">
        <v>0.35302549999999999</v>
      </c>
      <c r="CZ118" s="33">
        <v>6.107137E-2</v>
      </c>
      <c r="DA118" s="32">
        <v>1</v>
      </c>
      <c r="DB118" s="33">
        <v>4.9492790000000002E-2</v>
      </c>
      <c r="DC118" s="32">
        <v>1</v>
      </c>
      <c r="DD118" s="33">
        <v>4.30169E-6</v>
      </c>
      <c r="DE118" s="32">
        <v>1</v>
      </c>
      <c r="DF118" s="32">
        <v>1</v>
      </c>
      <c r="DG118" s="32">
        <v>1</v>
      </c>
      <c r="DH118" s="32">
        <v>1</v>
      </c>
      <c r="DI118" s="32">
        <v>1</v>
      </c>
      <c r="DJ118" s="32">
        <v>1</v>
      </c>
      <c r="DK118" s="32">
        <v>1</v>
      </c>
      <c r="DL118" s="32">
        <v>1</v>
      </c>
      <c r="DM118" s="32">
        <v>1</v>
      </c>
      <c r="DN118" s="32">
        <v>1</v>
      </c>
      <c r="DO118" s="32">
        <v>1</v>
      </c>
      <c r="DP118" s="33">
        <v>6.0996620000000001E-2</v>
      </c>
      <c r="DQ118" s="32">
        <v>1</v>
      </c>
      <c r="DR118" s="32">
        <v>1</v>
      </c>
      <c r="DS118" s="32">
        <v>1</v>
      </c>
      <c r="DT118" s="32">
        <v>1</v>
      </c>
      <c r="DU118" s="14"/>
      <c r="DV118" s="35">
        <v>0.35302549999999999</v>
      </c>
      <c r="DW118" s="35">
        <v>6.107137E-2</v>
      </c>
      <c r="DX118" s="34">
        <v>1</v>
      </c>
      <c r="DY118" s="35">
        <v>4.9492790000000002E-2</v>
      </c>
      <c r="DZ118" s="34">
        <v>1</v>
      </c>
      <c r="EA118" s="35">
        <v>4.30169E-6</v>
      </c>
      <c r="EB118" s="34">
        <v>1</v>
      </c>
      <c r="EC118" s="34">
        <v>1</v>
      </c>
      <c r="ED118" s="34">
        <v>1</v>
      </c>
      <c r="EE118" s="34">
        <v>1</v>
      </c>
      <c r="EF118" s="34">
        <v>1</v>
      </c>
      <c r="EG118" s="34">
        <v>1</v>
      </c>
      <c r="EH118" s="34">
        <v>1</v>
      </c>
      <c r="EI118" s="34">
        <v>1</v>
      </c>
      <c r="EJ118" s="34">
        <v>1</v>
      </c>
      <c r="EK118" s="34">
        <v>1</v>
      </c>
      <c r="EL118" s="34">
        <v>1</v>
      </c>
      <c r="EM118" s="35">
        <v>6.0996620000000001E-2</v>
      </c>
      <c r="EN118" s="34">
        <v>1</v>
      </c>
      <c r="EO118" s="34">
        <v>1</v>
      </c>
      <c r="EP118" s="34">
        <v>1</v>
      </c>
      <c r="EQ118" s="34">
        <v>1</v>
      </c>
      <c r="ER118" s="14"/>
      <c r="ES118" s="1">
        <v>0.35302549999999999</v>
      </c>
      <c r="ET118" s="1">
        <v>6.107137E-2</v>
      </c>
      <c r="EU118">
        <v>1</v>
      </c>
      <c r="EV118" s="1">
        <v>4.9492790000000002E-2</v>
      </c>
      <c r="EW118">
        <v>1</v>
      </c>
      <c r="EX118" s="1">
        <v>4.30169E-6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 s="1">
        <v>6.0996620000000001E-2</v>
      </c>
      <c r="FK118">
        <v>1</v>
      </c>
      <c r="FL118">
        <v>1</v>
      </c>
      <c r="FM118">
        <v>1</v>
      </c>
      <c r="FN118">
        <v>1</v>
      </c>
      <c r="FO118" s="14"/>
    </row>
    <row r="119" spans="1:171">
      <c r="A119" s="18" t="s">
        <v>147</v>
      </c>
      <c r="B119" s="21" t="s">
        <v>414</v>
      </c>
      <c r="C119" s="14"/>
      <c r="D119" s="21">
        <v>1</v>
      </c>
      <c r="E119" s="21">
        <v>0</v>
      </c>
      <c r="F119" s="21">
        <v>1</v>
      </c>
      <c r="G119" s="21">
        <v>1</v>
      </c>
      <c r="H119" s="21">
        <v>0</v>
      </c>
      <c r="I119" s="21">
        <v>0</v>
      </c>
      <c r="J119" s="19"/>
      <c r="K119" s="27">
        <v>0.6515379</v>
      </c>
      <c r="L119" s="27">
        <v>0.4712925</v>
      </c>
      <c r="M119" s="26">
        <v>1</v>
      </c>
      <c r="N119" s="27">
        <v>0.25914029999999999</v>
      </c>
      <c r="O119" s="27">
        <v>5.464289E-2</v>
      </c>
      <c r="P119" s="27">
        <v>7.6712069999999993E-2</v>
      </c>
      <c r="Q119" s="26">
        <v>1</v>
      </c>
      <c r="R119" s="27">
        <v>0.64878389999999997</v>
      </c>
      <c r="S119" s="27">
        <v>0.71391150000000003</v>
      </c>
      <c r="T119" s="27">
        <v>1.9704760000000001E-16</v>
      </c>
      <c r="U119" s="26">
        <v>1</v>
      </c>
      <c r="V119" s="27">
        <v>0.16936190000000001</v>
      </c>
      <c r="W119" s="27">
        <v>0.87357510000000005</v>
      </c>
      <c r="X119" s="26">
        <v>1</v>
      </c>
      <c r="Y119" s="27">
        <v>0.7884603</v>
      </c>
      <c r="Z119" s="27">
        <v>2.3844510000000001E-3</v>
      </c>
      <c r="AA119" s="26">
        <v>1</v>
      </c>
      <c r="AB119" s="27">
        <v>3.7777599999999998E-3</v>
      </c>
      <c r="AC119" s="26">
        <v>1</v>
      </c>
      <c r="AD119" s="26">
        <v>1</v>
      </c>
      <c r="AE119" s="27">
        <v>0.1422206</v>
      </c>
      <c r="AF119" s="27">
        <v>2.0286930000000001E-9</v>
      </c>
      <c r="AG119" s="14"/>
      <c r="AH119" s="24"/>
      <c r="AI119" s="24">
        <v>1</v>
      </c>
      <c r="AJ119" s="24"/>
      <c r="AK119" s="24"/>
      <c r="AL119" s="24">
        <v>1</v>
      </c>
      <c r="AM119" s="24"/>
      <c r="AN119" s="24"/>
      <c r="AO119" s="24">
        <v>1</v>
      </c>
      <c r="AP119" s="24">
        <v>1</v>
      </c>
      <c r="AQ119" s="25">
        <v>0.46700000000000003</v>
      </c>
      <c r="AR119" s="24"/>
      <c r="AS119" s="24">
        <v>1</v>
      </c>
      <c r="AT119" s="24">
        <v>1</v>
      </c>
      <c r="AU119" s="24"/>
      <c r="AV119" s="24">
        <v>1</v>
      </c>
      <c r="AW119" s="24">
        <v>1</v>
      </c>
      <c r="AX119" s="24"/>
      <c r="AY119" s="24">
        <v>1</v>
      </c>
      <c r="AZ119" s="24"/>
      <c r="BA119" s="24"/>
      <c r="BB119" s="25">
        <v>0.437</v>
      </c>
      <c r="BC119" s="24">
        <v>1</v>
      </c>
      <c r="BD119" s="14"/>
      <c r="BE119" s="28"/>
      <c r="BF119" s="29">
        <v>0.56100000000000005</v>
      </c>
      <c r="BG119" s="28"/>
      <c r="BH119" s="28"/>
      <c r="BI119" s="29">
        <v>0.53</v>
      </c>
      <c r="BJ119" s="28"/>
      <c r="BK119" s="28"/>
      <c r="BL119" s="29">
        <v>0.33500000000000002</v>
      </c>
      <c r="BM119" s="29">
        <v>0.253</v>
      </c>
      <c r="BN119" s="29">
        <v>0.498</v>
      </c>
      <c r="BO119" s="28"/>
      <c r="BP119" s="29">
        <v>2.9000000000000001E-2</v>
      </c>
      <c r="BQ119" s="29">
        <v>1.3636360000000001E-3</v>
      </c>
      <c r="BR119" s="28"/>
      <c r="BS119" s="29">
        <v>0.79900000000000004</v>
      </c>
      <c r="BT119" s="29">
        <v>0.315</v>
      </c>
      <c r="BU119" s="28"/>
      <c r="BV119" s="29">
        <v>0.57699999999999996</v>
      </c>
      <c r="BW119" s="28"/>
      <c r="BX119" s="28"/>
      <c r="BY119" s="29">
        <v>0.16200000000000001</v>
      </c>
      <c r="BZ119" s="29">
        <v>3.5000000000000003E-2</v>
      </c>
      <c r="CA119" s="14"/>
      <c r="CB119" s="30"/>
      <c r="CC119" s="30">
        <v>1</v>
      </c>
      <c r="CD119" s="30"/>
      <c r="CE119" s="30"/>
      <c r="CF119" s="30">
        <v>1</v>
      </c>
      <c r="CG119" s="30"/>
      <c r="CH119" s="30"/>
      <c r="CI119" s="31">
        <v>0.38100000000000001</v>
      </c>
      <c r="CJ119" s="31">
        <v>0.41899999999999998</v>
      </c>
      <c r="CK119" s="31">
        <v>0.433</v>
      </c>
      <c r="CL119" s="30"/>
      <c r="CM119" s="31">
        <v>8.6999999999999994E-2</v>
      </c>
      <c r="CN119" s="31">
        <v>1.0999999999999999E-2</v>
      </c>
      <c r="CO119" s="30"/>
      <c r="CP119" s="30">
        <v>1</v>
      </c>
      <c r="CQ119" s="30">
        <v>1</v>
      </c>
      <c r="CR119" s="30"/>
      <c r="CS119" s="30">
        <v>1</v>
      </c>
      <c r="CT119" s="30"/>
      <c r="CU119" s="30"/>
      <c r="CV119" s="31">
        <v>0.32600000000000001</v>
      </c>
      <c r="CW119" s="31">
        <v>0.14499999999999999</v>
      </c>
      <c r="CX119" s="14"/>
      <c r="CY119" s="33">
        <v>0.6515379</v>
      </c>
      <c r="CZ119" s="32">
        <v>1</v>
      </c>
      <c r="DA119" s="32">
        <v>1</v>
      </c>
      <c r="DB119" s="33">
        <v>0.25914029999999999</v>
      </c>
      <c r="DC119" s="32">
        <v>1</v>
      </c>
      <c r="DD119" s="33">
        <v>7.6712069999999993E-2</v>
      </c>
      <c r="DE119" s="32">
        <v>1</v>
      </c>
      <c r="DF119" s="32">
        <v>1</v>
      </c>
      <c r="DG119" s="32">
        <v>1</v>
      </c>
      <c r="DH119" s="33">
        <v>6.5503160000000002E-15</v>
      </c>
      <c r="DI119" s="32">
        <v>1</v>
      </c>
      <c r="DJ119" s="33">
        <v>5.7599999999999998E-2</v>
      </c>
      <c r="DK119" s="33">
        <v>4.7810939999999996E-3</v>
      </c>
      <c r="DL119" s="32">
        <v>1</v>
      </c>
      <c r="DM119" s="32">
        <v>1</v>
      </c>
      <c r="DN119" s="33">
        <v>7.0277439999999998E-3</v>
      </c>
      <c r="DO119" s="32">
        <v>1</v>
      </c>
      <c r="DP119" s="33">
        <v>9.6777440000000003E-3</v>
      </c>
      <c r="DQ119" s="32">
        <v>1</v>
      </c>
      <c r="DR119" s="32">
        <v>1</v>
      </c>
      <c r="DS119" s="32">
        <v>1</v>
      </c>
      <c r="DT119" s="33">
        <v>1.43974E-9</v>
      </c>
      <c r="DU119" s="14"/>
      <c r="DV119" s="35">
        <v>0.6515379</v>
      </c>
      <c r="DW119" s="34">
        <v>1</v>
      </c>
      <c r="DX119" s="34">
        <v>1</v>
      </c>
      <c r="DY119" s="35">
        <v>0.25914029999999999</v>
      </c>
      <c r="DZ119" s="34">
        <v>1</v>
      </c>
      <c r="EA119" s="35">
        <v>7.6712069999999993E-2</v>
      </c>
      <c r="EB119" s="34">
        <v>1</v>
      </c>
      <c r="EC119" s="34">
        <v>1</v>
      </c>
      <c r="ED119" s="34">
        <v>1</v>
      </c>
      <c r="EE119" s="35">
        <v>6.5503160000000002E-15</v>
      </c>
      <c r="EF119" s="34">
        <v>1</v>
      </c>
      <c r="EG119" s="34">
        <v>1</v>
      </c>
      <c r="EH119" s="34">
        <v>1</v>
      </c>
      <c r="EI119" s="34">
        <v>1</v>
      </c>
      <c r="EJ119" s="34">
        <v>1</v>
      </c>
      <c r="EK119" s="35">
        <v>7.0277439999999998E-3</v>
      </c>
      <c r="EL119" s="34">
        <v>1</v>
      </c>
      <c r="EM119" s="35">
        <v>9.6777440000000003E-3</v>
      </c>
      <c r="EN119" s="34">
        <v>1</v>
      </c>
      <c r="EO119" s="34">
        <v>1</v>
      </c>
      <c r="EP119" s="34">
        <v>1</v>
      </c>
      <c r="EQ119" s="35">
        <v>3.433443E-8</v>
      </c>
      <c r="ER119" s="14"/>
      <c r="ES119" s="1">
        <v>0.6515379</v>
      </c>
      <c r="ET119">
        <v>1</v>
      </c>
      <c r="EU119">
        <v>1</v>
      </c>
      <c r="EV119" s="1">
        <v>0.25914029999999999</v>
      </c>
      <c r="EW119">
        <v>1</v>
      </c>
      <c r="EX119" s="1">
        <v>7.6712069999999993E-2</v>
      </c>
      <c r="EY119">
        <v>1</v>
      </c>
      <c r="EZ119">
        <v>1</v>
      </c>
      <c r="FA119">
        <v>1</v>
      </c>
      <c r="FB119" s="1">
        <v>6.5503160000000002E-15</v>
      </c>
      <c r="FC119">
        <v>1</v>
      </c>
      <c r="FD119">
        <v>1</v>
      </c>
      <c r="FE119" s="1">
        <v>2.3400000000000001E-2</v>
      </c>
      <c r="FF119">
        <v>1</v>
      </c>
      <c r="FG119">
        <v>1</v>
      </c>
      <c r="FH119" s="1">
        <v>7.0277439999999998E-3</v>
      </c>
      <c r="FI119">
        <v>1</v>
      </c>
      <c r="FJ119" s="1">
        <v>9.6777440000000003E-3</v>
      </c>
      <c r="FK119">
        <v>1</v>
      </c>
      <c r="FL119">
        <v>1</v>
      </c>
      <c r="FM119">
        <v>1</v>
      </c>
      <c r="FN119" s="1">
        <v>3.433443E-8</v>
      </c>
      <c r="FO119" s="14"/>
    </row>
    <row r="120" spans="1:171">
      <c r="A120" s="18" t="s">
        <v>148</v>
      </c>
      <c r="B120" s="21" t="s">
        <v>415</v>
      </c>
      <c r="C120" s="14"/>
      <c r="D120" s="21">
        <v>1</v>
      </c>
      <c r="E120" s="21">
        <v>0</v>
      </c>
      <c r="F120" s="21">
        <v>1</v>
      </c>
      <c r="G120" s="21">
        <v>1</v>
      </c>
      <c r="H120" s="21">
        <v>0</v>
      </c>
      <c r="I120" s="21">
        <v>0</v>
      </c>
      <c r="J120" s="19"/>
      <c r="K120" s="27">
        <v>7.0591369999999999E-16</v>
      </c>
      <c r="L120" s="27">
        <v>4.3861209999999998E-3</v>
      </c>
      <c r="M120" s="26">
        <v>1</v>
      </c>
      <c r="N120" s="27">
        <v>8.5857599999999996E-3</v>
      </c>
      <c r="O120" s="27">
        <v>0.88849889999999998</v>
      </c>
      <c r="P120" s="27">
        <v>0.26826519999999998</v>
      </c>
      <c r="Q120" s="27">
        <v>8.2380960000000003E-2</v>
      </c>
      <c r="R120" s="27">
        <v>1.304311E-2</v>
      </c>
      <c r="S120" s="27">
        <v>8.7039849999999996E-5</v>
      </c>
      <c r="T120" s="27">
        <v>8.411884E-2</v>
      </c>
      <c r="U120" s="27">
        <v>3.1882489999999998E-5</v>
      </c>
      <c r="V120" s="27">
        <v>8.4987460000000001E-2</v>
      </c>
      <c r="W120" s="27">
        <v>1.411744E-2</v>
      </c>
      <c r="X120" s="27">
        <v>2.8756279999999999E-3</v>
      </c>
      <c r="Y120" s="27">
        <v>0.97825150000000005</v>
      </c>
      <c r="Z120" s="26">
        <v>1</v>
      </c>
      <c r="AA120" s="27">
        <v>8.0171730000000007E-3</v>
      </c>
      <c r="AB120" s="27">
        <v>2.436584E-2</v>
      </c>
      <c r="AC120" s="27">
        <v>0.1384368</v>
      </c>
      <c r="AD120" s="26">
        <v>1</v>
      </c>
      <c r="AE120" s="27">
        <v>0.68523049999999996</v>
      </c>
      <c r="AF120" s="27">
        <v>9.9999999999999998E-17</v>
      </c>
      <c r="AG120" s="14"/>
      <c r="AH120" s="25">
        <v>8.7272730000000007E-3</v>
      </c>
      <c r="AI120" s="25">
        <v>8.3000000000000004E-2</v>
      </c>
      <c r="AJ120" s="24"/>
      <c r="AK120" s="24"/>
      <c r="AL120" s="24"/>
      <c r="AM120" s="24">
        <v>1</v>
      </c>
      <c r="AN120" s="24">
        <v>1</v>
      </c>
      <c r="AO120" s="24">
        <v>1</v>
      </c>
      <c r="AP120" s="25">
        <v>0.22700000000000001</v>
      </c>
      <c r="AQ120" s="24">
        <v>1</v>
      </c>
      <c r="AR120" s="24">
        <v>1</v>
      </c>
      <c r="AS120" s="24">
        <v>1</v>
      </c>
      <c r="AT120" s="25">
        <v>0.17599999999999999</v>
      </c>
      <c r="AU120" s="24">
        <v>1</v>
      </c>
      <c r="AV120" s="24">
        <v>1</v>
      </c>
      <c r="AW120" s="24"/>
      <c r="AX120" s="24"/>
      <c r="AY120" s="24">
        <v>1</v>
      </c>
      <c r="AZ120" s="24"/>
      <c r="BA120" s="24"/>
      <c r="BB120" s="24">
        <v>1</v>
      </c>
      <c r="BC120" s="25">
        <v>0.125</v>
      </c>
      <c r="BD120" s="14"/>
      <c r="BE120" s="29">
        <v>0.26263639999999999</v>
      </c>
      <c r="BF120" s="29">
        <v>0.63800000000000001</v>
      </c>
      <c r="BG120" s="28"/>
      <c r="BH120" s="28"/>
      <c r="BI120" s="28"/>
      <c r="BJ120" s="29">
        <v>0.33500000000000002</v>
      </c>
      <c r="BK120" s="29">
        <v>0.91100000000000003</v>
      </c>
      <c r="BL120" s="29">
        <v>0.214</v>
      </c>
      <c r="BM120" s="29">
        <v>0.437</v>
      </c>
      <c r="BN120" s="29">
        <v>0.67200000000000004</v>
      </c>
      <c r="BO120" s="29">
        <v>0.307</v>
      </c>
      <c r="BP120" s="29">
        <v>0.71699999999999997</v>
      </c>
      <c r="BQ120" s="29">
        <v>0.254</v>
      </c>
      <c r="BR120" s="29">
        <v>0.26100000000000001</v>
      </c>
      <c r="BS120" s="29">
        <v>0.86799999999999999</v>
      </c>
      <c r="BT120" s="28"/>
      <c r="BU120" s="28"/>
      <c r="BV120" s="29">
        <v>0.32600000000000001</v>
      </c>
      <c r="BW120" s="28"/>
      <c r="BX120" s="28"/>
      <c r="BY120" s="29">
        <v>0.20499999999999999</v>
      </c>
      <c r="BZ120" s="29">
        <v>0.16500000000000001</v>
      </c>
      <c r="CA120" s="14"/>
      <c r="CB120" s="31">
        <v>8.9090909999999992E-3</v>
      </c>
      <c r="CC120" s="31">
        <v>9.1999999999999998E-2</v>
      </c>
      <c r="CD120" s="30"/>
      <c r="CE120" s="30"/>
      <c r="CF120" s="30"/>
      <c r="CG120" s="31">
        <v>0.39600000000000002</v>
      </c>
      <c r="CH120" s="30">
        <v>1</v>
      </c>
      <c r="CI120" s="31">
        <v>0.32600000000000001</v>
      </c>
      <c r="CJ120" s="31">
        <v>0.17</v>
      </c>
      <c r="CK120" s="30">
        <v>1</v>
      </c>
      <c r="CL120" s="31">
        <v>0.308</v>
      </c>
      <c r="CM120" s="30">
        <v>1</v>
      </c>
      <c r="CN120" s="31">
        <v>7.6999999999999999E-2</v>
      </c>
      <c r="CO120" s="30">
        <v>1</v>
      </c>
      <c r="CP120" s="30">
        <v>1</v>
      </c>
      <c r="CQ120" s="30"/>
      <c r="CR120" s="30"/>
      <c r="CS120" s="30">
        <v>1</v>
      </c>
      <c r="CT120" s="30"/>
      <c r="CU120" s="30"/>
      <c r="CV120" s="31">
        <v>0.54800000000000004</v>
      </c>
      <c r="CW120" s="31">
        <v>0.31900000000000001</v>
      </c>
      <c r="CX120" s="14"/>
      <c r="CY120" s="33">
        <v>2.2537530000000001E-14</v>
      </c>
      <c r="CZ120" s="33">
        <v>1.083363E-2</v>
      </c>
      <c r="DA120" s="32">
        <v>1</v>
      </c>
      <c r="DB120" s="33">
        <v>8.5857599999999996E-3</v>
      </c>
      <c r="DC120" s="33">
        <v>0.88849889999999998</v>
      </c>
      <c r="DD120" s="32">
        <v>1</v>
      </c>
      <c r="DE120" s="32">
        <v>1</v>
      </c>
      <c r="DF120" s="33">
        <v>2.7281909999999999E-2</v>
      </c>
      <c r="DG120" s="33">
        <v>5.4466750000000004E-4</v>
      </c>
      <c r="DH120" s="32">
        <v>1</v>
      </c>
      <c r="DI120" s="33">
        <v>2.3153029999999999E-4</v>
      </c>
      <c r="DJ120" s="32">
        <v>1</v>
      </c>
      <c r="DK120" s="33">
        <v>2.9323140000000001E-2</v>
      </c>
      <c r="DL120" s="33">
        <v>7.9636919999999996E-3</v>
      </c>
      <c r="DM120" s="32">
        <v>1</v>
      </c>
      <c r="DN120" s="32">
        <v>1</v>
      </c>
      <c r="DO120" s="33">
        <v>8.0171730000000007E-3</v>
      </c>
      <c r="DP120" s="33">
        <v>4.8795100000000001E-2</v>
      </c>
      <c r="DQ120" s="33">
        <v>0.1384368</v>
      </c>
      <c r="DR120" s="32">
        <v>1</v>
      </c>
      <c r="DS120" s="32">
        <v>1</v>
      </c>
      <c r="DT120" s="33">
        <v>3.5527140000000002E-15</v>
      </c>
      <c r="DU120" s="14"/>
      <c r="DV120" s="35">
        <v>3.3306690000000002E-16</v>
      </c>
      <c r="DW120" s="35">
        <v>1.083363E-2</v>
      </c>
      <c r="DX120" s="34">
        <v>1</v>
      </c>
      <c r="DY120" s="35">
        <v>8.5857599999999996E-3</v>
      </c>
      <c r="DZ120" s="35">
        <v>0.88849889999999998</v>
      </c>
      <c r="EA120" s="34">
        <v>1</v>
      </c>
      <c r="EB120" s="34">
        <v>1</v>
      </c>
      <c r="EC120" s="35">
        <v>2.7281909999999999E-2</v>
      </c>
      <c r="ED120" s="35">
        <v>5.4466750000000004E-4</v>
      </c>
      <c r="EE120" s="34">
        <v>1</v>
      </c>
      <c r="EF120" s="35">
        <v>2.3153029999999999E-4</v>
      </c>
      <c r="EG120" s="34">
        <v>1</v>
      </c>
      <c r="EH120" s="35">
        <v>2.9323140000000001E-2</v>
      </c>
      <c r="EI120" s="35">
        <v>7.9636919999999996E-3</v>
      </c>
      <c r="EJ120" s="34">
        <v>1</v>
      </c>
      <c r="EK120" s="34">
        <v>1</v>
      </c>
      <c r="EL120" s="35">
        <v>8.0171730000000007E-3</v>
      </c>
      <c r="EM120" s="35">
        <v>4.8795100000000001E-2</v>
      </c>
      <c r="EN120" s="35">
        <v>0.1384368</v>
      </c>
      <c r="EO120" s="34">
        <v>1</v>
      </c>
      <c r="EP120" s="34">
        <v>1</v>
      </c>
      <c r="EQ120" s="35">
        <v>3.5527140000000002E-15</v>
      </c>
      <c r="ER120" s="14"/>
      <c r="ES120" s="1">
        <v>3.3306690000000002E-16</v>
      </c>
      <c r="ET120" s="1">
        <v>1.083363E-2</v>
      </c>
      <c r="EU120">
        <v>1</v>
      </c>
      <c r="EV120" s="1">
        <v>8.5857599999999996E-3</v>
      </c>
      <c r="EW120" s="1">
        <v>0.88849889999999998</v>
      </c>
      <c r="EX120">
        <v>1</v>
      </c>
      <c r="EY120">
        <v>1</v>
      </c>
      <c r="EZ120" s="1">
        <v>2.7281909999999999E-2</v>
      </c>
      <c r="FA120" s="1">
        <v>5.4466750000000004E-4</v>
      </c>
      <c r="FB120">
        <v>1</v>
      </c>
      <c r="FC120" s="1">
        <v>2.3153029999999999E-4</v>
      </c>
      <c r="FD120">
        <v>1</v>
      </c>
      <c r="FE120" s="1">
        <v>2.9323140000000001E-2</v>
      </c>
      <c r="FF120" s="1">
        <v>7.9636919999999996E-3</v>
      </c>
      <c r="FG120">
        <v>1</v>
      </c>
      <c r="FH120">
        <v>1</v>
      </c>
      <c r="FI120" s="1">
        <v>8.0171730000000007E-3</v>
      </c>
      <c r="FJ120" s="1">
        <v>4.8795100000000001E-2</v>
      </c>
      <c r="FK120" s="1">
        <v>0.1384368</v>
      </c>
      <c r="FL120">
        <v>1</v>
      </c>
      <c r="FM120">
        <v>1</v>
      </c>
      <c r="FN120" s="1">
        <v>3.5527140000000002E-15</v>
      </c>
      <c r="FO120" s="14"/>
    </row>
    <row r="121" spans="1:171">
      <c r="A121" s="18" t="s">
        <v>149</v>
      </c>
      <c r="B121" s="21" t="s">
        <v>416</v>
      </c>
      <c r="C121" s="14"/>
      <c r="D121" s="21">
        <v>0</v>
      </c>
      <c r="E121" s="21">
        <v>0</v>
      </c>
      <c r="F121" s="21">
        <v>1</v>
      </c>
      <c r="G121" s="21">
        <v>1</v>
      </c>
      <c r="H121" s="21">
        <v>0</v>
      </c>
      <c r="I121" s="21">
        <v>0</v>
      </c>
      <c r="J121" s="19"/>
      <c r="K121" s="27">
        <v>1.858653E-2</v>
      </c>
      <c r="L121" s="27">
        <v>0.4688833</v>
      </c>
      <c r="M121" s="26">
        <v>1</v>
      </c>
      <c r="N121" s="26">
        <v>1</v>
      </c>
      <c r="O121" s="27">
        <v>0.6463565</v>
      </c>
      <c r="P121" s="27">
        <v>0.29088599999999998</v>
      </c>
      <c r="Q121" s="27">
        <v>0.24254619999999999</v>
      </c>
      <c r="R121" s="26">
        <v>1</v>
      </c>
      <c r="S121" s="27">
        <v>1.869092E-2</v>
      </c>
      <c r="T121" s="27">
        <v>0.36301020000000001</v>
      </c>
      <c r="U121" s="26">
        <v>1</v>
      </c>
      <c r="V121" s="27">
        <v>4.122015E-15</v>
      </c>
      <c r="W121" s="27">
        <v>9.6936139999999998E-11</v>
      </c>
      <c r="X121" s="26">
        <v>1</v>
      </c>
      <c r="Y121" s="26">
        <v>1</v>
      </c>
      <c r="Z121" s="26">
        <v>1</v>
      </c>
      <c r="AA121" s="26">
        <v>1</v>
      </c>
      <c r="AB121" s="27">
        <v>0.94559179999999998</v>
      </c>
      <c r="AC121" s="26">
        <v>1</v>
      </c>
      <c r="AD121" s="26">
        <v>1</v>
      </c>
      <c r="AE121" s="27">
        <v>0.38097370000000003</v>
      </c>
      <c r="AF121" s="27">
        <v>7.0781419999999999E-12</v>
      </c>
      <c r="AG121" s="14"/>
      <c r="AH121" s="24">
        <v>1</v>
      </c>
      <c r="AI121" s="24">
        <v>1</v>
      </c>
      <c r="AJ121" s="24"/>
      <c r="AK121" s="24"/>
      <c r="AL121" s="24">
        <v>1</v>
      </c>
      <c r="AM121" s="24"/>
      <c r="AN121" s="24"/>
      <c r="AO121" s="24"/>
      <c r="AP121" s="25">
        <v>5.7000000000000002E-2</v>
      </c>
      <c r="AQ121" s="24">
        <v>1</v>
      </c>
      <c r="AR121" s="24"/>
      <c r="AS121" s="25">
        <v>0.3519235</v>
      </c>
      <c r="AT121" s="25">
        <v>3.7999999999999999E-2</v>
      </c>
      <c r="AU121" s="24"/>
      <c r="AV121" s="24"/>
      <c r="AW121" s="24"/>
      <c r="AX121" s="24"/>
      <c r="AY121" s="24"/>
      <c r="AZ121" s="24"/>
      <c r="BA121" s="24"/>
      <c r="BB121" s="24">
        <v>1</v>
      </c>
      <c r="BC121" s="25">
        <v>5.6254020000000002E-2</v>
      </c>
      <c r="BD121" s="14"/>
      <c r="BE121" s="29">
        <v>0.66600000000000004</v>
      </c>
      <c r="BF121" s="29">
        <v>0.45</v>
      </c>
      <c r="BG121" s="28"/>
      <c r="BH121" s="28"/>
      <c r="BI121" s="29">
        <v>0.51900000000000002</v>
      </c>
      <c r="BJ121" s="28"/>
      <c r="BK121" s="28"/>
      <c r="BL121" s="28"/>
      <c r="BM121" s="29">
        <v>0.32800000000000001</v>
      </c>
      <c r="BN121" s="29">
        <v>0.26700000000000002</v>
      </c>
      <c r="BO121" s="28"/>
      <c r="BP121" s="29">
        <v>1.3626040000000001E-5</v>
      </c>
      <c r="BQ121" s="29">
        <v>0.16200000000000001</v>
      </c>
      <c r="BR121" s="28"/>
      <c r="BS121" s="28"/>
      <c r="BT121" s="28"/>
      <c r="BU121" s="28"/>
      <c r="BV121" s="28"/>
      <c r="BW121" s="28"/>
      <c r="BX121" s="28"/>
      <c r="BY121" s="29">
        <v>0.72199999999999998</v>
      </c>
      <c r="BZ121" s="29">
        <v>1.607717E-4</v>
      </c>
      <c r="CA121" s="14"/>
      <c r="CB121" s="30">
        <v>1</v>
      </c>
      <c r="CC121" s="30">
        <v>1</v>
      </c>
      <c r="CD121" s="30"/>
      <c r="CE121" s="30"/>
      <c r="CF121" s="31">
        <v>0.61099999999999999</v>
      </c>
      <c r="CG121" s="30"/>
      <c r="CH121" s="30"/>
      <c r="CI121" s="30"/>
      <c r="CJ121" s="31">
        <v>8.3000000000000004E-2</v>
      </c>
      <c r="CK121" s="30">
        <v>1</v>
      </c>
      <c r="CL121" s="30"/>
      <c r="CM121" s="31">
        <v>1.3398939999999999E-4</v>
      </c>
      <c r="CN121" s="31">
        <v>3.7999999999999999E-2</v>
      </c>
      <c r="CO121" s="30"/>
      <c r="CP121" s="30"/>
      <c r="CQ121" s="30"/>
      <c r="CR121" s="30"/>
      <c r="CS121" s="30"/>
      <c r="CT121" s="30"/>
      <c r="CU121" s="30"/>
      <c r="CV121" s="30">
        <v>1</v>
      </c>
      <c r="CW121" s="31">
        <v>7.0739549999999999E-5</v>
      </c>
      <c r="CX121" s="14"/>
      <c r="CY121" s="33">
        <v>3.781441E-2</v>
      </c>
      <c r="CZ121" s="32">
        <v>1</v>
      </c>
      <c r="DA121" s="32">
        <v>1</v>
      </c>
      <c r="DB121" s="32">
        <v>1</v>
      </c>
      <c r="DC121" s="32">
        <v>1</v>
      </c>
      <c r="DD121" s="33">
        <v>0.29088599999999998</v>
      </c>
      <c r="DE121" s="33">
        <v>0.24254619999999999</v>
      </c>
      <c r="DF121" s="32">
        <v>1</v>
      </c>
      <c r="DG121" s="33">
        <v>3.8012749999999998E-2</v>
      </c>
      <c r="DH121" s="32">
        <v>1</v>
      </c>
      <c r="DI121" s="32">
        <v>1</v>
      </c>
      <c r="DJ121" s="33">
        <v>1.110223E-16</v>
      </c>
      <c r="DK121" s="33">
        <v>1.9353790000000001E-9</v>
      </c>
      <c r="DL121" s="32">
        <v>1</v>
      </c>
      <c r="DM121" s="32">
        <v>1</v>
      </c>
      <c r="DN121" s="32">
        <v>1</v>
      </c>
      <c r="DO121" s="32">
        <v>1</v>
      </c>
      <c r="DP121" s="33">
        <v>0.94559179999999998</v>
      </c>
      <c r="DQ121" s="32">
        <v>1</v>
      </c>
      <c r="DR121" s="32">
        <v>1</v>
      </c>
      <c r="DS121" s="32">
        <v>1</v>
      </c>
      <c r="DT121" s="33">
        <v>3.5749180000000002E-14</v>
      </c>
      <c r="DU121" s="14"/>
      <c r="DV121" s="35">
        <v>3.781441E-2</v>
      </c>
      <c r="DW121" s="34">
        <v>1</v>
      </c>
      <c r="DX121" s="34">
        <v>1</v>
      </c>
      <c r="DY121" s="34">
        <v>1</v>
      </c>
      <c r="DZ121" s="34">
        <v>1</v>
      </c>
      <c r="EA121" s="35">
        <v>0.29088599999999998</v>
      </c>
      <c r="EB121" s="35">
        <v>0.24254619999999999</v>
      </c>
      <c r="EC121" s="34">
        <v>1</v>
      </c>
      <c r="ED121" s="35">
        <v>3.8012749999999998E-2</v>
      </c>
      <c r="EE121" s="34">
        <v>1</v>
      </c>
      <c r="EF121" s="34">
        <v>1</v>
      </c>
      <c r="EG121" s="35">
        <v>1.240119E-13</v>
      </c>
      <c r="EH121" s="35">
        <v>8.5590419999999995E-11</v>
      </c>
      <c r="EI121" s="34">
        <v>1</v>
      </c>
      <c r="EJ121" s="34">
        <v>1</v>
      </c>
      <c r="EK121" s="34">
        <v>1</v>
      </c>
      <c r="EL121" s="34">
        <v>1</v>
      </c>
      <c r="EM121" s="35">
        <v>0.94559179999999998</v>
      </c>
      <c r="EN121" s="34">
        <v>1</v>
      </c>
      <c r="EO121" s="34">
        <v>1</v>
      </c>
      <c r="EP121" s="34">
        <v>1</v>
      </c>
      <c r="EQ121" s="35">
        <v>1.5984259999999999E-10</v>
      </c>
      <c r="ER121" s="14"/>
      <c r="ES121" s="1">
        <v>3.781441E-2</v>
      </c>
      <c r="ET121">
        <v>1</v>
      </c>
      <c r="EU121">
        <v>1</v>
      </c>
      <c r="EV121">
        <v>1</v>
      </c>
      <c r="EW121">
        <v>1</v>
      </c>
      <c r="EX121" s="1">
        <v>0.29088599999999998</v>
      </c>
      <c r="EY121" s="1">
        <v>0.24254619999999999</v>
      </c>
      <c r="EZ121">
        <v>1</v>
      </c>
      <c r="FA121" s="1">
        <v>3.8012749999999998E-2</v>
      </c>
      <c r="FB121">
        <v>1</v>
      </c>
      <c r="FC121">
        <v>1</v>
      </c>
      <c r="FD121" s="1">
        <v>1.110223E-16</v>
      </c>
      <c r="FE121" s="1">
        <v>8.5590419999999995E-11</v>
      </c>
      <c r="FF121">
        <v>1</v>
      </c>
      <c r="FG121">
        <v>1</v>
      </c>
      <c r="FH121">
        <v>1</v>
      </c>
      <c r="FI121">
        <v>1</v>
      </c>
      <c r="FJ121" s="1">
        <v>0.94559179999999998</v>
      </c>
      <c r="FK121">
        <v>1</v>
      </c>
      <c r="FL121">
        <v>1</v>
      </c>
      <c r="FM121">
        <v>1</v>
      </c>
      <c r="FN121" s="1">
        <v>1.632028E-14</v>
      </c>
      <c r="FO121" s="14"/>
    </row>
    <row r="122" spans="1:171">
      <c r="A122" s="18" t="s">
        <v>150</v>
      </c>
      <c r="B122" s="21" t="s">
        <v>417</v>
      </c>
      <c r="C122" s="14"/>
      <c r="D122" s="21">
        <v>0</v>
      </c>
      <c r="E122" s="21">
        <v>1</v>
      </c>
      <c r="F122" s="21">
        <v>1</v>
      </c>
      <c r="G122" s="21">
        <v>1</v>
      </c>
      <c r="H122" s="21">
        <v>0</v>
      </c>
      <c r="I122" s="21">
        <v>0</v>
      </c>
      <c r="J122" s="19"/>
      <c r="K122" s="27">
        <v>0.71265199999999995</v>
      </c>
      <c r="L122" s="27">
        <v>0.16055140000000001</v>
      </c>
      <c r="M122" s="26">
        <v>1</v>
      </c>
      <c r="N122" s="26">
        <v>1</v>
      </c>
      <c r="O122" s="27">
        <v>0.19711799999999999</v>
      </c>
      <c r="P122" s="26">
        <v>1</v>
      </c>
      <c r="Q122" s="27">
        <v>0.51875139999999997</v>
      </c>
      <c r="R122" s="27">
        <v>5.9954150000000002E-7</v>
      </c>
      <c r="S122" s="27">
        <v>0.6936409</v>
      </c>
      <c r="T122" s="27">
        <v>0.38615830000000001</v>
      </c>
      <c r="U122" s="26">
        <v>1</v>
      </c>
      <c r="V122" s="27">
        <v>0.87280619999999998</v>
      </c>
      <c r="W122" s="27">
        <v>0.83038559999999995</v>
      </c>
      <c r="X122" s="26">
        <v>1</v>
      </c>
      <c r="Y122" s="27">
        <v>0.99982159999999998</v>
      </c>
      <c r="Z122" s="26">
        <v>1</v>
      </c>
      <c r="AA122" s="26">
        <v>1</v>
      </c>
      <c r="AB122" s="27">
        <v>4.0943760000000003E-2</v>
      </c>
      <c r="AC122" s="26">
        <v>1</v>
      </c>
      <c r="AD122" s="26">
        <v>1</v>
      </c>
      <c r="AE122" s="27">
        <v>0.55385019999999996</v>
      </c>
      <c r="AF122" s="27">
        <v>0.66672640000000005</v>
      </c>
      <c r="AG122" s="14"/>
      <c r="AH122" s="24"/>
      <c r="AI122" s="24">
        <v>1</v>
      </c>
      <c r="AJ122" s="24"/>
      <c r="AK122" s="24"/>
      <c r="AL122" s="24">
        <v>1</v>
      </c>
      <c r="AM122" s="24"/>
      <c r="AN122" s="24"/>
      <c r="AO122" s="25">
        <v>2.5999999999999999E-2</v>
      </c>
      <c r="AP122" s="24">
        <v>1</v>
      </c>
      <c r="AQ122" s="24">
        <v>1</v>
      </c>
      <c r="AR122" s="24"/>
      <c r="AS122" s="25">
        <v>0.52900000000000003</v>
      </c>
      <c r="AT122" s="24">
        <v>1</v>
      </c>
      <c r="AU122" s="24"/>
      <c r="AV122" s="24">
        <v>1</v>
      </c>
      <c r="AW122" s="24"/>
      <c r="AX122" s="24"/>
      <c r="AY122" s="24">
        <v>1</v>
      </c>
      <c r="AZ122" s="24"/>
      <c r="BA122" s="24"/>
      <c r="BB122" s="25">
        <v>0.12</v>
      </c>
      <c r="BC122" s="25">
        <v>0.12</v>
      </c>
      <c r="BD122" s="14"/>
      <c r="BE122" s="28"/>
      <c r="BF122" s="29">
        <v>0.26100000000000001</v>
      </c>
      <c r="BG122" s="28"/>
      <c r="BH122" s="28"/>
      <c r="BI122" s="29">
        <v>0.76200000000000001</v>
      </c>
      <c r="BJ122" s="28"/>
      <c r="BK122" s="28"/>
      <c r="BL122" s="29">
        <v>0.88</v>
      </c>
      <c r="BM122" s="29">
        <v>0.84899999999999998</v>
      </c>
      <c r="BN122" s="29">
        <v>0.17699999999999999</v>
      </c>
      <c r="BO122" s="28"/>
      <c r="BP122" s="29">
        <v>6.4000000000000001E-2</v>
      </c>
      <c r="BQ122" s="29">
        <v>0.83199999999999996</v>
      </c>
      <c r="BR122" s="28"/>
      <c r="BS122" s="29">
        <v>0.81200000000000006</v>
      </c>
      <c r="BT122" s="28"/>
      <c r="BU122" s="28"/>
      <c r="BV122" s="29">
        <v>0.78400000000000003</v>
      </c>
      <c r="BW122" s="28"/>
      <c r="BX122" s="28"/>
      <c r="BY122" s="29">
        <v>0.61899999999999999</v>
      </c>
      <c r="BZ122" s="29">
        <v>0.56499999999999995</v>
      </c>
      <c r="CA122" s="14"/>
      <c r="CB122" s="30"/>
      <c r="CC122" s="31">
        <v>0.39300000000000002</v>
      </c>
      <c r="CD122" s="30"/>
      <c r="CE122" s="30"/>
      <c r="CF122" s="30">
        <v>1</v>
      </c>
      <c r="CG122" s="30"/>
      <c r="CH122" s="30"/>
      <c r="CI122" s="31">
        <v>5.3999999999999999E-2</v>
      </c>
      <c r="CJ122" s="30">
        <v>1</v>
      </c>
      <c r="CK122" s="31">
        <v>0.30199999999999999</v>
      </c>
      <c r="CL122" s="30"/>
      <c r="CM122" s="31">
        <v>8.5000000000000006E-2</v>
      </c>
      <c r="CN122" s="30">
        <v>1</v>
      </c>
      <c r="CO122" s="30"/>
      <c r="CP122" s="30">
        <v>1</v>
      </c>
      <c r="CQ122" s="30"/>
      <c r="CR122" s="30"/>
      <c r="CS122" s="30">
        <v>1</v>
      </c>
      <c r="CT122" s="30"/>
      <c r="CU122" s="30"/>
      <c r="CV122" s="31">
        <v>0.19400000000000001</v>
      </c>
      <c r="CW122" s="31">
        <v>0.19800000000000001</v>
      </c>
      <c r="CX122" s="14"/>
      <c r="CY122" s="33">
        <v>0.71265199999999995</v>
      </c>
      <c r="CZ122" s="32">
        <v>1</v>
      </c>
      <c r="DA122" s="32">
        <v>1</v>
      </c>
      <c r="DB122" s="32">
        <v>1</v>
      </c>
      <c r="DC122" s="32">
        <v>1</v>
      </c>
      <c r="DD122" s="32">
        <v>1</v>
      </c>
      <c r="DE122" s="33">
        <v>0.51875139999999997</v>
      </c>
      <c r="DF122" s="33">
        <v>6.7362300000000004E-6</v>
      </c>
      <c r="DG122" s="32">
        <v>1</v>
      </c>
      <c r="DH122" s="32">
        <v>1</v>
      </c>
      <c r="DI122" s="32">
        <v>1</v>
      </c>
      <c r="DJ122" s="32">
        <v>1</v>
      </c>
      <c r="DK122" s="32">
        <v>1</v>
      </c>
      <c r="DL122" s="32">
        <v>1</v>
      </c>
      <c r="DM122" s="32">
        <v>1</v>
      </c>
      <c r="DN122" s="32">
        <v>1</v>
      </c>
      <c r="DO122" s="32">
        <v>1</v>
      </c>
      <c r="DP122" s="33">
        <v>8.0293139999999999E-2</v>
      </c>
      <c r="DQ122" s="32">
        <v>1</v>
      </c>
      <c r="DR122" s="32">
        <v>1</v>
      </c>
      <c r="DS122" s="32">
        <v>1</v>
      </c>
      <c r="DT122" s="32">
        <v>1</v>
      </c>
      <c r="DU122" s="14"/>
      <c r="DV122" s="35">
        <v>0.71265199999999995</v>
      </c>
      <c r="DW122" s="34">
        <v>1</v>
      </c>
      <c r="DX122" s="34">
        <v>1</v>
      </c>
      <c r="DY122" s="34">
        <v>1</v>
      </c>
      <c r="DZ122" s="34">
        <v>1</v>
      </c>
      <c r="EA122" s="34">
        <v>1</v>
      </c>
      <c r="EB122" s="35">
        <v>0.51875139999999997</v>
      </c>
      <c r="EC122" s="35">
        <v>2.3203320000000001E-7</v>
      </c>
      <c r="ED122" s="34">
        <v>1</v>
      </c>
      <c r="EE122" s="34">
        <v>1</v>
      </c>
      <c r="EF122" s="34">
        <v>1</v>
      </c>
      <c r="EG122" s="34">
        <v>1</v>
      </c>
      <c r="EH122" s="34">
        <v>1</v>
      </c>
      <c r="EI122" s="34">
        <v>1</v>
      </c>
      <c r="EJ122" s="34">
        <v>1</v>
      </c>
      <c r="EK122" s="34">
        <v>1</v>
      </c>
      <c r="EL122" s="34">
        <v>1</v>
      </c>
      <c r="EM122" s="35">
        <v>8.0293139999999999E-2</v>
      </c>
      <c r="EN122" s="34">
        <v>1</v>
      </c>
      <c r="EO122" s="34">
        <v>1</v>
      </c>
      <c r="EP122" s="34">
        <v>1</v>
      </c>
      <c r="EQ122" s="34">
        <v>1</v>
      </c>
      <c r="ER122" s="14"/>
      <c r="ES122" s="1">
        <v>0.71265199999999995</v>
      </c>
      <c r="ET122">
        <v>1</v>
      </c>
      <c r="EU122">
        <v>1</v>
      </c>
      <c r="EV122">
        <v>1</v>
      </c>
      <c r="EW122">
        <v>1</v>
      </c>
      <c r="EX122">
        <v>1</v>
      </c>
      <c r="EY122" s="1">
        <v>0.51875139999999997</v>
      </c>
      <c r="EZ122" s="1">
        <v>6.7362300000000004E-6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 s="1">
        <v>8.0293139999999999E-2</v>
      </c>
      <c r="FK122">
        <v>1</v>
      </c>
      <c r="FL122">
        <v>1</v>
      </c>
      <c r="FM122">
        <v>1</v>
      </c>
      <c r="FN122">
        <v>1</v>
      </c>
      <c r="FO122" s="14"/>
    </row>
    <row r="123" spans="1:171">
      <c r="A123" s="18" t="s">
        <v>151</v>
      </c>
      <c r="B123" s="21" t="s">
        <v>418</v>
      </c>
      <c r="C123" s="14"/>
      <c r="D123" s="21">
        <v>1</v>
      </c>
      <c r="E123" s="21">
        <v>0</v>
      </c>
      <c r="F123" s="21">
        <v>1</v>
      </c>
      <c r="G123" s="21">
        <v>1</v>
      </c>
      <c r="H123" s="21">
        <v>0</v>
      </c>
      <c r="I123" s="21">
        <v>0</v>
      </c>
      <c r="J123" s="19"/>
      <c r="K123" s="27">
        <v>0.39782250000000002</v>
      </c>
      <c r="L123" s="27">
        <v>0.79900789999999999</v>
      </c>
      <c r="M123" s="26">
        <v>1</v>
      </c>
      <c r="N123" s="27">
        <v>0.21089810000000001</v>
      </c>
      <c r="O123" s="27">
        <v>0.66389149999999997</v>
      </c>
      <c r="P123" s="27">
        <v>0.29708440000000003</v>
      </c>
      <c r="Q123" s="27">
        <v>0.1100766</v>
      </c>
      <c r="R123" s="27">
        <v>0.41253610000000002</v>
      </c>
      <c r="S123" s="27">
        <v>0.52867160000000002</v>
      </c>
      <c r="T123" s="27">
        <v>0.68341300000000005</v>
      </c>
      <c r="U123" s="27">
        <v>7.6287670000000003E-6</v>
      </c>
      <c r="V123" s="27">
        <v>0.95077330000000004</v>
      </c>
      <c r="W123" s="27">
        <v>0.59461319999999995</v>
      </c>
      <c r="X123" s="26">
        <v>1</v>
      </c>
      <c r="Y123" s="27">
        <v>2.4800550000000001E-2</v>
      </c>
      <c r="Z123" s="27">
        <v>0.2237083</v>
      </c>
      <c r="AA123" s="26">
        <v>1</v>
      </c>
      <c r="AB123" s="27">
        <v>7.3062279999999997E-3</v>
      </c>
      <c r="AC123" s="26">
        <v>1</v>
      </c>
      <c r="AD123" s="27">
        <v>3.0656630000000001E-2</v>
      </c>
      <c r="AE123" s="27">
        <v>1.9909980000000001E-2</v>
      </c>
      <c r="AF123" s="27">
        <v>0.68106739999999999</v>
      </c>
      <c r="AG123" s="14"/>
      <c r="AH123" s="24">
        <v>1</v>
      </c>
      <c r="AI123" s="24">
        <v>1</v>
      </c>
      <c r="AJ123" s="24"/>
      <c r="AK123" s="24"/>
      <c r="AL123" s="25">
        <v>7.5999999999999998E-2</v>
      </c>
      <c r="AM123" s="24"/>
      <c r="AN123" s="24">
        <v>1</v>
      </c>
      <c r="AO123" s="24">
        <v>1</v>
      </c>
      <c r="AP123" s="24">
        <v>1</v>
      </c>
      <c r="AQ123" s="24">
        <v>1</v>
      </c>
      <c r="AR123" s="25">
        <v>4.5578849999999998E-6</v>
      </c>
      <c r="AS123" s="24">
        <v>1</v>
      </c>
      <c r="AT123" s="24">
        <v>1</v>
      </c>
      <c r="AU123" s="24"/>
      <c r="AV123" s="25">
        <v>5.5454550000000003E-3</v>
      </c>
      <c r="AW123" s="24">
        <v>1</v>
      </c>
      <c r="AX123" s="24"/>
      <c r="AY123" s="24">
        <v>1</v>
      </c>
      <c r="AZ123" s="24"/>
      <c r="BA123" s="24"/>
      <c r="BB123" s="24">
        <v>1</v>
      </c>
      <c r="BC123" s="25">
        <v>2.636364E-3</v>
      </c>
      <c r="BD123" s="14"/>
      <c r="BE123" s="29">
        <v>0.86199999999999999</v>
      </c>
      <c r="BF123" s="29">
        <v>0.78900000000000003</v>
      </c>
      <c r="BG123" s="28"/>
      <c r="BH123" s="28"/>
      <c r="BI123" s="29">
        <v>0.99299999999999999</v>
      </c>
      <c r="BJ123" s="28"/>
      <c r="BK123" s="29">
        <v>0.89700000000000002</v>
      </c>
      <c r="BL123" s="29">
        <v>0.91300000000000003</v>
      </c>
      <c r="BM123" s="29">
        <v>0.98199999999999998</v>
      </c>
      <c r="BN123" s="29">
        <v>0.309</v>
      </c>
      <c r="BO123" s="29">
        <v>0.2311349</v>
      </c>
      <c r="BP123" s="29">
        <v>0.93100000000000005</v>
      </c>
      <c r="BQ123" s="29">
        <v>0.26700000000000002</v>
      </c>
      <c r="BR123" s="28"/>
      <c r="BS123" s="29">
        <v>0.1644545</v>
      </c>
      <c r="BT123" s="29">
        <v>0.65400000000000003</v>
      </c>
      <c r="BU123" s="28"/>
      <c r="BV123" s="29">
        <v>0.47299999999999998</v>
      </c>
      <c r="BW123" s="28"/>
      <c r="BX123" s="28"/>
      <c r="BY123" s="29">
        <v>0.49</v>
      </c>
      <c r="BZ123" s="29">
        <v>0.86781819999999998</v>
      </c>
      <c r="CA123" s="14"/>
      <c r="CB123" s="30">
        <v>1</v>
      </c>
      <c r="CC123" s="30">
        <v>1</v>
      </c>
      <c r="CD123" s="30"/>
      <c r="CE123" s="30"/>
      <c r="CF123" s="31">
        <v>8.5999999999999993E-2</v>
      </c>
      <c r="CG123" s="30"/>
      <c r="CH123" s="30">
        <v>1</v>
      </c>
      <c r="CI123" s="30">
        <v>1</v>
      </c>
      <c r="CJ123" s="30">
        <v>1</v>
      </c>
      <c r="CK123" s="31">
        <v>0.44900000000000001</v>
      </c>
      <c r="CL123" s="31">
        <v>6.6848979999999997E-6</v>
      </c>
      <c r="CM123" s="30">
        <v>1</v>
      </c>
      <c r="CN123" s="31">
        <v>0.29599999999999999</v>
      </c>
      <c r="CO123" s="30"/>
      <c r="CP123" s="31">
        <v>5.7272729999999997E-3</v>
      </c>
      <c r="CQ123" s="30">
        <v>1</v>
      </c>
      <c r="CR123" s="30"/>
      <c r="CS123" s="30">
        <v>1</v>
      </c>
      <c r="CT123" s="30"/>
      <c r="CU123" s="30"/>
      <c r="CV123" s="30">
        <v>1</v>
      </c>
      <c r="CW123" s="31">
        <v>3.7272730000000001E-3</v>
      </c>
      <c r="CX123" s="14"/>
      <c r="CY123" s="32">
        <v>1</v>
      </c>
      <c r="CZ123" s="32">
        <v>1</v>
      </c>
      <c r="DA123" s="32">
        <v>1</v>
      </c>
      <c r="DB123" s="33">
        <v>0.21089810000000001</v>
      </c>
      <c r="DC123" s="32">
        <v>1</v>
      </c>
      <c r="DD123" s="33">
        <v>0.29708440000000003</v>
      </c>
      <c r="DE123" s="32">
        <v>1</v>
      </c>
      <c r="DF123" s="32">
        <v>1</v>
      </c>
      <c r="DG123" s="32">
        <v>1</v>
      </c>
      <c r="DH123" s="32">
        <v>1</v>
      </c>
      <c r="DI123" s="33">
        <v>6.6310160000000005E-5</v>
      </c>
      <c r="DJ123" s="32">
        <v>1</v>
      </c>
      <c r="DK123" s="32">
        <v>1</v>
      </c>
      <c r="DL123" s="32">
        <v>1</v>
      </c>
      <c r="DM123" s="33">
        <v>4.962105E-2</v>
      </c>
      <c r="DN123" s="32">
        <v>1</v>
      </c>
      <c r="DO123" s="32">
        <v>1</v>
      </c>
      <c r="DP123" s="33">
        <v>1.638183E-2</v>
      </c>
      <c r="DQ123" s="32">
        <v>1</v>
      </c>
      <c r="DR123" s="33">
        <v>3.0656630000000001E-2</v>
      </c>
      <c r="DS123" s="33">
        <v>4.0328969999999999E-2</v>
      </c>
      <c r="DT123" s="32">
        <v>1</v>
      </c>
      <c r="DU123" s="14"/>
      <c r="DV123" s="34">
        <v>1</v>
      </c>
      <c r="DW123" s="34">
        <v>1</v>
      </c>
      <c r="DX123" s="34">
        <v>1</v>
      </c>
      <c r="DY123" s="35">
        <v>0.21089810000000001</v>
      </c>
      <c r="DZ123" s="34">
        <v>1</v>
      </c>
      <c r="EA123" s="35">
        <v>0.29708440000000003</v>
      </c>
      <c r="EB123" s="34">
        <v>1</v>
      </c>
      <c r="EC123" s="34">
        <v>1</v>
      </c>
      <c r="ED123" s="34">
        <v>1</v>
      </c>
      <c r="EE123" s="34">
        <v>1</v>
      </c>
      <c r="EF123" s="35">
        <v>7.2987119999999995E-10</v>
      </c>
      <c r="EG123" s="34">
        <v>1</v>
      </c>
      <c r="EH123" s="34">
        <v>1</v>
      </c>
      <c r="EI123" s="34">
        <v>1</v>
      </c>
      <c r="EJ123" s="35">
        <v>7.977037E-4</v>
      </c>
      <c r="EK123" s="34">
        <v>1</v>
      </c>
      <c r="EL123" s="34">
        <v>1</v>
      </c>
      <c r="EM123" s="35">
        <v>1.638183E-2</v>
      </c>
      <c r="EN123" s="34">
        <v>1</v>
      </c>
      <c r="EO123" s="35">
        <v>3.0656630000000001E-2</v>
      </c>
      <c r="EP123" s="35">
        <v>4.0328969999999999E-2</v>
      </c>
      <c r="EQ123" s="35">
        <v>7.5090909999999999E-3</v>
      </c>
      <c r="ER123" s="14"/>
      <c r="ES123">
        <v>1</v>
      </c>
      <c r="ET123">
        <v>1</v>
      </c>
      <c r="EU123">
        <v>1</v>
      </c>
      <c r="EV123" s="1">
        <v>0.21089810000000001</v>
      </c>
      <c r="EW123">
        <v>1</v>
      </c>
      <c r="EX123" s="1">
        <v>0.29708440000000003</v>
      </c>
      <c r="EY123">
        <v>1</v>
      </c>
      <c r="EZ123">
        <v>1</v>
      </c>
      <c r="FA123">
        <v>1</v>
      </c>
      <c r="FB123">
        <v>1</v>
      </c>
      <c r="FC123" s="1">
        <v>1.0509459999999999E-9</v>
      </c>
      <c r="FD123">
        <v>1</v>
      </c>
      <c r="FE123">
        <v>1</v>
      </c>
      <c r="FF123">
        <v>1</v>
      </c>
      <c r="FG123" s="1">
        <v>8.1927560000000005E-4</v>
      </c>
      <c r="FH123">
        <v>1</v>
      </c>
      <c r="FI123">
        <v>1</v>
      </c>
      <c r="FJ123" s="1">
        <v>1.638183E-2</v>
      </c>
      <c r="FK123">
        <v>1</v>
      </c>
      <c r="FL123" s="1">
        <v>3.0656630000000001E-2</v>
      </c>
      <c r="FM123" s="1">
        <v>4.0328969999999999E-2</v>
      </c>
      <c r="FN123" s="1">
        <v>9.5818180000000006E-3</v>
      </c>
      <c r="FO123" s="14"/>
    </row>
    <row r="124" spans="1:171">
      <c r="A124" s="18" t="s">
        <v>152</v>
      </c>
      <c r="B124" s="21" t="s">
        <v>419</v>
      </c>
      <c r="C124" s="14"/>
      <c r="D124" s="21">
        <v>0</v>
      </c>
      <c r="E124" s="21">
        <v>1</v>
      </c>
      <c r="F124" s="21">
        <v>1</v>
      </c>
      <c r="G124" s="21">
        <v>1</v>
      </c>
      <c r="H124" s="21">
        <v>0</v>
      </c>
      <c r="I124" s="21">
        <v>0</v>
      </c>
      <c r="J124" s="19"/>
      <c r="K124" s="26">
        <v>1</v>
      </c>
      <c r="L124" s="27">
        <v>0.14507100000000001</v>
      </c>
      <c r="M124" s="26">
        <v>1</v>
      </c>
      <c r="N124" s="26">
        <v>1</v>
      </c>
      <c r="O124" s="27">
        <v>0.79684200000000005</v>
      </c>
      <c r="P124" s="26">
        <v>1</v>
      </c>
      <c r="Q124" s="27">
        <v>0.1913445</v>
      </c>
      <c r="R124" s="26">
        <v>1</v>
      </c>
      <c r="S124" s="27">
        <v>0.3670021</v>
      </c>
      <c r="T124" s="26">
        <v>1</v>
      </c>
      <c r="U124" s="26">
        <v>1</v>
      </c>
      <c r="V124" s="27">
        <v>0.61285909999999999</v>
      </c>
      <c r="W124" s="27">
        <v>0.82835250000000005</v>
      </c>
      <c r="X124" s="26">
        <v>1</v>
      </c>
      <c r="Y124" s="27">
        <v>2.3981110000000001E-3</v>
      </c>
      <c r="Z124" s="26">
        <v>1</v>
      </c>
      <c r="AA124" s="26">
        <v>1</v>
      </c>
      <c r="AB124" s="26">
        <v>1</v>
      </c>
      <c r="AC124" s="26">
        <v>1</v>
      </c>
      <c r="AD124" s="26">
        <v>1</v>
      </c>
      <c r="AE124" s="27">
        <v>1.320512E-3</v>
      </c>
      <c r="AF124" s="27">
        <v>9.3361529999999998E-3</v>
      </c>
      <c r="AG124" s="14"/>
      <c r="AH124" s="24"/>
      <c r="AI124" s="24">
        <v>1</v>
      </c>
      <c r="AJ124" s="24"/>
      <c r="AK124" s="24"/>
      <c r="AL124" s="24">
        <v>1</v>
      </c>
      <c r="AM124" s="24"/>
      <c r="AN124" s="24"/>
      <c r="AO124" s="24"/>
      <c r="AP124" s="24"/>
      <c r="AQ124" s="24"/>
      <c r="AR124" s="24"/>
      <c r="AS124" s="24">
        <v>1</v>
      </c>
      <c r="AT124" s="24"/>
      <c r="AU124" s="24"/>
      <c r="AV124" s="24">
        <v>1</v>
      </c>
      <c r="AW124" s="24"/>
      <c r="AX124" s="24"/>
      <c r="AY124" s="24"/>
      <c r="AZ124" s="24"/>
      <c r="BA124" s="24"/>
      <c r="BB124" s="25">
        <v>3.272727E-3</v>
      </c>
      <c r="BC124" s="25">
        <v>3.6999999999999998E-2</v>
      </c>
      <c r="BD124" s="14"/>
      <c r="BE124" s="28"/>
      <c r="BF124" s="29">
        <v>0.65</v>
      </c>
      <c r="BG124" s="28"/>
      <c r="BH124" s="28"/>
      <c r="BI124" s="29">
        <v>0.90100000000000002</v>
      </c>
      <c r="BJ124" s="28"/>
      <c r="BK124" s="28"/>
      <c r="BL124" s="28"/>
      <c r="BM124" s="28"/>
      <c r="BN124" s="28"/>
      <c r="BO124" s="28"/>
      <c r="BP124" s="29">
        <v>0.35399999999999998</v>
      </c>
      <c r="BQ124" s="28"/>
      <c r="BR124" s="28"/>
      <c r="BS124" s="29">
        <v>0.52300000000000002</v>
      </c>
      <c r="BT124" s="28"/>
      <c r="BU124" s="28"/>
      <c r="BV124" s="28"/>
      <c r="BW124" s="28"/>
      <c r="BX124" s="28"/>
      <c r="BY124" s="29">
        <v>0.11872729999999999</v>
      </c>
      <c r="BZ124" s="29">
        <v>0.14099999999999999</v>
      </c>
      <c r="CA124" s="14"/>
      <c r="CB124" s="30"/>
      <c r="CC124" s="30">
        <v>1</v>
      </c>
      <c r="CD124" s="30"/>
      <c r="CE124" s="30"/>
      <c r="CF124" s="30">
        <v>1</v>
      </c>
      <c r="CG124" s="30"/>
      <c r="CH124" s="30"/>
      <c r="CI124" s="30"/>
      <c r="CJ124" s="30"/>
      <c r="CK124" s="30"/>
      <c r="CL124" s="30"/>
      <c r="CM124" s="30">
        <v>1</v>
      </c>
      <c r="CN124" s="30"/>
      <c r="CO124" s="30"/>
      <c r="CP124" s="31">
        <v>0.57699999999999996</v>
      </c>
      <c r="CQ124" s="30"/>
      <c r="CR124" s="30"/>
      <c r="CS124" s="30"/>
      <c r="CT124" s="30"/>
      <c r="CU124" s="30"/>
      <c r="CV124" s="31">
        <v>2.5454549999999999E-3</v>
      </c>
      <c r="CW124" s="31">
        <v>2.5000000000000001E-2</v>
      </c>
      <c r="CX124" s="14"/>
      <c r="CY124" s="32">
        <v>1</v>
      </c>
      <c r="CZ124" s="32">
        <v>1</v>
      </c>
      <c r="DA124" s="32">
        <v>1</v>
      </c>
      <c r="DB124" s="32">
        <v>1</v>
      </c>
      <c r="DC124" s="32">
        <v>1</v>
      </c>
      <c r="DD124" s="32">
        <v>1</v>
      </c>
      <c r="DE124" s="33">
        <v>0.1913445</v>
      </c>
      <c r="DF124" s="32">
        <v>1</v>
      </c>
      <c r="DG124" s="33">
        <v>0.3670021</v>
      </c>
      <c r="DH124" s="32">
        <v>1</v>
      </c>
      <c r="DI124" s="32">
        <v>1</v>
      </c>
      <c r="DJ124" s="32">
        <v>1</v>
      </c>
      <c r="DK124" s="33">
        <v>0.82835250000000005</v>
      </c>
      <c r="DL124" s="32">
        <v>1</v>
      </c>
      <c r="DM124" s="33">
        <v>7.0543070000000001E-3</v>
      </c>
      <c r="DN124" s="32">
        <v>1</v>
      </c>
      <c r="DO124" s="32">
        <v>1</v>
      </c>
      <c r="DP124" s="32">
        <v>1</v>
      </c>
      <c r="DQ124" s="32">
        <v>1</v>
      </c>
      <c r="DR124" s="32">
        <v>1</v>
      </c>
      <c r="DS124" s="33">
        <v>4.6723290000000002E-3</v>
      </c>
      <c r="DT124" s="33">
        <v>2.023869E-2</v>
      </c>
      <c r="DU124" s="14"/>
      <c r="DV124" s="34">
        <v>1</v>
      </c>
      <c r="DW124" s="34">
        <v>1</v>
      </c>
      <c r="DX124" s="34">
        <v>1</v>
      </c>
      <c r="DY124" s="34">
        <v>1</v>
      </c>
      <c r="DZ124" s="34">
        <v>1</v>
      </c>
      <c r="EA124" s="34">
        <v>1</v>
      </c>
      <c r="EB124" s="35">
        <v>0.1913445</v>
      </c>
      <c r="EC124" s="34">
        <v>1</v>
      </c>
      <c r="ED124" s="35">
        <v>0.3670021</v>
      </c>
      <c r="EE124" s="34">
        <v>1</v>
      </c>
      <c r="EF124" s="34">
        <v>1</v>
      </c>
      <c r="EG124" s="34">
        <v>1</v>
      </c>
      <c r="EH124" s="35">
        <v>0.82835250000000005</v>
      </c>
      <c r="EI124" s="34">
        <v>1</v>
      </c>
      <c r="EJ124" s="35">
        <v>7.0543070000000001E-3</v>
      </c>
      <c r="EK124" s="34">
        <v>1</v>
      </c>
      <c r="EL124" s="34">
        <v>1</v>
      </c>
      <c r="EM124" s="34">
        <v>1</v>
      </c>
      <c r="EN124" s="34">
        <v>1</v>
      </c>
      <c r="EO124" s="34">
        <v>1</v>
      </c>
      <c r="EP124" s="35">
        <v>4.0020449999999997E-5</v>
      </c>
      <c r="EQ124" s="35">
        <v>1.685471E-3</v>
      </c>
      <c r="ER124" s="14"/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 s="1">
        <v>0.1913445</v>
      </c>
      <c r="EZ124">
        <v>1</v>
      </c>
      <c r="FA124" s="1">
        <v>0.3670021</v>
      </c>
      <c r="FB124">
        <v>1</v>
      </c>
      <c r="FC124">
        <v>1</v>
      </c>
      <c r="FD124">
        <v>1</v>
      </c>
      <c r="FE124" s="1">
        <v>0.82835250000000005</v>
      </c>
      <c r="FF124">
        <v>1</v>
      </c>
      <c r="FG124" s="1">
        <v>7.0543070000000001E-3</v>
      </c>
      <c r="FH124">
        <v>1</v>
      </c>
      <c r="FI124">
        <v>1</v>
      </c>
      <c r="FJ124">
        <v>1</v>
      </c>
      <c r="FK124">
        <v>1</v>
      </c>
      <c r="FL124">
        <v>1</v>
      </c>
      <c r="FM124" s="1">
        <v>3.1971760000000002E-5</v>
      </c>
      <c r="FN124" s="1">
        <v>1.2303360000000001E-3</v>
      </c>
      <c r="FO124" s="14"/>
    </row>
    <row r="125" spans="1:171">
      <c r="A125" s="18" t="s">
        <v>153</v>
      </c>
      <c r="B125" s="21" t="s">
        <v>420</v>
      </c>
      <c r="C125" s="14"/>
      <c r="D125" s="21">
        <v>1</v>
      </c>
      <c r="E125" s="21">
        <v>0</v>
      </c>
      <c r="F125" s="21">
        <v>1</v>
      </c>
      <c r="G125" s="21">
        <v>1</v>
      </c>
      <c r="H125" s="21">
        <v>0</v>
      </c>
      <c r="I125" s="21">
        <v>0</v>
      </c>
      <c r="J125" s="19"/>
      <c r="K125" s="26">
        <v>1</v>
      </c>
      <c r="L125" s="27">
        <v>9.9751879999999995E-5</v>
      </c>
      <c r="M125" s="26">
        <v>1</v>
      </c>
      <c r="N125" s="27">
        <v>5.2032379999999998E-3</v>
      </c>
      <c r="O125" s="27">
        <v>6.7899569999999997E-4</v>
      </c>
      <c r="P125" s="27">
        <v>4.4600850000000002E-4</v>
      </c>
      <c r="Q125" s="27">
        <v>1.3992650000000001E-2</v>
      </c>
      <c r="R125" s="27">
        <v>7.1090159999999999E-2</v>
      </c>
      <c r="S125" s="27">
        <v>0.30934810000000001</v>
      </c>
      <c r="T125" s="27">
        <v>0.35780240000000002</v>
      </c>
      <c r="U125" s="27">
        <v>1.8489809999999999E-13</v>
      </c>
      <c r="V125" s="27">
        <v>3.9094440000000001E-8</v>
      </c>
      <c r="W125" s="27">
        <v>5.8339750000000003E-2</v>
      </c>
      <c r="X125" s="26">
        <v>1</v>
      </c>
      <c r="Y125" s="26">
        <v>1</v>
      </c>
      <c r="Z125" s="27">
        <v>9.9999999999999998E-17</v>
      </c>
      <c r="AA125" s="26">
        <v>1</v>
      </c>
      <c r="AB125" s="27">
        <v>1.6567399999999999E-2</v>
      </c>
      <c r="AC125" s="26">
        <v>1</v>
      </c>
      <c r="AD125" s="26">
        <v>1</v>
      </c>
      <c r="AE125" s="27">
        <v>9.9999999999999998E-17</v>
      </c>
      <c r="AF125" s="27">
        <v>9.9999999999999998E-17</v>
      </c>
      <c r="AG125" s="14"/>
      <c r="AH125" s="24"/>
      <c r="AI125" s="25">
        <v>3.3268100000000001E-5</v>
      </c>
      <c r="AJ125" s="24"/>
      <c r="AK125" s="24">
        <v>1</v>
      </c>
      <c r="AL125" s="25">
        <v>9.0000899999999994E-8</v>
      </c>
      <c r="AM125" s="25">
        <v>3.3000000000000002E-2</v>
      </c>
      <c r="AN125" s="25">
        <v>8.387097E-4</v>
      </c>
      <c r="AO125" s="25">
        <v>1.090909E-2</v>
      </c>
      <c r="AP125" s="24">
        <v>1</v>
      </c>
      <c r="AQ125" s="24"/>
      <c r="AR125" s="25">
        <v>1.136364E-2</v>
      </c>
      <c r="AS125" s="25">
        <v>9.8902189999999996E-8</v>
      </c>
      <c r="AT125" s="24">
        <v>1</v>
      </c>
      <c r="AU125" s="24"/>
      <c r="AV125" s="24"/>
      <c r="AW125" s="25">
        <v>9.9890120000000002E-8</v>
      </c>
      <c r="AX125" s="24"/>
      <c r="AY125" s="25">
        <v>0.01</v>
      </c>
      <c r="AZ125" s="24"/>
      <c r="BA125" s="24"/>
      <c r="BB125" s="25">
        <v>5.0223490000000003E-8</v>
      </c>
      <c r="BC125" s="25">
        <v>9.8902189999999996E-8</v>
      </c>
      <c r="BD125" s="14"/>
      <c r="BE125" s="28"/>
      <c r="BF125" s="29">
        <v>0.13735420000000001</v>
      </c>
      <c r="BG125" s="28"/>
      <c r="BH125" s="29">
        <v>0.623</v>
      </c>
      <c r="BI125" s="29">
        <v>4.230042E-6</v>
      </c>
      <c r="BJ125" s="29">
        <v>0.317</v>
      </c>
      <c r="BK125" s="29">
        <v>0.74625810000000004</v>
      </c>
      <c r="BL125" s="29">
        <v>0.38927270000000003</v>
      </c>
      <c r="BM125" s="29">
        <v>0.872</v>
      </c>
      <c r="BN125" s="28"/>
      <c r="BO125" s="29">
        <v>0.57618179999999997</v>
      </c>
      <c r="BP125" s="29">
        <v>9.8902189999999996E-8</v>
      </c>
      <c r="BQ125" s="29">
        <v>0.45</v>
      </c>
      <c r="BR125" s="28"/>
      <c r="BS125" s="28"/>
      <c r="BT125" s="29">
        <v>0.59915050000000003</v>
      </c>
      <c r="BU125" s="28"/>
      <c r="BV125" s="29">
        <v>0.25409090000000001</v>
      </c>
      <c r="BW125" s="28"/>
      <c r="BX125" s="28"/>
      <c r="BY125" s="29">
        <v>1.1226960000000001E-3</v>
      </c>
      <c r="BZ125" s="29">
        <v>9.8902189999999996E-8</v>
      </c>
      <c r="CA125" s="14"/>
      <c r="CB125" s="30"/>
      <c r="CC125" s="31">
        <v>3.3268100000000001E-5</v>
      </c>
      <c r="CD125" s="30"/>
      <c r="CE125" s="30">
        <v>1</v>
      </c>
      <c r="CF125" s="31">
        <v>9.0000899999999994E-8</v>
      </c>
      <c r="CG125" s="31">
        <v>3.3000000000000002E-2</v>
      </c>
      <c r="CH125" s="31">
        <v>8.387097E-4</v>
      </c>
      <c r="CI125" s="31">
        <v>1.090909E-2</v>
      </c>
      <c r="CJ125" s="30">
        <v>1</v>
      </c>
      <c r="CK125" s="30"/>
      <c r="CL125" s="31">
        <v>1.1454550000000001E-2</v>
      </c>
      <c r="CM125" s="31">
        <v>9.8902189999999996E-8</v>
      </c>
      <c r="CN125" s="30">
        <v>1</v>
      </c>
      <c r="CO125" s="30"/>
      <c r="CP125" s="30"/>
      <c r="CQ125" s="31">
        <v>9.9890120000000002E-8</v>
      </c>
      <c r="CR125" s="30"/>
      <c r="CS125" s="31">
        <v>0.01</v>
      </c>
      <c r="CT125" s="30"/>
      <c r="CU125" s="30"/>
      <c r="CV125" s="31">
        <v>5.0223490000000003E-8</v>
      </c>
      <c r="CW125" s="31">
        <v>9.8902189999999996E-8</v>
      </c>
      <c r="CX125" s="14"/>
      <c r="CY125" s="32">
        <v>1</v>
      </c>
      <c r="CZ125" s="33">
        <v>6.106172E-4</v>
      </c>
      <c r="DA125" s="32">
        <v>1</v>
      </c>
      <c r="DB125" s="33">
        <v>1.238615E-2</v>
      </c>
      <c r="DC125" s="33">
        <v>4.7611359999999998E-8</v>
      </c>
      <c r="DD125" s="33">
        <v>2.0622129999999998E-3</v>
      </c>
      <c r="DE125" s="33">
        <v>2.9086029999999999E-2</v>
      </c>
      <c r="DF125" s="32">
        <v>1</v>
      </c>
      <c r="DG125" s="32">
        <v>1</v>
      </c>
      <c r="DH125" s="33">
        <v>0.35780240000000002</v>
      </c>
      <c r="DI125" s="33">
        <v>4.8494540000000004E-12</v>
      </c>
      <c r="DJ125" s="33">
        <v>1.1646239999999999E-13</v>
      </c>
      <c r="DK125" s="32">
        <v>1</v>
      </c>
      <c r="DL125" s="32">
        <v>1</v>
      </c>
      <c r="DM125" s="32">
        <v>1</v>
      </c>
      <c r="DN125" s="33">
        <v>3.5527140000000002E-15</v>
      </c>
      <c r="DO125" s="32">
        <v>1</v>
      </c>
      <c r="DP125" s="33">
        <v>3.3978059999999997E-2</v>
      </c>
      <c r="DQ125" s="32">
        <v>1</v>
      </c>
      <c r="DR125" s="32">
        <v>1</v>
      </c>
      <c r="DS125" s="33">
        <v>1.110223E-16</v>
      </c>
      <c r="DT125" s="33">
        <v>1.110223E-16</v>
      </c>
      <c r="DU125" s="14"/>
      <c r="DV125" s="34">
        <v>1</v>
      </c>
      <c r="DW125" s="35">
        <v>5.4531409999999999E-8</v>
      </c>
      <c r="DX125" s="34">
        <v>1</v>
      </c>
      <c r="DY125" s="35">
        <v>1.238615E-2</v>
      </c>
      <c r="DZ125" s="35">
        <v>1.2482909999999999E-9</v>
      </c>
      <c r="EA125" s="35">
        <v>1.182607E-4</v>
      </c>
      <c r="EB125" s="35">
        <v>9.6953940000000003E-5</v>
      </c>
      <c r="EC125" s="35">
        <v>2.3227270000000001E-2</v>
      </c>
      <c r="ED125" s="34">
        <v>1</v>
      </c>
      <c r="EE125" s="35">
        <v>0.35780240000000002</v>
      </c>
      <c r="EF125" s="35">
        <v>6.4726000000000006E-14</v>
      </c>
      <c r="EG125" s="35">
        <v>1.1646239999999999E-13</v>
      </c>
      <c r="EH125" s="34">
        <v>1</v>
      </c>
      <c r="EI125" s="34">
        <v>1</v>
      </c>
      <c r="EJ125" s="34">
        <v>1</v>
      </c>
      <c r="EK125" s="35">
        <v>1.110223E-16</v>
      </c>
      <c r="EL125" s="34">
        <v>1</v>
      </c>
      <c r="EM125" s="35">
        <v>9.3009780000000001E-4</v>
      </c>
      <c r="EN125" s="34">
        <v>1</v>
      </c>
      <c r="EO125" s="34">
        <v>1</v>
      </c>
      <c r="EP125" s="35">
        <v>1.110223E-16</v>
      </c>
      <c r="EQ125" s="35">
        <v>1.110223E-16</v>
      </c>
      <c r="ER125" s="14"/>
      <c r="ES125">
        <v>1</v>
      </c>
      <c r="ET125" s="1">
        <v>5.4531409999999999E-8</v>
      </c>
      <c r="EU125">
        <v>1</v>
      </c>
      <c r="EV125" s="1">
        <v>1.238615E-2</v>
      </c>
      <c r="EW125" s="1">
        <v>1.2482909999999999E-9</v>
      </c>
      <c r="EX125" s="1">
        <v>1.182607E-4</v>
      </c>
      <c r="EY125" s="1">
        <v>9.6953940000000003E-5</v>
      </c>
      <c r="EZ125" s="1">
        <v>2.3227270000000001E-2</v>
      </c>
      <c r="FA125">
        <v>1</v>
      </c>
      <c r="FB125" s="1">
        <v>0.35780240000000002</v>
      </c>
      <c r="FC125" s="1">
        <v>6.5170089999999998E-14</v>
      </c>
      <c r="FD125" s="1">
        <v>1.1646239999999999E-13</v>
      </c>
      <c r="FE125">
        <v>1</v>
      </c>
      <c r="FF125">
        <v>1</v>
      </c>
      <c r="FG125">
        <v>1</v>
      </c>
      <c r="FH125" s="1">
        <v>1.110223E-16</v>
      </c>
      <c r="FI125">
        <v>1</v>
      </c>
      <c r="FJ125" s="1">
        <v>9.3009780000000001E-4</v>
      </c>
      <c r="FK125">
        <v>1</v>
      </c>
      <c r="FL125">
        <v>1</v>
      </c>
      <c r="FM125" s="1">
        <v>1.110223E-16</v>
      </c>
      <c r="FN125" s="1">
        <v>1.110223E-16</v>
      </c>
      <c r="FO125" s="14"/>
    </row>
    <row r="126" spans="1:171">
      <c r="A126" s="18" t="s">
        <v>154</v>
      </c>
      <c r="B126" s="21" t="s">
        <v>421</v>
      </c>
      <c r="C126" s="14"/>
      <c r="D126" s="21">
        <v>0</v>
      </c>
      <c r="E126" s="21">
        <v>1</v>
      </c>
      <c r="F126" s="21">
        <v>1</v>
      </c>
      <c r="G126" s="21">
        <v>1</v>
      </c>
      <c r="H126" s="21">
        <v>0</v>
      </c>
      <c r="I126" s="21">
        <v>0</v>
      </c>
      <c r="J126" s="19"/>
      <c r="K126" s="27">
        <v>5.4857290000000003E-2</v>
      </c>
      <c r="L126" s="27">
        <v>4.8056290000000002E-2</v>
      </c>
      <c r="M126" s="26">
        <v>1</v>
      </c>
      <c r="N126" s="26">
        <v>1</v>
      </c>
      <c r="O126" s="27">
        <v>0.91187110000000005</v>
      </c>
      <c r="P126" s="26">
        <v>1</v>
      </c>
      <c r="Q126" s="26">
        <v>1</v>
      </c>
      <c r="R126" s="26">
        <v>1</v>
      </c>
      <c r="S126" s="27">
        <v>0.64586049999999995</v>
      </c>
      <c r="T126" s="26">
        <v>1</v>
      </c>
      <c r="U126" s="26">
        <v>1</v>
      </c>
      <c r="V126" s="27">
        <v>0.19496920000000001</v>
      </c>
      <c r="W126" s="27">
        <v>0.3014715</v>
      </c>
      <c r="X126" s="26">
        <v>1</v>
      </c>
      <c r="Y126" s="27">
        <v>7.6046300000000004E-6</v>
      </c>
      <c r="Z126" s="26">
        <v>1</v>
      </c>
      <c r="AA126" s="26">
        <v>1</v>
      </c>
      <c r="AB126" s="27">
        <v>6.5096879999999996E-2</v>
      </c>
      <c r="AC126" s="26">
        <v>1</v>
      </c>
      <c r="AD126" s="26">
        <v>1</v>
      </c>
      <c r="AE126" s="27">
        <v>1.8058729999999999E-2</v>
      </c>
      <c r="AF126" s="27">
        <v>0.1020645</v>
      </c>
      <c r="AG126" s="14"/>
      <c r="AH126" s="24">
        <v>1</v>
      </c>
      <c r="AI126" s="24">
        <v>1</v>
      </c>
      <c r="AJ126" s="24"/>
      <c r="AK126" s="24"/>
      <c r="AL126" s="24">
        <v>1</v>
      </c>
      <c r="AM126" s="24"/>
      <c r="AN126" s="24"/>
      <c r="AO126" s="24"/>
      <c r="AP126" s="24"/>
      <c r="AQ126" s="24"/>
      <c r="AR126" s="24"/>
      <c r="AS126" s="24">
        <v>1</v>
      </c>
      <c r="AT126" s="24">
        <v>1</v>
      </c>
      <c r="AU126" s="24"/>
      <c r="AV126" s="24">
        <v>1</v>
      </c>
      <c r="AW126" s="24"/>
      <c r="AX126" s="24"/>
      <c r="AY126" s="24">
        <v>1</v>
      </c>
      <c r="AZ126" s="24"/>
      <c r="BA126" s="24"/>
      <c r="BB126" s="25">
        <v>0.104</v>
      </c>
      <c r="BC126" s="25">
        <v>0.54</v>
      </c>
      <c r="BD126" s="14"/>
      <c r="BE126" s="29">
        <v>0.78800000000000003</v>
      </c>
      <c r="BF126" s="29">
        <v>0.69299999999999995</v>
      </c>
      <c r="BG126" s="28"/>
      <c r="BH126" s="28"/>
      <c r="BI126" s="29">
        <v>0.91400000000000003</v>
      </c>
      <c r="BJ126" s="28"/>
      <c r="BK126" s="28"/>
      <c r="BL126" s="28"/>
      <c r="BM126" s="28"/>
      <c r="BN126" s="28"/>
      <c r="BO126" s="28"/>
      <c r="BP126" s="29">
        <v>3.5000000000000003E-2</v>
      </c>
      <c r="BQ126" s="29">
        <v>0.69399999999999995</v>
      </c>
      <c r="BR126" s="28"/>
      <c r="BS126" s="29">
        <v>0.60699999999999998</v>
      </c>
      <c r="BT126" s="28"/>
      <c r="BU126" s="28"/>
      <c r="BV126" s="29">
        <v>0.78300000000000003</v>
      </c>
      <c r="BW126" s="28"/>
      <c r="BX126" s="28"/>
      <c r="BY126" s="29">
        <v>0.69299999999999995</v>
      </c>
      <c r="BZ126" s="29">
        <v>0.89200000000000002</v>
      </c>
      <c r="CA126" s="14"/>
      <c r="CB126" s="30">
        <v>1</v>
      </c>
      <c r="CC126" s="30">
        <v>1</v>
      </c>
      <c r="CD126" s="30"/>
      <c r="CE126" s="30"/>
      <c r="CF126" s="30">
        <v>1</v>
      </c>
      <c r="CG126" s="30"/>
      <c r="CH126" s="30"/>
      <c r="CI126" s="30"/>
      <c r="CJ126" s="30"/>
      <c r="CK126" s="30"/>
      <c r="CL126" s="30"/>
      <c r="CM126" s="31">
        <v>9.2999999999999999E-2</v>
      </c>
      <c r="CN126" s="30">
        <v>1</v>
      </c>
      <c r="CO126" s="30"/>
      <c r="CP126" s="30">
        <v>1</v>
      </c>
      <c r="CQ126" s="30"/>
      <c r="CR126" s="30"/>
      <c r="CS126" s="30">
        <v>1</v>
      </c>
      <c r="CT126" s="30"/>
      <c r="CU126" s="30"/>
      <c r="CV126" s="31">
        <v>0.127</v>
      </c>
      <c r="CW126" s="30">
        <v>1</v>
      </c>
      <c r="CX126" s="14"/>
      <c r="CY126" s="32">
        <v>1</v>
      </c>
      <c r="CZ126" s="33">
        <v>9.3806940000000005E-2</v>
      </c>
      <c r="DA126" s="32">
        <v>1</v>
      </c>
      <c r="DB126" s="32">
        <v>1</v>
      </c>
      <c r="DC126" s="32">
        <v>1</v>
      </c>
      <c r="DD126" s="32">
        <v>1</v>
      </c>
      <c r="DE126" s="32">
        <v>1</v>
      </c>
      <c r="DF126" s="32">
        <v>1</v>
      </c>
      <c r="DG126" s="33">
        <v>0.64586049999999995</v>
      </c>
      <c r="DH126" s="32">
        <v>1</v>
      </c>
      <c r="DI126" s="32">
        <v>1</v>
      </c>
      <c r="DJ126" s="33">
        <v>6.9000000000000006E-2</v>
      </c>
      <c r="DK126" s="32">
        <v>1</v>
      </c>
      <c r="DL126" s="32">
        <v>1</v>
      </c>
      <c r="DM126" s="33">
        <v>6.6124449999999997E-5</v>
      </c>
      <c r="DN126" s="32">
        <v>1</v>
      </c>
      <c r="DO126" s="32">
        <v>1</v>
      </c>
      <c r="DP126" s="32">
        <v>1</v>
      </c>
      <c r="DQ126" s="32">
        <v>1</v>
      </c>
      <c r="DR126" s="32">
        <v>1</v>
      </c>
      <c r="DS126" s="33">
        <v>3.6811580000000003E-2</v>
      </c>
      <c r="DT126" s="32">
        <v>1</v>
      </c>
      <c r="DU126" s="14"/>
      <c r="DV126" s="34">
        <v>1</v>
      </c>
      <c r="DW126" s="35">
        <v>9.3806940000000005E-2</v>
      </c>
      <c r="DX126" s="34">
        <v>1</v>
      </c>
      <c r="DY126" s="34">
        <v>1</v>
      </c>
      <c r="DZ126" s="34">
        <v>1</v>
      </c>
      <c r="EA126" s="34">
        <v>1</v>
      </c>
      <c r="EB126" s="34">
        <v>1</v>
      </c>
      <c r="EC126" s="34">
        <v>1</v>
      </c>
      <c r="ED126" s="35">
        <v>0.64586049999999995</v>
      </c>
      <c r="EE126" s="34">
        <v>1</v>
      </c>
      <c r="EF126" s="34">
        <v>1</v>
      </c>
      <c r="EG126" s="34">
        <v>1</v>
      </c>
      <c r="EH126" s="34">
        <v>1</v>
      </c>
      <c r="EI126" s="34">
        <v>1</v>
      </c>
      <c r="EJ126" s="35">
        <v>6.6124449999999997E-5</v>
      </c>
      <c r="EK126" s="34">
        <v>1</v>
      </c>
      <c r="EL126" s="34">
        <v>1</v>
      </c>
      <c r="EM126" s="34">
        <v>1</v>
      </c>
      <c r="EN126" s="34">
        <v>1</v>
      </c>
      <c r="EO126" s="34">
        <v>1</v>
      </c>
      <c r="EP126" s="35">
        <v>3.6811580000000003E-2</v>
      </c>
      <c r="EQ126" s="34">
        <v>1</v>
      </c>
      <c r="ER126" s="14"/>
      <c r="ES126">
        <v>1</v>
      </c>
      <c r="ET126" s="1">
        <v>9.3806940000000005E-2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 s="1">
        <v>0.64586049999999995</v>
      </c>
      <c r="FB126">
        <v>1</v>
      </c>
      <c r="FC126">
        <v>1</v>
      </c>
      <c r="FD126">
        <v>1</v>
      </c>
      <c r="FE126">
        <v>1</v>
      </c>
      <c r="FF126">
        <v>1</v>
      </c>
      <c r="FG126" s="1">
        <v>6.6124449999999997E-5</v>
      </c>
      <c r="FH126">
        <v>1</v>
      </c>
      <c r="FI126">
        <v>1</v>
      </c>
      <c r="FJ126">
        <v>1</v>
      </c>
      <c r="FK126">
        <v>1</v>
      </c>
      <c r="FL126">
        <v>1</v>
      </c>
      <c r="FM126" s="1">
        <v>3.6811580000000003E-2</v>
      </c>
      <c r="FN126">
        <v>1</v>
      </c>
      <c r="FO126" s="14"/>
    </row>
    <row r="127" spans="1:171">
      <c r="A127" s="18" t="s">
        <v>156</v>
      </c>
      <c r="B127" s="21" t="s">
        <v>422</v>
      </c>
      <c r="C127" s="14"/>
      <c r="D127" s="21">
        <v>1</v>
      </c>
      <c r="E127" s="21">
        <v>0</v>
      </c>
      <c r="F127" s="21">
        <v>1</v>
      </c>
      <c r="G127" s="21">
        <v>1</v>
      </c>
      <c r="H127" s="21">
        <v>0</v>
      </c>
      <c r="I127" s="21">
        <v>0</v>
      </c>
      <c r="J127" s="19"/>
      <c r="K127" s="27">
        <v>0.28161350000000002</v>
      </c>
      <c r="L127" s="27">
        <v>0.56090770000000001</v>
      </c>
      <c r="M127" s="26">
        <v>1</v>
      </c>
      <c r="N127" s="26">
        <v>1</v>
      </c>
      <c r="O127" s="27">
        <v>0.18983649999999999</v>
      </c>
      <c r="P127" s="27">
        <v>1.3858989999999999E-3</v>
      </c>
      <c r="Q127" s="26">
        <v>1</v>
      </c>
      <c r="R127" s="27">
        <v>0.31843480000000002</v>
      </c>
      <c r="S127" s="27">
        <v>7.7653970000000003E-2</v>
      </c>
      <c r="T127" s="26">
        <v>1</v>
      </c>
      <c r="U127" s="26">
        <v>1</v>
      </c>
      <c r="V127" s="27">
        <v>4.7168999999999998E-4</v>
      </c>
      <c r="W127" s="27">
        <v>0.57812839999999999</v>
      </c>
      <c r="X127" s="26">
        <v>1</v>
      </c>
      <c r="Y127" s="27">
        <v>1.387413E-2</v>
      </c>
      <c r="Z127" s="27">
        <v>0.21319060000000001</v>
      </c>
      <c r="AA127" s="26">
        <v>1</v>
      </c>
      <c r="AB127" s="26">
        <v>1</v>
      </c>
      <c r="AC127" s="26">
        <v>1</v>
      </c>
      <c r="AD127" s="26">
        <v>1</v>
      </c>
      <c r="AE127" s="27">
        <v>0.94784380000000001</v>
      </c>
      <c r="AF127" s="27">
        <v>1.6513860000000002E-2</v>
      </c>
      <c r="AG127" s="14"/>
      <c r="AH127" s="24"/>
      <c r="AI127" s="24"/>
      <c r="AJ127" s="24"/>
      <c r="AK127" s="24"/>
      <c r="AL127" s="24">
        <v>1</v>
      </c>
      <c r="AM127" s="24">
        <v>1</v>
      </c>
      <c r="AN127" s="24"/>
      <c r="AO127" s="24"/>
      <c r="AP127" s="24">
        <v>1</v>
      </c>
      <c r="AQ127" s="24"/>
      <c r="AR127" s="24"/>
      <c r="AS127" s="25">
        <v>1.1090910000000001E-2</v>
      </c>
      <c r="AT127" s="24">
        <v>1</v>
      </c>
      <c r="AU127" s="24"/>
      <c r="AV127" s="25">
        <v>5.5E-2</v>
      </c>
      <c r="AW127" s="24"/>
      <c r="AX127" s="24"/>
      <c r="AY127" s="24"/>
      <c r="AZ127" s="24"/>
      <c r="BA127" s="24"/>
      <c r="BB127" s="24">
        <v>1</v>
      </c>
      <c r="BC127" s="25">
        <v>1.3636360000000001E-3</v>
      </c>
      <c r="BD127" s="14"/>
      <c r="BE127" s="28"/>
      <c r="BF127" s="28"/>
      <c r="BG127" s="28"/>
      <c r="BH127" s="28"/>
      <c r="BI127" s="29">
        <v>0.52900000000000003</v>
      </c>
      <c r="BJ127" s="29">
        <v>0.26900000000000002</v>
      </c>
      <c r="BK127" s="28"/>
      <c r="BL127" s="28"/>
      <c r="BM127" s="29">
        <v>0.51300000000000001</v>
      </c>
      <c r="BN127" s="28"/>
      <c r="BO127" s="28"/>
      <c r="BP127" s="29">
        <v>0.88854549999999999</v>
      </c>
      <c r="BQ127" s="29">
        <v>0.48299999999999998</v>
      </c>
      <c r="BR127" s="28"/>
      <c r="BS127" s="29">
        <v>8.6999999999999994E-2</v>
      </c>
      <c r="BT127" s="28"/>
      <c r="BU127" s="28"/>
      <c r="BV127" s="28"/>
      <c r="BW127" s="28"/>
      <c r="BX127" s="28"/>
      <c r="BY127" s="29">
        <v>0.81299999999999994</v>
      </c>
      <c r="BZ127" s="29">
        <v>0.51390910000000001</v>
      </c>
      <c r="CA127" s="14"/>
      <c r="CB127" s="30"/>
      <c r="CC127" s="30"/>
      <c r="CD127" s="30"/>
      <c r="CE127" s="30"/>
      <c r="CF127" s="30">
        <v>1</v>
      </c>
      <c r="CG127" s="30">
        <v>1</v>
      </c>
      <c r="CH127" s="30"/>
      <c r="CI127" s="30"/>
      <c r="CJ127" s="30">
        <v>1</v>
      </c>
      <c r="CK127" s="30"/>
      <c r="CL127" s="30"/>
      <c r="CM127" s="31">
        <v>1.163636E-2</v>
      </c>
      <c r="CN127" s="30">
        <v>1</v>
      </c>
      <c r="CO127" s="30"/>
      <c r="CP127" s="31">
        <v>5.6000000000000001E-2</v>
      </c>
      <c r="CQ127" s="30"/>
      <c r="CR127" s="30"/>
      <c r="CS127" s="30"/>
      <c r="CT127" s="30"/>
      <c r="CU127" s="30"/>
      <c r="CV127" s="30">
        <v>1</v>
      </c>
      <c r="CW127" s="31">
        <v>2.9090909999999999E-3</v>
      </c>
      <c r="CX127" s="14"/>
      <c r="CY127" s="33">
        <v>0.28161350000000002</v>
      </c>
      <c r="CZ127" s="33">
        <v>0.56090770000000001</v>
      </c>
      <c r="DA127" s="32">
        <v>1</v>
      </c>
      <c r="DB127" s="32">
        <v>1</v>
      </c>
      <c r="DC127" s="32">
        <v>1</v>
      </c>
      <c r="DD127" s="33">
        <v>4.8367059999999996E-3</v>
      </c>
      <c r="DE127" s="32">
        <v>1</v>
      </c>
      <c r="DF127" s="33">
        <v>0.31843480000000002</v>
      </c>
      <c r="DG127" s="32">
        <v>1</v>
      </c>
      <c r="DH127" s="32">
        <v>1</v>
      </c>
      <c r="DI127" s="32">
        <v>1</v>
      </c>
      <c r="DJ127" s="33">
        <v>2.1545499999999999E-3</v>
      </c>
      <c r="DK127" s="32">
        <v>1</v>
      </c>
      <c r="DL127" s="32">
        <v>1</v>
      </c>
      <c r="DM127" s="33">
        <v>2.886085E-2</v>
      </c>
      <c r="DN127" s="33">
        <v>0.21319060000000001</v>
      </c>
      <c r="DO127" s="32">
        <v>1</v>
      </c>
      <c r="DP127" s="32">
        <v>1</v>
      </c>
      <c r="DQ127" s="32">
        <v>1</v>
      </c>
      <c r="DR127" s="32">
        <v>1</v>
      </c>
      <c r="DS127" s="32">
        <v>1</v>
      </c>
      <c r="DT127" s="33">
        <v>3.3876339999999998E-2</v>
      </c>
      <c r="DU127" s="14"/>
      <c r="DV127" s="35">
        <v>0.28161350000000002</v>
      </c>
      <c r="DW127" s="35">
        <v>0.56090770000000001</v>
      </c>
      <c r="DX127" s="34">
        <v>1</v>
      </c>
      <c r="DY127" s="34">
        <v>1</v>
      </c>
      <c r="DZ127" s="34">
        <v>1</v>
      </c>
      <c r="EA127" s="35">
        <v>4.8367059999999996E-3</v>
      </c>
      <c r="EB127" s="34">
        <v>1</v>
      </c>
      <c r="EC127" s="35">
        <v>0.31843480000000002</v>
      </c>
      <c r="ED127" s="34">
        <v>1</v>
      </c>
      <c r="EE127" s="34">
        <v>1</v>
      </c>
      <c r="EF127" s="34">
        <v>1</v>
      </c>
      <c r="EG127" s="35">
        <v>4.7446059999999997E-5</v>
      </c>
      <c r="EH127" s="34">
        <v>1</v>
      </c>
      <c r="EI127" s="34">
        <v>1</v>
      </c>
      <c r="EJ127" s="35">
        <v>2.886085E-2</v>
      </c>
      <c r="EK127" s="35">
        <v>0.21319060000000001</v>
      </c>
      <c r="EL127" s="34">
        <v>1</v>
      </c>
      <c r="EM127" s="34">
        <v>1</v>
      </c>
      <c r="EN127" s="34">
        <v>1</v>
      </c>
      <c r="EO127" s="34">
        <v>1</v>
      </c>
      <c r="EP127" s="34">
        <v>1</v>
      </c>
      <c r="EQ127" s="35">
        <v>1.7136190000000001E-4</v>
      </c>
      <c r="ER127" s="14"/>
      <c r="ES127" s="1">
        <v>0.28161350000000002</v>
      </c>
      <c r="ET127" s="1">
        <v>0.56090770000000001</v>
      </c>
      <c r="EU127">
        <v>1</v>
      </c>
      <c r="EV127">
        <v>1</v>
      </c>
      <c r="EW127">
        <v>1</v>
      </c>
      <c r="EX127" s="1">
        <v>4.8367059999999996E-3</v>
      </c>
      <c r="EY127">
        <v>1</v>
      </c>
      <c r="EZ127" s="1">
        <v>0.31843480000000002</v>
      </c>
      <c r="FA127">
        <v>1</v>
      </c>
      <c r="FB127">
        <v>1</v>
      </c>
      <c r="FC127">
        <v>1</v>
      </c>
      <c r="FD127" s="1">
        <v>4.9515960000000002E-5</v>
      </c>
      <c r="FE127">
        <v>1</v>
      </c>
      <c r="FF127">
        <v>1</v>
      </c>
      <c r="FG127" s="1">
        <v>2.886085E-2</v>
      </c>
      <c r="FH127" s="1">
        <v>0.21319060000000001</v>
      </c>
      <c r="FI127">
        <v>1</v>
      </c>
      <c r="FJ127">
        <v>1</v>
      </c>
      <c r="FK127">
        <v>1</v>
      </c>
      <c r="FL127">
        <v>1</v>
      </c>
      <c r="FM127">
        <v>1</v>
      </c>
      <c r="FN127" s="1">
        <v>3.2917260000000001E-4</v>
      </c>
      <c r="FO127" s="14"/>
    </row>
    <row r="128" spans="1:171">
      <c r="A128" s="18" t="s">
        <v>157</v>
      </c>
      <c r="B128" s="21" t="s">
        <v>423</v>
      </c>
      <c r="C128" s="14"/>
      <c r="D128" s="21">
        <v>1</v>
      </c>
      <c r="E128" s="21">
        <v>0</v>
      </c>
      <c r="F128" s="21">
        <v>1</v>
      </c>
      <c r="G128" s="21">
        <v>1</v>
      </c>
      <c r="H128" s="21">
        <v>0</v>
      </c>
      <c r="I128" s="21">
        <v>0</v>
      </c>
      <c r="J128" s="19"/>
      <c r="K128" s="26">
        <v>1</v>
      </c>
      <c r="L128" s="27">
        <v>3.5244030000000001E-16</v>
      </c>
      <c r="M128" s="26">
        <v>1</v>
      </c>
      <c r="N128" s="26">
        <v>1</v>
      </c>
      <c r="O128" s="27">
        <v>1.594081E-4</v>
      </c>
      <c r="P128" s="27">
        <v>0.24060409999999999</v>
      </c>
      <c r="Q128" s="27">
        <v>5.6289230000000003E-2</v>
      </c>
      <c r="R128" s="26">
        <v>1</v>
      </c>
      <c r="S128" s="27">
        <v>0.66978709999999997</v>
      </c>
      <c r="T128" s="26">
        <v>1</v>
      </c>
      <c r="U128" s="26">
        <v>1</v>
      </c>
      <c r="V128" s="27">
        <v>0.21968280000000001</v>
      </c>
      <c r="W128" s="27">
        <v>0.70379860000000005</v>
      </c>
      <c r="X128" s="26">
        <v>1</v>
      </c>
      <c r="Y128" s="27">
        <v>0.14074310000000001</v>
      </c>
      <c r="Z128" s="26">
        <v>1</v>
      </c>
      <c r="AA128" s="26">
        <v>1</v>
      </c>
      <c r="AB128" s="27">
        <v>5.7127459999999998E-2</v>
      </c>
      <c r="AC128" s="26">
        <v>1</v>
      </c>
      <c r="AD128" s="26">
        <v>1</v>
      </c>
      <c r="AE128" s="27">
        <v>0.20361280000000001</v>
      </c>
      <c r="AF128" s="27">
        <v>2.894191E-12</v>
      </c>
      <c r="AG128" s="14"/>
      <c r="AH128" s="24"/>
      <c r="AI128" s="25">
        <v>0.13900000000000001</v>
      </c>
      <c r="AJ128" s="24"/>
      <c r="AK128" s="24"/>
      <c r="AL128" s="25">
        <v>0.28699999999999998</v>
      </c>
      <c r="AM128" s="24"/>
      <c r="AN128" s="24">
        <v>1</v>
      </c>
      <c r="AO128" s="24"/>
      <c r="AP128" s="24">
        <v>1</v>
      </c>
      <c r="AQ128" s="24"/>
      <c r="AR128" s="24"/>
      <c r="AS128" s="24">
        <v>1</v>
      </c>
      <c r="AT128" s="24"/>
      <c r="AU128" s="24"/>
      <c r="AV128" s="24">
        <v>1</v>
      </c>
      <c r="AW128" s="24"/>
      <c r="AX128" s="24"/>
      <c r="AY128" s="24"/>
      <c r="AZ128" s="24"/>
      <c r="BA128" s="24"/>
      <c r="BB128" s="24">
        <v>1</v>
      </c>
      <c r="BC128" s="25">
        <v>0.19600000000000001</v>
      </c>
      <c r="BD128" s="14"/>
      <c r="BE128" s="28"/>
      <c r="BF128" s="29">
        <v>0.23400000000000001</v>
      </c>
      <c r="BG128" s="28"/>
      <c r="BH128" s="28"/>
      <c r="BI128" s="29">
        <v>8.1000000000000003E-2</v>
      </c>
      <c r="BJ128" s="28"/>
      <c r="BK128" s="29">
        <v>0.45100000000000001</v>
      </c>
      <c r="BL128" s="28"/>
      <c r="BM128" s="29">
        <v>0.67200000000000004</v>
      </c>
      <c r="BN128" s="28"/>
      <c r="BO128" s="28"/>
      <c r="BP128" s="29">
        <v>0.223</v>
      </c>
      <c r="BQ128" s="28"/>
      <c r="BR128" s="28"/>
      <c r="BS128" s="29">
        <v>0.121</v>
      </c>
      <c r="BT128" s="28"/>
      <c r="BU128" s="28"/>
      <c r="BV128" s="28"/>
      <c r="BW128" s="28"/>
      <c r="BX128" s="28"/>
      <c r="BY128" s="29">
        <v>0.09</v>
      </c>
      <c r="BZ128" s="29">
        <v>4.3999999999999997E-2</v>
      </c>
      <c r="CA128" s="14"/>
      <c r="CB128" s="30"/>
      <c r="CC128" s="31">
        <v>0.107</v>
      </c>
      <c r="CD128" s="30"/>
      <c r="CE128" s="30"/>
      <c r="CF128" s="31">
        <v>7.8E-2</v>
      </c>
      <c r="CG128" s="30"/>
      <c r="CH128" s="30">
        <v>1</v>
      </c>
      <c r="CI128" s="30"/>
      <c r="CJ128" s="30">
        <v>1</v>
      </c>
      <c r="CK128" s="30"/>
      <c r="CL128" s="30"/>
      <c r="CM128" s="30">
        <v>1</v>
      </c>
      <c r="CN128" s="30"/>
      <c r="CO128" s="30"/>
      <c r="CP128" s="30">
        <v>1</v>
      </c>
      <c r="CQ128" s="30"/>
      <c r="CR128" s="30"/>
      <c r="CS128" s="30"/>
      <c r="CT128" s="30"/>
      <c r="CU128" s="30"/>
      <c r="CV128" s="31">
        <v>0.223</v>
      </c>
      <c r="CW128" s="31">
        <v>0.105</v>
      </c>
      <c r="CX128" s="14"/>
      <c r="CY128" s="32">
        <v>1</v>
      </c>
      <c r="CZ128" s="33">
        <v>1.154632E-14</v>
      </c>
      <c r="DA128" s="32">
        <v>1</v>
      </c>
      <c r="DB128" s="32">
        <v>1</v>
      </c>
      <c r="DC128" s="33">
        <v>9.0106690000000004E-4</v>
      </c>
      <c r="DD128" s="33">
        <v>0.24060409999999999</v>
      </c>
      <c r="DE128" s="32">
        <v>1</v>
      </c>
      <c r="DF128" s="32">
        <v>1</v>
      </c>
      <c r="DG128" s="32">
        <v>1</v>
      </c>
      <c r="DH128" s="32">
        <v>1</v>
      </c>
      <c r="DI128" s="32">
        <v>1</v>
      </c>
      <c r="DJ128" s="32">
        <v>1</v>
      </c>
      <c r="DK128" s="33">
        <v>0.70379860000000005</v>
      </c>
      <c r="DL128" s="32">
        <v>1</v>
      </c>
      <c r="DM128" s="32">
        <v>1</v>
      </c>
      <c r="DN128" s="32">
        <v>1</v>
      </c>
      <c r="DO128" s="32">
        <v>1</v>
      </c>
      <c r="DP128" s="33">
        <v>5.7127459999999998E-2</v>
      </c>
      <c r="DQ128" s="32">
        <v>1</v>
      </c>
      <c r="DR128" s="32">
        <v>1</v>
      </c>
      <c r="DS128" s="32">
        <v>1</v>
      </c>
      <c r="DT128" s="33">
        <v>3.3875119999999999E-12</v>
      </c>
      <c r="DU128" s="14"/>
      <c r="DV128" s="34">
        <v>1</v>
      </c>
      <c r="DW128" s="35">
        <v>1.154632E-14</v>
      </c>
      <c r="DX128" s="34">
        <v>1</v>
      </c>
      <c r="DY128" s="34">
        <v>1</v>
      </c>
      <c r="DZ128" s="35">
        <v>9.0106690000000004E-4</v>
      </c>
      <c r="EA128" s="35">
        <v>0.24060409999999999</v>
      </c>
      <c r="EB128" s="34">
        <v>1</v>
      </c>
      <c r="EC128" s="34">
        <v>1</v>
      </c>
      <c r="ED128" s="34">
        <v>1</v>
      </c>
      <c r="EE128" s="34">
        <v>1</v>
      </c>
      <c r="EF128" s="34">
        <v>1</v>
      </c>
      <c r="EG128" s="34">
        <v>1</v>
      </c>
      <c r="EH128" s="35">
        <v>0.70379860000000005</v>
      </c>
      <c r="EI128" s="34">
        <v>1</v>
      </c>
      <c r="EJ128" s="34">
        <v>1</v>
      </c>
      <c r="EK128" s="34">
        <v>1</v>
      </c>
      <c r="EL128" s="34">
        <v>1</v>
      </c>
      <c r="EM128" s="35">
        <v>5.7127459999999998E-2</v>
      </c>
      <c r="EN128" s="34">
        <v>1</v>
      </c>
      <c r="EO128" s="34">
        <v>1</v>
      </c>
      <c r="EP128" s="34">
        <v>1</v>
      </c>
      <c r="EQ128" s="35">
        <v>6.794665E-11</v>
      </c>
      <c r="ER128" s="14"/>
      <c r="ES128">
        <v>1</v>
      </c>
      <c r="ET128" s="1">
        <v>1.154632E-14</v>
      </c>
      <c r="EU128">
        <v>1</v>
      </c>
      <c r="EV128">
        <v>1</v>
      </c>
      <c r="EW128" s="1">
        <v>9.0106690000000004E-4</v>
      </c>
      <c r="EX128" s="1">
        <v>0.24060409999999999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 s="1">
        <v>0.70379860000000005</v>
      </c>
      <c r="FF128">
        <v>1</v>
      </c>
      <c r="FG128">
        <v>1</v>
      </c>
      <c r="FH128">
        <v>1</v>
      </c>
      <c r="FI128">
        <v>1</v>
      </c>
      <c r="FJ128" s="1">
        <v>5.7127459999999998E-2</v>
      </c>
      <c r="FK128">
        <v>1</v>
      </c>
      <c r="FL128">
        <v>1</v>
      </c>
      <c r="FM128">
        <v>1</v>
      </c>
      <c r="FN128" s="1">
        <v>6.794665E-11</v>
      </c>
      <c r="FO128" s="14"/>
    </row>
    <row r="129" spans="1:171">
      <c r="A129" s="18" t="s">
        <v>158</v>
      </c>
      <c r="B129" s="21" t="s">
        <v>424</v>
      </c>
      <c r="C129" s="14"/>
      <c r="D129" s="21">
        <v>0</v>
      </c>
      <c r="E129" s="21">
        <v>0</v>
      </c>
      <c r="F129" s="21">
        <v>1</v>
      </c>
      <c r="G129" s="21">
        <v>1</v>
      </c>
      <c r="H129" s="21">
        <v>0</v>
      </c>
      <c r="I129" s="21">
        <v>0</v>
      </c>
      <c r="J129" s="19"/>
      <c r="K129" s="27">
        <v>6.204076E-2</v>
      </c>
      <c r="L129" s="27">
        <v>9.9999999999999998E-17</v>
      </c>
      <c r="M129" s="26">
        <v>1</v>
      </c>
      <c r="N129" s="26">
        <v>1</v>
      </c>
      <c r="O129" s="27">
        <v>0.6732534</v>
      </c>
      <c r="P129" s="27">
        <v>0.29411369999999998</v>
      </c>
      <c r="Q129" s="27">
        <v>0.1749986</v>
      </c>
      <c r="R129" s="27">
        <v>3.671807E-3</v>
      </c>
      <c r="S129" s="27">
        <v>0.72023729999999997</v>
      </c>
      <c r="T129" s="27">
        <v>0.1406152</v>
      </c>
      <c r="U129" s="26">
        <v>1</v>
      </c>
      <c r="V129" s="27">
        <v>0.55969559999999996</v>
      </c>
      <c r="W129" s="27">
        <v>0.85110719999999995</v>
      </c>
      <c r="X129" s="26">
        <v>1</v>
      </c>
      <c r="Y129" s="27">
        <v>0.57259340000000003</v>
      </c>
      <c r="Z129" s="26">
        <v>1</v>
      </c>
      <c r="AA129" s="26">
        <v>1</v>
      </c>
      <c r="AB129" s="27">
        <v>0.50092320000000001</v>
      </c>
      <c r="AC129" s="26">
        <v>1</v>
      </c>
      <c r="AD129" s="26">
        <v>1</v>
      </c>
      <c r="AE129" s="27">
        <v>9.4465910000000007E-3</v>
      </c>
      <c r="AF129" s="27">
        <v>3.4423969999999998E-15</v>
      </c>
      <c r="AG129" s="14"/>
      <c r="AH129" s="24">
        <v>1</v>
      </c>
      <c r="AI129" s="25">
        <v>1.9090909999999999E-3</v>
      </c>
      <c r="AJ129" s="24"/>
      <c r="AK129" s="24"/>
      <c r="AL129" s="24">
        <v>1</v>
      </c>
      <c r="AM129" s="24"/>
      <c r="AN129" s="24">
        <v>1</v>
      </c>
      <c r="AO129" s="25">
        <v>5.144695E-5</v>
      </c>
      <c r="AP129" s="24">
        <v>1</v>
      </c>
      <c r="AQ129" s="24">
        <v>1</v>
      </c>
      <c r="AR129" s="24"/>
      <c r="AS129" s="24">
        <v>1</v>
      </c>
      <c r="AT129" s="24">
        <v>1</v>
      </c>
      <c r="AU129" s="24"/>
      <c r="AV129" s="24">
        <v>1</v>
      </c>
      <c r="AW129" s="24"/>
      <c r="AX129" s="24"/>
      <c r="AY129" s="24"/>
      <c r="AZ129" s="24"/>
      <c r="BA129" s="24"/>
      <c r="BB129" s="25">
        <v>0.15</v>
      </c>
      <c r="BC129" s="25">
        <v>6.0999999999999999E-2</v>
      </c>
      <c r="BD129" s="14"/>
      <c r="BE129" s="29">
        <v>3.3000000000000002E-2</v>
      </c>
      <c r="BF129" s="29">
        <v>0.53518180000000004</v>
      </c>
      <c r="BG129" s="28"/>
      <c r="BH129" s="28"/>
      <c r="BI129" s="29">
        <v>0.749</v>
      </c>
      <c r="BJ129" s="28"/>
      <c r="BK129" s="29">
        <v>0.25</v>
      </c>
      <c r="BL129" s="29">
        <v>6.350161E-2</v>
      </c>
      <c r="BM129" s="29">
        <v>8.5000000000000006E-2</v>
      </c>
      <c r="BN129" s="29">
        <v>0.315</v>
      </c>
      <c r="BO129" s="28"/>
      <c r="BP129" s="29">
        <v>0.14399999999999999</v>
      </c>
      <c r="BQ129" s="29">
        <v>0.73899999999999999</v>
      </c>
      <c r="BR129" s="28"/>
      <c r="BS129" s="29">
        <v>7.8E-2</v>
      </c>
      <c r="BT129" s="28"/>
      <c r="BU129" s="28"/>
      <c r="BV129" s="28"/>
      <c r="BW129" s="28"/>
      <c r="BX129" s="28"/>
      <c r="BY129" s="29">
        <v>0.58399999999999996</v>
      </c>
      <c r="BZ129" s="29">
        <v>0.192</v>
      </c>
      <c r="CA129" s="14"/>
      <c r="CB129" s="31">
        <v>4.3999999999999997E-2</v>
      </c>
      <c r="CC129" s="31">
        <v>9.6363639999999997E-3</v>
      </c>
      <c r="CD129" s="30"/>
      <c r="CE129" s="30"/>
      <c r="CF129" s="30">
        <v>1</v>
      </c>
      <c r="CG129" s="30"/>
      <c r="CH129" s="30">
        <v>1</v>
      </c>
      <c r="CI129" s="31">
        <v>4.8231510000000001E-5</v>
      </c>
      <c r="CJ129" s="30">
        <v>1</v>
      </c>
      <c r="CK129" s="31">
        <v>0.33900000000000002</v>
      </c>
      <c r="CL129" s="30"/>
      <c r="CM129" s="31">
        <v>0.19500000000000001</v>
      </c>
      <c r="CN129" s="30">
        <v>1</v>
      </c>
      <c r="CO129" s="30"/>
      <c r="CP129" s="31">
        <v>0.28599999999999998</v>
      </c>
      <c r="CQ129" s="30"/>
      <c r="CR129" s="30"/>
      <c r="CS129" s="30"/>
      <c r="CT129" s="30"/>
      <c r="CU129" s="30"/>
      <c r="CV129" s="31">
        <v>0.17699999999999999</v>
      </c>
      <c r="CW129" s="31">
        <v>2.5000000000000001E-2</v>
      </c>
      <c r="CX129" s="14"/>
      <c r="CY129" s="33">
        <v>6.5199999999999994E-2</v>
      </c>
      <c r="CZ129" s="33">
        <v>3.5527140000000002E-15</v>
      </c>
      <c r="DA129" s="32">
        <v>1</v>
      </c>
      <c r="DB129" s="32">
        <v>1</v>
      </c>
      <c r="DC129" s="32">
        <v>1</v>
      </c>
      <c r="DD129" s="33">
        <v>0.29411369999999998</v>
      </c>
      <c r="DE129" s="32">
        <v>1</v>
      </c>
      <c r="DF129" s="33">
        <v>9.4764329999999994E-3</v>
      </c>
      <c r="DG129" s="32">
        <v>1</v>
      </c>
      <c r="DH129" s="32">
        <v>1</v>
      </c>
      <c r="DI129" s="32">
        <v>1</v>
      </c>
      <c r="DJ129" s="32">
        <v>1</v>
      </c>
      <c r="DK129" s="32">
        <v>1</v>
      </c>
      <c r="DL129" s="32">
        <v>1</v>
      </c>
      <c r="DM129" s="32">
        <v>1</v>
      </c>
      <c r="DN129" s="32">
        <v>1</v>
      </c>
      <c r="DO129" s="32">
        <v>1</v>
      </c>
      <c r="DP129" s="33">
        <v>0.50092320000000001</v>
      </c>
      <c r="DQ129" s="32">
        <v>1</v>
      </c>
      <c r="DR129" s="32">
        <v>1</v>
      </c>
      <c r="DS129" s="33">
        <v>2.0448520000000001E-2</v>
      </c>
      <c r="DT129" s="33">
        <v>1.0413889999999999E-13</v>
      </c>
      <c r="DU129" s="14"/>
      <c r="DV129" s="34">
        <v>1</v>
      </c>
      <c r="DW129" s="35">
        <v>1.110223E-16</v>
      </c>
      <c r="DX129" s="34">
        <v>1</v>
      </c>
      <c r="DY129" s="34">
        <v>1</v>
      </c>
      <c r="DZ129" s="34">
        <v>1</v>
      </c>
      <c r="EA129" s="35">
        <v>0.29411369999999998</v>
      </c>
      <c r="EB129" s="34">
        <v>1</v>
      </c>
      <c r="EC129" s="35">
        <v>2.3406180000000002E-6</v>
      </c>
      <c r="ED129" s="34">
        <v>1</v>
      </c>
      <c r="EE129" s="34">
        <v>1</v>
      </c>
      <c r="EF129" s="34">
        <v>1</v>
      </c>
      <c r="EG129" s="34">
        <v>1</v>
      </c>
      <c r="EH129" s="34">
        <v>1</v>
      </c>
      <c r="EI129" s="34">
        <v>1</v>
      </c>
      <c r="EJ129" s="34">
        <v>1</v>
      </c>
      <c r="EK129" s="34">
        <v>1</v>
      </c>
      <c r="EL129" s="34">
        <v>1</v>
      </c>
      <c r="EM129" s="35">
        <v>0.50092320000000001</v>
      </c>
      <c r="EN129" s="34">
        <v>1</v>
      </c>
      <c r="EO129" s="34">
        <v>1</v>
      </c>
      <c r="EP129" s="35">
        <v>2.0448520000000001E-2</v>
      </c>
      <c r="EQ129" s="35">
        <v>1.0413889999999999E-13</v>
      </c>
      <c r="ER129" s="14"/>
      <c r="ES129" s="1">
        <v>8.6099999999999996E-2</v>
      </c>
      <c r="ET129" s="1">
        <v>1.110223E-16</v>
      </c>
      <c r="EU129">
        <v>1</v>
      </c>
      <c r="EV129">
        <v>1</v>
      </c>
      <c r="EW129">
        <v>1</v>
      </c>
      <c r="EX129" s="1">
        <v>0.29411369999999998</v>
      </c>
      <c r="EY129">
        <v>1</v>
      </c>
      <c r="EZ129" s="1">
        <v>2.2057590000000001E-6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 s="1">
        <v>0.50092320000000001</v>
      </c>
      <c r="FK129">
        <v>1</v>
      </c>
      <c r="FL129">
        <v>1</v>
      </c>
      <c r="FM129" s="1">
        <v>2.0448520000000001E-2</v>
      </c>
      <c r="FN129" s="1">
        <v>2.9976020000000001E-15</v>
      </c>
      <c r="FO129" s="14"/>
    </row>
    <row r="130" spans="1:171">
      <c r="A130" s="18" t="s">
        <v>159</v>
      </c>
      <c r="B130" s="21" t="s">
        <v>425</v>
      </c>
      <c r="C130" s="14"/>
      <c r="D130" s="21">
        <v>0</v>
      </c>
      <c r="E130" s="21">
        <v>1</v>
      </c>
      <c r="F130" s="21">
        <v>1</v>
      </c>
      <c r="G130" s="21">
        <v>0</v>
      </c>
      <c r="H130" s="21">
        <v>0</v>
      </c>
      <c r="I130" s="21">
        <v>1</v>
      </c>
      <c r="J130" s="19"/>
      <c r="K130" s="27">
        <v>5.5202559999999998E-2</v>
      </c>
      <c r="L130" s="27">
        <v>0.50921110000000003</v>
      </c>
      <c r="M130" s="26">
        <v>1</v>
      </c>
      <c r="N130" s="26">
        <v>1</v>
      </c>
      <c r="O130" s="27">
        <v>0.248278</v>
      </c>
      <c r="P130" s="26">
        <v>1</v>
      </c>
      <c r="Q130" s="26">
        <v>1</v>
      </c>
      <c r="R130" s="27">
        <v>0.1026248</v>
      </c>
      <c r="S130" s="27">
        <v>9.7826349999999996E-3</v>
      </c>
      <c r="T130" s="27">
        <v>3.665421E-2</v>
      </c>
      <c r="U130" s="26">
        <v>1</v>
      </c>
      <c r="V130" s="27">
        <v>0.22773160000000001</v>
      </c>
      <c r="W130" s="27">
        <v>8.784488E-2</v>
      </c>
      <c r="X130" s="26">
        <v>1</v>
      </c>
      <c r="Y130" s="27">
        <v>0.6444143</v>
      </c>
      <c r="Z130" s="26">
        <v>1</v>
      </c>
      <c r="AA130" s="26">
        <v>1</v>
      </c>
      <c r="AB130" s="27">
        <v>7.051731E-2</v>
      </c>
      <c r="AC130" s="27">
        <v>7.7156779999999994E-2</v>
      </c>
      <c r="AD130" s="26">
        <v>1</v>
      </c>
      <c r="AE130" s="27">
        <v>0.1308829</v>
      </c>
      <c r="AF130" s="27">
        <v>1.659619E-3</v>
      </c>
      <c r="AG130" s="14"/>
      <c r="AH130" s="24">
        <v>1</v>
      </c>
      <c r="AI130" s="24">
        <v>1</v>
      </c>
      <c r="AJ130" s="24"/>
      <c r="AK130" s="24"/>
      <c r="AL130" s="24">
        <v>1</v>
      </c>
      <c r="AM130" s="24"/>
      <c r="AN130" s="24"/>
      <c r="AO130" s="24">
        <v>1</v>
      </c>
      <c r="AP130" s="25">
        <v>2.6272730000000001E-2</v>
      </c>
      <c r="AQ130" s="24">
        <v>1</v>
      </c>
      <c r="AR130" s="24"/>
      <c r="AS130" s="24">
        <v>1</v>
      </c>
      <c r="AT130" s="25">
        <v>1.7999999999999999E-2</v>
      </c>
      <c r="AU130" s="24"/>
      <c r="AV130" s="24">
        <v>1</v>
      </c>
      <c r="AW130" s="24"/>
      <c r="AX130" s="24"/>
      <c r="AY130" s="24">
        <v>1</v>
      </c>
      <c r="AZ130" s="24">
        <v>1</v>
      </c>
      <c r="BA130" s="24"/>
      <c r="BB130" s="25">
        <v>7.5999999999999998E-2</v>
      </c>
      <c r="BC130" s="25">
        <v>0.14000000000000001</v>
      </c>
      <c r="BD130" s="14"/>
      <c r="BE130" s="29">
        <v>0.14199999999999999</v>
      </c>
      <c r="BF130" s="29">
        <v>0.249</v>
      </c>
      <c r="BG130" s="28"/>
      <c r="BH130" s="28"/>
      <c r="BI130" s="29">
        <v>0.92200000000000004</v>
      </c>
      <c r="BJ130" s="28"/>
      <c r="BK130" s="28"/>
      <c r="BL130" s="29">
        <v>0.60399999999999998</v>
      </c>
      <c r="BM130" s="29">
        <v>3.9181819999999999E-2</v>
      </c>
      <c r="BN130" s="29">
        <v>0.33</v>
      </c>
      <c r="BO130" s="28"/>
      <c r="BP130" s="29">
        <v>0.495</v>
      </c>
      <c r="BQ130" s="29">
        <v>0.82799999999999996</v>
      </c>
      <c r="BR130" s="28"/>
      <c r="BS130" s="29">
        <v>0.63700000000000001</v>
      </c>
      <c r="BT130" s="28"/>
      <c r="BU130" s="28"/>
      <c r="BV130" s="29">
        <v>0.96299999999999997</v>
      </c>
      <c r="BW130" s="29">
        <v>0.24</v>
      </c>
      <c r="BX130" s="28"/>
      <c r="BY130" s="29">
        <v>0.66600000000000004</v>
      </c>
      <c r="BZ130" s="29">
        <v>0.57099999999999995</v>
      </c>
      <c r="CA130" s="14"/>
      <c r="CB130" s="31">
        <v>0.218</v>
      </c>
      <c r="CC130" s="30">
        <v>1</v>
      </c>
      <c r="CD130" s="30"/>
      <c r="CE130" s="30"/>
      <c r="CF130" s="30">
        <v>1</v>
      </c>
      <c r="CG130" s="30"/>
      <c r="CH130" s="30"/>
      <c r="CI130" s="30">
        <v>1</v>
      </c>
      <c r="CJ130" s="31">
        <v>1.7272730000000001E-3</v>
      </c>
      <c r="CK130" s="30">
        <v>1</v>
      </c>
      <c r="CL130" s="30"/>
      <c r="CM130" s="30">
        <v>1</v>
      </c>
      <c r="CN130" s="31">
        <v>2.3E-2</v>
      </c>
      <c r="CO130" s="30"/>
      <c r="CP130" s="30">
        <v>1</v>
      </c>
      <c r="CQ130" s="30"/>
      <c r="CR130" s="30"/>
      <c r="CS130" s="30">
        <v>1</v>
      </c>
      <c r="CT130" s="30">
        <v>1</v>
      </c>
      <c r="CU130" s="30"/>
      <c r="CV130" s="31">
        <v>0.13900000000000001</v>
      </c>
      <c r="CW130" s="31">
        <v>0.254</v>
      </c>
      <c r="CX130" s="14"/>
      <c r="CY130" s="32">
        <v>1</v>
      </c>
      <c r="CZ130" s="32">
        <v>1</v>
      </c>
      <c r="DA130" s="32">
        <v>1</v>
      </c>
      <c r="DB130" s="32">
        <v>1</v>
      </c>
      <c r="DC130" s="32">
        <v>1</v>
      </c>
      <c r="DD130" s="32">
        <v>1</v>
      </c>
      <c r="DE130" s="32">
        <v>1</v>
      </c>
      <c r="DF130" s="32">
        <v>1</v>
      </c>
      <c r="DG130" s="33">
        <v>1.8303499999999999E-3</v>
      </c>
      <c r="DH130" s="33">
        <v>7.2142999999999999E-2</v>
      </c>
      <c r="DI130" s="32">
        <v>1</v>
      </c>
      <c r="DJ130" s="32">
        <v>1</v>
      </c>
      <c r="DK130" s="32">
        <v>1</v>
      </c>
      <c r="DL130" s="32">
        <v>1</v>
      </c>
      <c r="DM130" s="32">
        <v>1</v>
      </c>
      <c r="DN130" s="32">
        <v>1</v>
      </c>
      <c r="DO130" s="32">
        <v>1</v>
      </c>
      <c r="DP130" s="32">
        <v>1</v>
      </c>
      <c r="DQ130" s="32">
        <v>1</v>
      </c>
      <c r="DR130" s="32">
        <v>1</v>
      </c>
      <c r="DS130" s="32">
        <v>1</v>
      </c>
      <c r="DT130" s="33">
        <v>5.4928449999999997E-3</v>
      </c>
      <c r="DU130" s="14"/>
      <c r="DV130" s="34">
        <v>1</v>
      </c>
      <c r="DW130" s="34">
        <v>1</v>
      </c>
      <c r="DX130" s="34">
        <v>1</v>
      </c>
      <c r="DY130" s="34">
        <v>1</v>
      </c>
      <c r="DZ130" s="34">
        <v>1</v>
      </c>
      <c r="EA130" s="34">
        <v>1</v>
      </c>
      <c r="EB130" s="34">
        <v>1</v>
      </c>
      <c r="EC130" s="34">
        <v>1</v>
      </c>
      <c r="ED130" s="35">
        <v>1.3300359999999999E-3</v>
      </c>
      <c r="EE130" s="35">
        <v>7.2142999999999999E-2</v>
      </c>
      <c r="EF130" s="34">
        <v>1</v>
      </c>
      <c r="EG130" s="34">
        <v>1</v>
      </c>
      <c r="EH130" s="35">
        <v>3.6700000000000003E-2</v>
      </c>
      <c r="EI130" s="34">
        <v>1</v>
      </c>
      <c r="EJ130" s="34">
        <v>1</v>
      </c>
      <c r="EK130" s="34">
        <v>1</v>
      </c>
      <c r="EL130" s="34">
        <v>1</v>
      </c>
      <c r="EM130" s="34">
        <v>1</v>
      </c>
      <c r="EN130" s="34">
        <v>1</v>
      </c>
      <c r="EO130" s="34">
        <v>1</v>
      </c>
      <c r="EP130" s="34">
        <v>1</v>
      </c>
      <c r="EQ130" s="35">
        <v>5.4928449999999997E-3</v>
      </c>
      <c r="ER130" s="14"/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 s="1">
        <v>1.3343599999999999E-4</v>
      </c>
      <c r="FB130" s="1">
        <v>7.2142999999999999E-2</v>
      </c>
      <c r="FC130">
        <v>1</v>
      </c>
      <c r="FD130">
        <v>1</v>
      </c>
      <c r="FE130" s="1">
        <v>4.6199999999999998E-2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 s="1">
        <v>5.4928449999999997E-3</v>
      </c>
      <c r="FO130" s="14"/>
    </row>
    <row r="131" spans="1:171">
      <c r="A131" s="18" t="s">
        <v>160</v>
      </c>
      <c r="B131" s="21" t="s">
        <v>426</v>
      </c>
      <c r="C131" s="14"/>
      <c r="D131" s="21">
        <v>0</v>
      </c>
      <c r="E131" s="21">
        <v>1</v>
      </c>
      <c r="F131" s="21">
        <v>1</v>
      </c>
      <c r="G131" s="21">
        <v>0</v>
      </c>
      <c r="H131" s="21">
        <v>1</v>
      </c>
      <c r="I131" s="21">
        <v>1</v>
      </c>
      <c r="J131" s="19"/>
      <c r="K131" s="27">
        <v>2.3348399999999999E-3</v>
      </c>
      <c r="L131" s="27">
        <v>0.2144769</v>
      </c>
      <c r="M131" s="26">
        <v>1</v>
      </c>
      <c r="N131" s="26">
        <v>1</v>
      </c>
      <c r="O131" s="27">
        <v>0.38717980000000002</v>
      </c>
      <c r="P131" s="27">
        <v>0.24968009999999999</v>
      </c>
      <c r="Q131" s="26">
        <v>1</v>
      </c>
      <c r="R131" s="27">
        <v>0.1000432</v>
      </c>
      <c r="S131" s="27">
        <v>1.4474890000000001E-2</v>
      </c>
      <c r="T131" s="27">
        <v>0.73809930000000001</v>
      </c>
      <c r="U131" s="27">
        <v>1.6542069999999999E-2</v>
      </c>
      <c r="V131" s="27">
        <v>4.7307080000000001E-2</v>
      </c>
      <c r="W131" s="27">
        <v>2.9842879999999999E-2</v>
      </c>
      <c r="X131" s="26">
        <v>1</v>
      </c>
      <c r="Y131" s="27">
        <v>0.28281309999999998</v>
      </c>
      <c r="Z131" s="27">
        <v>5.5452179999999997E-2</v>
      </c>
      <c r="AA131" s="26">
        <v>1</v>
      </c>
      <c r="AB131" s="27">
        <v>0.45797520000000003</v>
      </c>
      <c r="AC131" s="26">
        <v>1</v>
      </c>
      <c r="AD131" s="26">
        <v>1</v>
      </c>
      <c r="AE131" s="27">
        <v>0.74561259999999996</v>
      </c>
      <c r="AF131" s="27">
        <v>4.0443950000000001E-3</v>
      </c>
      <c r="AG131" s="14"/>
      <c r="AH131" s="24">
        <v>1</v>
      </c>
      <c r="AI131" s="24">
        <v>1</v>
      </c>
      <c r="AJ131" s="24"/>
      <c r="AK131" s="24"/>
      <c r="AL131" s="24">
        <v>1</v>
      </c>
      <c r="AM131" s="24"/>
      <c r="AN131" s="24"/>
      <c r="AO131" s="24"/>
      <c r="AP131" s="24">
        <v>1</v>
      </c>
      <c r="AQ131" s="24"/>
      <c r="AR131" s="24"/>
      <c r="AS131" s="24">
        <v>1</v>
      </c>
      <c r="AT131" s="24">
        <v>1</v>
      </c>
      <c r="AU131" s="24"/>
      <c r="AV131" s="24">
        <v>1</v>
      </c>
      <c r="AW131" s="24"/>
      <c r="AX131" s="24"/>
      <c r="AY131" s="24"/>
      <c r="AZ131" s="24"/>
      <c r="BA131" s="24"/>
      <c r="BB131" s="25">
        <v>0.215</v>
      </c>
      <c r="BC131" s="25">
        <v>0.80054550000000002</v>
      </c>
      <c r="BD131" s="14"/>
      <c r="BE131" s="29">
        <v>5.7000000000000002E-2</v>
      </c>
      <c r="BF131" s="29">
        <v>6.5000000000000002E-2</v>
      </c>
      <c r="BG131" s="28"/>
      <c r="BH131" s="28"/>
      <c r="BI131" s="29">
        <v>0.112</v>
      </c>
      <c r="BJ131" s="28"/>
      <c r="BK131" s="28"/>
      <c r="BL131" s="28"/>
      <c r="BM131" s="29">
        <v>0.60799999999999998</v>
      </c>
      <c r="BN131" s="28"/>
      <c r="BO131" s="28"/>
      <c r="BP131" s="29">
        <v>2.394366E-4</v>
      </c>
      <c r="BQ131" s="29">
        <v>0.153</v>
      </c>
      <c r="BR131" s="28"/>
      <c r="BS131" s="29">
        <v>0.96499999999999997</v>
      </c>
      <c r="BT131" s="28"/>
      <c r="BU131" s="28"/>
      <c r="BV131" s="28"/>
      <c r="BW131" s="28"/>
      <c r="BX131" s="28"/>
      <c r="BY131" s="29">
        <v>0.193</v>
      </c>
      <c r="BZ131" s="29">
        <v>2.636364E-3</v>
      </c>
      <c r="CA131" s="14"/>
      <c r="CB131" s="31">
        <v>8.3000000000000004E-2</v>
      </c>
      <c r="CC131" s="31">
        <v>0.13</v>
      </c>
      <c r="CD131" s="30"/>
      <c r="CE131" s="30"/>
      <c r="CF131" s="31">
        <v>0.19600000000000001</v>
      </c>
      <c r="CG131" s="30"/>
      <c r="CH131" s="30"/>
      <c r="CI131" s="30"/>
      <c r="CJ131" s="30">
        <v>1</v>
      </c>
      <c r="CK131" s="30"/>
      <c r="CL131" s="30"/>
      <c r="CM131" s="31">
        <v>1.408451E-3</v>
      </c>
      <c r="CN131" s="31">
        <v>0.191</v>
      </c>
      <c r="CO131" s="30"/>
      <c r="CP131" s="30">
        <v>1</v>
      </c>
      <c r="CQ131" s="30"/>
      <c r="CR131" s="30"/>
      <c r="CS131" s="30"/>
      <c r="CT131" s="30"/>
      <c r="CU131" s="30"/>
      <c r="CV131" s="31">
        <v>0.111</v>
      </c>
      <c r="CW131" s="31">
        <v>1.4727270000000001E-2</v>
      </c>
      <c r="CX131" s="14"/>
      <c r="CY131" s="33">
        <v>6.930617E-3</v>
      </c>
      <c r="CZ131" s="32">
        <v>1</v>
      </c>
      <c r="DA131" s="32">
        <v>1</v>
      </c>
      <c r="DB131" s="32">
        <v>1</v>
      </c>
      <c r="DC131" s="32">
        <v>1</v>
      </c>
      <c r="DD131" s="33">
        <v>0.24968009999999999</v>
      </c>
      <c r="DE131" s="32">
        <v>1</v>
      </c>
      <c r="DF131" s="33">
        <v>0.1000432</v>
      </c>
      <c r="DG131" s="33">
        <v>3.0002290000000001E-2</v>
      </c>
      <c r="DH131" s="33">
        <v>0.73809930000000001</v>
      </c>
      <c r="DI131" s="33">
        <v>1.6542069999999999E-2</v>
      </c>
      <c r="DJ131" s="33">
        <v>9.3978840000000005E-5</v>
      </c>
      <c r="DK131" s="33">
        <v>5.9201469999999999E-2</v>
      </c>
      <c r="DL131" s="32">
        <v>1</v>
      </c>
      <c r="DM131" s="32">
        <v>1</v>
      </c>
      <c r="DN131" s="33">
        <v>5.5452179999999997E-2</v>
      </c>
      <c r="DO131" s="32">
        <v>1</v>
      </c>
      <c r="DP131" s="33">
        <v>0.45797520000000003</v>
      </c>
      <c r="DQ131" s="32">
        <v>1</v>
      </c>
      <c r="DR131" s="32">
        <v>1</v>
      </c>
      <c r="DS131" s="32">
        <v>1</v>
      </c>
      <c r="DT131" s="33">
        <v>8.9109829999999994E-5</v>
      </c>
      <c r="DU131" s="14"/>
      <c r="DV131" s="35">
        <v>6.930617E-3</v>
      </c>
      <c r="DW131" s="34">
        <v>1</v>
      </c>
      <c r="DX131" s="34">
        <v>1</v>
      </c>
      <c r="DY131" s="34">
        <v>1</v>
      </c>
      <c r="DZ131" s="34">
        <v>1</v>
      </c>
      <c r="EA131" s="35">
        <v>0.24968009999999999</v>
      </c>
      <c r="EB131" s="34">
        <v>1</v>
      </c>
      <c r="EC131" s="35">
        <v>0.1000432</v>
      </c>
      <c r="ED131" s="35">
        <v>3.0002290000000001E-2</v>
      </c>
      <c r="EE131" s="35">
        <v>0.73809930000000001</v>
      </c>
      <c r="EF131" s="35">
        <v>1.6542069999999999E-2</v>
      </c>
      <c r="EG131" s="35">
        <v>9.2383450000000006E-2</v>
      </c>
      <c r="EH131" s="35">
        <v>5.9201469999999999E-2</v>
      </c>
      <c r="EI131" s="34">
        <v>1</v>
      </c>
      <c r="EJ131" s="34">
        <v>1</v>
      </c>
      <c r="EK131" s="35">
        <v>5.5452179999999997E-2</v>
      </c>
      <c r="EL131" s="34">
        <v>1</v>
      </c>
      <c r="EM131" s="35">
        <v>0.45797520000000003</v>
      </c>
      <c r="EN131" s="34">
        <v>1</v>
      </c>
      <c r="EO131" s="34">
        <v>1</v>
      </c>
      <c r="EP131" s="34">
        <v>1</v>
      </c>
      <c r="EQ131" s="35">
        <v>1.018435E-2</v>
      </c>
      <c r="ER131" s="14"/>
      <c r="ES131" s="1">
        <v>6.930617E-3</v>
      </c>
      <c r="ET131">
        <v>1</v>
      </c>
      <c r="EU131">
        <v>1</v>
      </c>
      <c r="EV131">
        <v>1</v>
      </c>
      <c r="EW131">
        <v>1</v>
      </c>
      <c r="EX131" s="1">
        <v>0.24968009999999999</v>
      </c>
      <c r="EY131">
        <v>1</v>
      </c>
      <c r="EZ131" s="1">
        <v>0.1000432</v>
      </c>
      <c r="FA131" s="1">
        <v>3.0002290000000001E-2</v>
      </c>
      <c r="FB131" s="1">
        <v>0.73809930000000001</v>
      </c>
      <c r="FC131" s="1">
        <v>1.6542069999999999E-2</v>
      </c>
      <c r="FD131" s="1">
        <v>4.3475179999999999E-4</v>
      </c>
      <c r="FE131" s="1">
        <v>5.9201469999999999E-2</v>
      </c>
      <c r="FF131">
        <v>1</v>
      </c>
      <c r="FG131">
        <v>1</v>
      </c>
      <c r="FH131" s="1">
        <v>5.5452179999999997E-2</v>
      </c>
      <c r="FI131">
        <v>1</v>
      </c>
      <c r="FJ131" s="1">
        <v>0.45797520000000003</v>
      </c>
      <c r="FK131">
        <v>1</v>
      </c>
      <c r="FL131">
        <v>1</v>
      </c>
      <c r="FM131">
        <v>1</v>
      </c>
      <c r="FN131" s="1">
        <v>3.9531979999999999E-4</v>
      </c>
      <c r="FO131" s="14"/>
    </row>
    <row r="132" spans="1:171">
      <c r="A132" s="18" t="s">
        <v>161</v>
      </c>
      <c r="B132" s="21" t="s">
        <v>427</v>
      </c>
      <c r="C132" s="14"/>
      <c r="D132" s="21">
        <v>1</v>
      </c>
      <c r="E132" s="21">
        <v>0</v>
      </c>
      <c r="F132" s="21">
        <v>1</v>
      </c>
      <c r="G132" s="21">
        <v>1</v>
      </c>
      <c r="H132" s="21">
        <v>0</v>
      </c>
      <c r="I132" s="21">
        <v>0</v>
      </c>
      <c r="J132" s="19"/>
      <c r="K132" s="27">
        <v>0.1646542</v>
      </c>
      <c r="L132" s="27">
        <v>1.785463E-2</v>
      </c>
      <c r="M132" s="26">
        <v>1</v>
      </c>
      <c r="N132" s="27">
        <v>1.865879E-4</v>
      </c>
      <c r="O132" s="27">
        <v>0.55098950000000002</v>
      </c>
      <c r="P132" s="27">
        <v>0.3111429</v>
      </c>
      <c r="Q132" s="27">
        <v>0.27225759999999999</v>
      </c>
      <c r="R132" s="27">
        <v>5.287567E-3</v>
      </c>
      <c r="S132" s="27">
        <v>5.5619770000000001E-3</v>
      </c>
      <c r="T132" s="27">
        <v>0.89524020000000004</v>
      </c>
      <c r="U132" s="27">
        <v>8.2133540000000008E-3</v>
      </c>
      <c r="V132" s="27">
        <v>0.55832939999999998</v>
      </c>
      <c r="W132" s="27">
        <v>0.33947339999999998</v>
      </c>
      <c r="X132" s="26">
        <v>1</v>
      </c>
      <c r="Y132" s="27">
        <v>5.1490139999999997E-2</v>
      </c>
      <c r="Z132" s="27">
        <v>0.73208759999999995</v>
      </c>
      <c r="AA132" s="26">
        <v>1</v>
      </c>
      <c r="AB132" s="27">
        <v>0.3828664</v>
      </c>
      <c r="AC132" s="27">
        <v>4.9458379999999999E-5</v>
      </c>
      <c r="AD132" s="26">
        <v>1</v>
      </c>
      <c r="AE132" s="27">
        <v>0.3452057</v>
      </c>
      <c r="AF132" s="27">
        <v>1.2346919999999999E-3</v>
      </c>
      <c r="AG132" s="14"/>
      <c r="AH132" s="24">
        <v>1</v>
      </c>
      <c r="AI132" s="24">
        <v>1</v>
      </c>
      <c r="AJ132" s="24"/>
      <c r="AK132" s="24">
        <v>1</v>
      </c>
      <c r="AL132" s="24">
        <v>1</v>
      </c>
      <c r="AM132" s="24">
        <v>1</v>
      </c>
      <c r="AN132" s="24">
        <v>1</v>
      </c>
      <c r="AO132" s="24">
        <v>1</v>
      </c>
      <c r="AP132" s="24">
        <v>1</v>
      </c>
      <c r="AQ132" s="24">
        <v>1</v>
      </c>
      <c r="AR132" s="24">
        <v>1</v>
      </c>
      <c r="AS132" s="25">
        <v>0.26400000000000001</v>
      </c>
      <c r="AT132" s="24">
        <v>1</v>
      </c>
      <c r="AU132" s="24"/>
      <c r="AV132" s="24">
        <v>1</v>
      </c>
      <c r="AW132" s="24"/>
      <c r="AX132" s="24"/>
      <c r="AY132" s="24">
        <v>1</v>
      </c>
      <c r="AZ132" s="25">
        <v>1.009091E-2</v>
      </c>
      <c r="BA132" s="24"/>
      <c r="BB132" s="25">
        <v>1.35E-2</v>
      </c>
      <c r="BC132" s="25">
        <v>0.19900000000000001</v>
      </c>
      <c r="BD132" s="14"/>
      <c r="BE132" s="29">
        <v>0.10299999999999999</v>
      </c>
      <c r="BF132" s="29">
        <v>0.98499999999999999</v>
      </c>
      <c r="BG132" s="28"/>
      <c r="BH132" s="29">
        <v>3.2000000000000001E-2</v>
      </c>
      <c r="BI132" s="29">
        <v>0.60899999999999999</v>
      </c>
      <c r="BJ132" s="29">
        <v>4.3999999999999997E-2</v>
      </c>
      <c r="BK132" s="29">
        <v>0.39600000000000002</v>
      </c>
      <c r="BL132" s="29">
        <v>0.375</v>
      </c>
      <c r="BM132" s="29">
        <v>0.42199999999999999</v>
      </c>
      <c r="BN132" s="29">
        <v>0.52100000000000002</v>
      </c>
      <c r="BO132" s="29">
        <v>0.53900000000000003</v>
      </c>
      <c r="BP132" s="29">
        <v>0.189</v>
      </c>
      <c r="BQ132" s="29">
        <v>0.46300000000000002</v>
      </c>
      <c r="BR132" s="28"/>
      <c r="BS132" s="29">
        <v>0.92500000000000004</v>
      </c>
      <c r="BT132" s="28"/>
      <c r="BU132" s="28"/>
      <c r="BV132" s="29">
        <v>0.60299999999999998</v>
      </c>
      <c r="BW132" s="29">
        <v>0.70381819999999995</v>
      </c>
      <c r="BX132" s="28"/>
      <c r="BY132" s="29">
        <v>0.98850000000000005</v>
      </c>
      <c r="BZ132" s="29">
        <v>0.93200000000000005</v>
      </c>
      <c r="CA132" s="14"/>
      <c r="CB132" s="31">
        <v>0.129</v>
      </c>
      <c r="CC132" s="30">
        <v>1</v>
      </c>
      <c r="CD132" s="30"/>
      <c r="CE132" s="31">
        <v>6.9000000000000006E-2</v>
      </c>
      <c r="CF132" s="30">
        <v>1</v>
      </c>
      <c r="CG132" s="31">
        <v>8.3000000000000004E-2</v>
      </c>
      <c r="CH132" s="30">
        <v>1</v>
      </c>
      <c r="CI132" s="31">
        <v>0.42199999999999999</v>
      </c>
      <c r="CJ132" s="31">
        <v>0.53600000000000003</v>
      </c>
      <c r="CK132" s="30">
        <v>1</v>
      </c>
      <c r="CL132" s="31">
        <v>0.55200000000000005</v>
      </c>
      <c r="CM132" s="31">
        <v>0.11</v>
      </c>
      <c r="CN132" s="30">
        <v>1</v>
      </c>
      <c r="CO132" s="30"/>
      <c r="CP132" s="30">
        <v>1</v>
      </c>
      <c r="CQ132" s="30"/>
      <c r="CR132" s="30"/>
      <c r="CS132" s="30">
        <v>1</v>
      </c>
      <c r="CT132" s="31">
        <v>1.0272730000000001E-2</v>
      </c>
      <c r="CU132" s="30"/>
      <c r="CV132" s="31">
        <v>2.5499999999999998E-2</v>
      </c>
      <c r="CW132" s="31">
        <v>0.23499999999999999</v>
      </c>
      <c r="CX132" s="14"/>
      <c r="CY132" s="32">
        <v>1</v>
      </c>
      <c r="CZ132" s="33">
        <v>3.6423789999999998E-2</v>
      </c>
      <c r="DA132" s="32">
        <v>1</v>
      </c>
      <c r="DB132" s="33">
        <v>5.3362129999999997E-5</v>
      </c>
      <c r="DC132" s="32">
        <v>1</v>
      </c>
      <c r="DD132" s="33">
        <v>8.6099999999999996E-2</v>
      </c>
      <c r="DE132" s="32">
        <v>1</v>
      </c>
      <c r="DF132" s="33">
        <v>1.2546379999999999E-2</v>
      </c>
      <c r="DG132" s="33">
        <v>1.3067759999999999E-2</v>
      </c>
      <c r="DH132" s="32">
        <v>1</v>
      </c>
      <c r="DI132" s="33">
        <v>1.8105369999999999E-2</v>
      </c>
      <c r="DJ132" s="32">
        <v>1</v>
      </c>
      <c r="DK132" s="32">
        <v>1</v>
      </c>
      <c r="DL132" s="32">
        <v>1</v>
      </c>
      <c r="DM132" s="32">
        <v>1</v>
      </c>
      <c r="DN132" s="33">
        <v>0.73208759999999995</v>
      </c>
      <c r="DO132" s="32">
        <v>1</v>
      </c>
      <c r="DP132" s="32">
        <v>1</v>
      </c>
      <c r="DQ132" s="33">
        <v>3.3745029999999998E-4</v>
      </c>
      <c r="DR132" s="32">
        <v>1</v>
      </c>
      <c r="DS132" s="32">
        <v>1</v>
      </c>
      <c r="DT132" s="33">
        <v>4.4516440000000003E-3</v>
      </c>
      <c r="DU132" s="14"/>
      <c r="DV132" s="34">
        <v>1</v>
      </c>
      <c r="DW132" s="35">
        <v>3.6423789999999998E-2</v>
      </c>
      <c r="DX132" s="34">
        <v>1</v>
      </c>
      <c r="DY132" s="35">
        <v>1.0253269999999999E-3</v>
      </c>
      <c r="DZ132" s="34">
        <v>1</v>
      </c>
      <c r="EA132" s="34">
        <v>1</v>
      </c>
      <c r="EB132" s="34">
        <v>1</v>
      </c>
      <c r="EC132" s="35">
        <v>1.2546379999999999E-2</v>
      </c>
      <c r="ED132" s="35">
        <v>1.3067759999999999E-2</v>
      </c>
      <c r="EE132" s="34">
        <v>1</v>
      </c>
      <c r="EF132" s="35">
        <v>1.8105369999999999E-2</v>
      </c>
      <c r="EG132" s="34">
        <v>1</v>
      </c>
      <c r="EH132" s="34">
        <v>1</v>
      </c>
      <c r="EI132" s="34">
        <v>1</v>
      </c>
      <c r="EJ132" s="34">
        <v>1</v>
      </c>
      <c r="EK132" s="35">
        <v>0.73208759999999995</v>
      </c>
      <c r="EL132" s="34">
        <v>1</v>
      </c>
      <c r="EM132" s="34">
        <v>1</v>
      </c>
      <c r="EN132" s="35">
        <v>5.6990120000000003E-6</v>
      </c>
      <c r="EO132" s="34">
        <v>1</v>
      </c>
      <c r="EP132" s="35">
        <v>2.8150000000000001E-2</v>
      </c>
      <c r="EQ132" s="35">
        <v>4.4516440000000003E-3</v>
      </c>
      <c r="ER132" s="14"/>
      <c r="ES132">
        <v>1</v>
      </c>
      <c r="ET132" s="1">
        <v>3.6423789999999998E-2</v>
      </c>
      <c r="EU132">
        <v>1</v>
      </c>
      <c r="EV132" s="1">
        <v>1.0253269999999999E-3</v>
      </c>
      <c r="EW132">
        <v>1</v>
      </c>
      <c r="EX132">
        <v>1</v>
      </c>
      <c r="EY132">
        <v>1</v>
      </c>
      <c r="EZ132" s="1">
        <v>1.2546379999999999E-2</v>
      </c>
      <c r="FA132" s="1">
        <v>1.3067759999999999E-2</v>
      </c>
      <c r="FB132">
        <v>1</v>
      </c>
      <c r="FC132" s="1">
        <v>1.8105369999999999E-2</v>
      </c>
      <c r="FD132">
        <v>1</v>
      </c>
      <c r="FE132">
        <v>1</v>
      </c>
      <c r="FF132">
        <v>1</v>
      </c>
      <c r="FG132">
        <v>1</v>
      </c>
      <c r="FH132" s="1">
        <v>0.73208759999999995</v>
      </c>
      <c r="FI132">
        <v>1</v>
      </c>
      <c r="FJ132">
        <v>1</v>
      </c>
      <c r="FK132" s="1">
        <v>5.7926240000000001E-6</v>
      </c>
      <c r="FL132">
        <v>1</v>
      </c>
      <c r="FM132" s="1">
        <v>5.0950000000000002E-2</v>
      </c>
      <c r="FN132" s="1">
        <v>4.4516440000000003E-3</v>
      </c>
      <c r="FO132" s="14"/>
    </row>
    <row r="133" spans="1:171">
      <c r="A133" s="18" t="s">
        <v>162</v>
      </c>
      <c r="B133" s="21" t="s">
        <v>428</v>
      </c>
      <c r="C133" s="14"/>
      <c r="D133" s="21">
        <v>0</v>
      </c>
      <c r="E133" s="21">
        <v>1</v>
      </c>
      <c r="F133" s="21">
        <v>1</v>
      </c>
      <c r="G133" s="21">
        <v>1</v>
      </c>
      <c r="H133" s="21">
        <v>0</v>
      </c>
      <c r="I133" s="21">
        <v>0</v>
      </c>
      <c r="J133" s="19"/>
      <c r="K133" s="27">
        <v>0.17281189999999999</v>
      </c>
      <c r="L133" s="27">
        <v>6.7384999999999999E-6</v>
      </c>
      <c r="M133" s="26">
        <v>1</v>
      </c>
      <c r="N133" s="26">
        <v>1</v>
      </c>
      <c r="O133" s="27">
        <v>0.43525049999999998</v>
      </c>
      <c r="P133" s="27">
        <v>0.29973820000000001</v>
      </c>
      <c r="Q133" s="26">
        <v>1</v>
      </c>
      <c r="R133" s="27">
        <v>0.78766130000000001</v>
      </c>
      <c r="S133" s="27">
        <v>0.87036329999999995</v>
      </c>
      <c r="T133" s="26">
        <v>1</v>
      </c>
      <c r="U133" s="26">
        <v>1</v>
      </c>
      <c r="V133" s="27">
        <v>0.65471769999999996</v>
      </c>
      <c r="W133" s="27">
        <v>0.88370459999999995</v>
      </c>
      <c r="X133" s="26">
        <v>1</v>
      </c>
      <c r="Y133" s="27">
        <v>0.99100929999999998</v>
      </c>
      <c r="Z133" s="26">
        <v>1</v>
      </c>
      <c r="AA133" s="26">
        <v>1</v>
      </c>
      <c r="AB133" s="27">
        <v>2.0562980000000002E-2</v>
      </c>
      <c r="AC133" s="26">
        <v>1</v>
      </c>
      <c r="AD133" s="26">
        <v>1</v>
      </c>
      <c r="AE133" s="27">
        <v>0.26590760000000002</v>
      </c>
      <c r="AF133" s="27">
        <v>0.70866870000000004</v>
      </c>
      <c r="AG133" s="14"/>
      <c r="AH133" s="24">
        <v>1</v>
      </c>
      <c r="AI133" s="24">
        <v>1</v>
      </c>
      <c r="AJ133" s="24"/>
      <c r="AK133" s="24"/>
      <c r="AL133" s="24">
        <v>1</v>
      </c>
      <c r="AM133" s="24"/>
      <c r="AN133" s="24"/>
      <c r="AO133" s="24"/>
      <c r="AP133" s="24">
        <v>1</v>
      </c>
      <c r="AQ133" s="24"/>
      <c r="AR133" s="24"/>
      <c r="AS133" s="24">
        <v>1</v>
      </c>
      <c r="AT133" s="24">
        <v>1</v>
      </c>
      <c r="AU133" s="24"/>
      <c r="AV133" s="24">
        <v>1</v>
      </c>
      <c r="AW133" s="24"/>
      <c r="AX133" s="24"/>
      <c r="AY133" s="24">
        <v>1</v>
      </c>
      <c r="AZ133" s="24"/>
      <c r="BA133" s="24"/>
      <c r="BB133" s="24">
        <v>1</v>
      </c>
      <c r="BC133" s="24">
        <v>1</v>
      </c>
      <c r="BD133" s="14"/>
      <c r="BE133" s="29">
        <v>0.84399999999999997</v>
      </c>
      <c r="BF133" s="29">
        <v>0.315</v>
      </c>
      <c r="BG133" s="28"/>
      <c r="BH133" s="28"/>
      <c r="BI133" s="29">
        <v>0.47899999999999998</v>
      </c>
      <c r="BJ133" s="28"/>
      <c r="BK133" s="28"/>
      <c r="BL133" s="28"/>
      <c r="BM133" s="29">
        <v>0.74199999999999999</v>
      </c>
      <c r="BN133" s="28"/>
      <c r="BO133" s="28"/>
      <c r="BP133" s="29">
        <v>0.16600000000000001</v>
      </c>
      <c r="BQ133" s="29">
        <v>0.82699999999999996</v>
      </c>
      <c r="BR133" s="28"/>
      <c r="BS133" s="29">
        <v>0.40300000000000002</v>
      </c>
      <c r="BT133" s="28"/>
      <c r="BU133" s="28"/>
      <c r="BV133" s="29">
        <v>0.69599999999999995</v>
      </c>
      <c r="BW133" s="28"/>
      <c r="BX133" s="28"/>
      <c r="BY133" s="29">
        <v>0.69399999999999995</v>
      </c>
      <c r="BZ133" s="29">
        <v>0.51900000000000002</v>
      </c>
      <c r="CA133" s="14"/>
      <c r="CB133" s="30">
        <v>1</v>
      </c>
      <c r="CC133" s="31">
        <v>0.44400000000000001</v>
      </c>
      <c r="CD133" s="30"/>
      <c r="CE133" s="30"/>
      <c r="CF133" s="30">
        <v>1</v>
      </c>
      <c r="CG133" s="30"/>
      <c r="CH133" s="30"/>
      <c r="CI133" s="30"/>
      <c r="CJ133" s="30">
        <v>1</v>
      </c>
      <c r="CK133" s="30"/>
      <c r="CL133" s="30"/>
      <c r="CM133" s="31">
        <v>0.28999999999999998</v>
      </c>
      <c r="CN133" s="30">
        <v>1</v>
      </c>
      <c r="CO133" s="30"/>
      <c r="CP133" s="30">
        <v>1</v>
      </c>
      <c r="CQ133" s="30"/>
      <c r="CR133" s="30"/>
      <c r="CS133" s="30">
        <v>1</v>
      </c>
      <c r="CT133" s="30"/>
      <c r="CU133" s="30"/>
      <c r="CV133" s="30">
        <v>1</v>
      </c>
      <c r="CW133" s="30">
        <v>1</v>
      </c>
      <c r="CX133" s="14"/>
      <c r="CY133" s="32">
        <v>1</v>
      </c>
      <c r="CZ133" s="33">
        <v>5.9408019999999999E-5</v>
      </c>
      <c r="DA133" s="32">
        <v>1</v>
      </c>
      <c r="DB133" s="32">
        <v>1</v>
      </c>
      <c r="DC133" s="32">
        <v>1</v>
      </c>
      <c r="DD133" s="33">
        <v>0.29973820000000001</v>
      </c>
      <c r="DE133" s="32">
        <v>1</v>
      </c>
      <c r="DF133" s="33">
        <v>0.78766130000000001</v>
      </c>
      <c r="DG133" s="32">
        <v>1</v>
      </c>
      <c r="DH133" s="32">
        <v>1</v>
      </c>
      <c r="DI133" s="32">
        <v>1</v>
      </c>
      <c r="DJ133" s="32">
        <v>1</v>
      </c>
      <c r="DK133" s="32">
        <v>1</v>
      </c>
      <c r="DL133" s="32">
        <v>1</v>
      </c>
      <c r="DM133" s="32">
        <v>1</v>
      </c>
      <c r="DN133" s="32">
        <v>1</v>
      </c>
      <c r="DO133" s="32">
        <v>1</v>
      </c>
      <c r="DP133" s="33">
        <v>4.1569660000000001E-2</v>
      </c>
      <c r="DQ133" s="32">
        <v>1</v>
      </c>
      <c r="DR133" s="32">
        <v>1</v>
      </c>
      <c r="DS133" s="32">
        <v>1</v>
      </c>
      <c r="DT133" s="32">
        <v>1</v>
      </c>
      <c r="DU133" s="14"/>
      <c r="DV133" s="34">
        <v>1</v>
      </c>
      <c r="DW133" s="35">
        <v>5.9408019999999999E-5</v>
      </c>
      <c r="DX133" s="34">
        <v>1</v>
      </c>
      <c r="DY133" s="34">
        <v>1</v>
      </c>
      <c r="DZ133" s="34">
        <v>1</v>
      </c>
      <c r="EA133" s="35">
        <v>0.29973820000000001</v>
      </c>
      <c r="EB133" s="34">
        <v>1</v>
      </c>
      <c r="EC133" s="35">
        <v>0.78766130000000001</v>
      </c>
      <c r="ED133" s="34">
        <v>1</v>
      </c>
      <c r="EE133" s="34">
        <v>1</v>
      </c>
      <c r="EF133" s="34">
        <v>1</v>
      </c>
      <c r="EG133" s="34">
        <v>1</v>
      </c>
      <c r="EH133" s="34">
        <v>1</v>
      </c>
      <c r="EI133" s="34">
        <v>1</v>
      </c>
      <c r="EJ133" s="34">
        <v>1</v>
      </c>
      <c r="EK133" s="34">
        <v>1</v>
      </c>
      <c r="EL133" s="34">
        <v>1</v>
      </c>
      <c r="EM133" s="35">
        <v>4.1569660000000001E-2</v>
      </c>
      <c r="EN133" s="34">
        <v>1</v>
      </c>
      <c r="EO133" s="34">
        <v>1</v>
      </c>
      <c r="EP133" s="34">
        <v>1</v>
      </c>
      <c r="EQ133" s="34">
        <v>1</v>
      </c>
      <c r="ER133" s="14"/>
      <c r="ES133">
        <v>1</v>
      </c>
      <c r="ET133" s="1">
        <v>5.9408019999999999E-5</v>
      </c>
      <c r="EU133">
        <v>1</v>
      </c>
      <c r="EV133">
        <v>1</v>
      </c>
      <c r="EW133">
        <v>1</v>
      </c>
      <c r="EX133" s="1">
        <v>0.29973820000000001</v>
      </c>
      <c r="EY133">
        <v>1</v>
      </c>
      <c r="EZ133" s="1">
        <v>0.78766130000000001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 s="1">
        <v>4.1569660000000001E-2</v>
      </c>
      <c r="FK133">
        <v>1</v>
      </c>
      <c r="FL133">
        <v>1</v>
      </c>
      <c r="FM133">
        <v>1</v>
      </c>
      <c r="FN133">
        <v>1</v>
      </c>
      <c r="FO133" s="14"/>
    </row>
    <row r="134" spans="1:171">
      <c r="A134" s="18" t="s">
        <v>163</v>
      </c>
      <c r="B134" s="21" t="s">
        <v>429</v>
      </c>
      <c r="C134" s="14"/>
      <c r="D134" s="21">
        <v>1</v>
      </c>
      <c r="E134" s="21">
        <v>0</v>
      </c>
      <c r="F134" s="21">
        <v>1</v>
      </c>
      <c r="G134" s="21">
        <v>1</v>
      </c>
      <c r="H134" s="21">
        <v>0</v>
      </c>
      <c r="I134" s="21">
        <v>0</v>
      </c>
      <c r="J134" s="19"/>
      <c r="K134" s="27">
        <v>0.26624370000000003</v>
      </c>
      <c r="L134" s="27">
        <v>0.30623280000000003</v>
      </c>
      <c r="M134" s="26">
        <v>1</v>
      </c>
      <c r="N134" s="27">
        <v>4.1362660000000002E-2</v>
      </c>
      <c r="O134" s="27">
        <v>0.55081570000000002</v>
      </c>
      <c r="P134" s="26">
        <v>1</v>
      </c>
      <c r="Q134" s="27">
        <v>0.6019892</v>
      </c>
      <c r="R134" s="27">
        <v>0.29027999999999998</v>
      </c>
      <c r="S134" s="27">
        <v>0.62560349999999998</v>
      </c>
      <c r="T134" s="27">
        <v>0.4340212</v>
      </c>
      <c r="U134" s="26">
        <v>1</v>
      </c>
      <c r="V134" s="27">
        <v>2.4377060000000001E-6</v>
      </c>
      <c r="W134" s="27">
        <v>0.46503050000000001</v>
      </c>
      <c r="X134" s="26">
        <v>1</v>
      </c>
      <c r="Y134" s="27">
        <v>1.120263E-2</v>
      </c>
      <c r="Z134" s="26">
        <v>1</v>
      </c>
      <c r="AA134" s="26">
        <v>1</v>
      </c>
      <c r="AB134" s="27">
        <v>0.45627079999999998</v>
      </c>
      <c r="AC134" s="26">
        <v>1</v>
      </c>
      <c r="AD134" s="26">
        <v>1</v>
      </c>
      <c r="AE134" s="27">
        <v>0.225053</v>
      </c>
      <c r="AF134" s="27">
        <v>4.3307770000000002E-2</v>
      </c>
      <c r="AG134" s="14"/>
      <c r="AH134" s="24">
        <v>1</v>
      </c>
      <c r="AI134" s="24">
        <v>1</v>
      </c>
      <c r="AJ134" s="24"/>
      <c r="AK134" s="24"/>
      <c r="AL134" s="24">
        <v>1</v>
      </c>
      <c r="AM134" s="24"/>
      <c r="AN134" s="24"/>
      <c r="AO134" s="24">
        <v>1</v>
      </c>
      <c r="AP134" s="24"/>
      <c r="AQ134" s="24">
        <v>1</v>
      </c>
      <c r="AR134" s="24"/>
      <c r="AS134" s="25">
        <v>1.025478E-3</v>
      </c>
      <c r="AT134" s="24">
        <v>1</v>
      </c>
      <c r="AU134" s="24"/>
      <c r="AV134" s="24">
        <v>1</v>
      </c>
      <c r="AW134" s="24"/>
      <c r="AX134" s="24"/>
      <c r="AY134" s="24">
        <v>1</v>
      </c>
      <c r="AZ134" s="24"/>
      <c r="BA134" s="24"/>
      <c r="BB134" s="24">
        <v>1</v>
      </c>
      <c r="BC134" s="25">
        <v>8.2000000000000003E-2</v>
      </c>
      <c r="BD134" s="14"/>
      <c r="BE134" s="29">
        <v>0.85599999999999998</v>
      </c>
      <c r="BF134" s="29">
        <v>0.23599999999999999</v>
      </c>
      <c r="BG134" s="28"/>
      <c r="BH134" s="28"/>
      <c r="BI134" s="29">
        <v>0.17899999999999999</v>
      </c>
      <c r="BJ134" s="28"/>
      <c r="BK134" s="28"/>
      <c r="BL134" s="29">
        <v>0.28199999999999997</v>
      </c>
      <c r="BM134" s="28"/>
      <c r="BN134" s="29">
        <v>0.28399999999999997</v>
      </c>
      <c r="BO134" s="28"/>
      <c r="BP134" s="29">
        <v>2.1507430000000001E-3</v>
      </c>
      <c r="BQ134" s="29">
        <v>0.27100000000000002</v>
      </c>
      <c r="BR134" s="28"/>
      <c r="BS134" s="29">
        <v>0.46600000000000003</v>
      </c>
      <c r="BT134" s="28"/>
      <c r="BU134" s="28"/>
      <c r="BV134" s="29">
        <v>0.95899999999999996</v>
      </c>
      <c r="BW134" s="28"/>
      <c r="BX134" s="28"/>
      <c r="BY134" s="29">
        <v>0.51400000000000001</v>
      </c>
      <c r="BZ134" s="29">
        <v>8.3000000000000004E-2</v>
      </c>
      <c r="CA134" s="14"/>
      <c r="CB134" s="30">
        <v>1</v>
      </c>
      <c r="CC134" s="31">
        <v>0.27500000000000002</v>
      </c>
      <c r="CD134" s="30"/>
      <c r="CE134" s="30"/>
      <c r="CF134" s="31">
        <v>0.224</v>
      </c>
      <c r="CG134" s="30"/>
      <c r="CH134" s="30"/>
      <c r="CI134" s="31">
        <v>0.38100000000000001</v>
      </c>
      <c r="CJ134" s="30"/>
      <c r="CK134" s="31">
        <v>0.28999999999999998</v>
      </c>
      <c r="CL134" s="30"/>
      <c r="CM134" s="31">
        <v>5.5201699999999997E-5</v>
      </c>
      <c r="CN134" s="31">
        <v>0.34</v>
      </c>
      <c r="CO134" s="30"/>
      <c r="CP134" s="30">
        <v>1</v>
      </c>
      <c r="CQ134" s="30"/>
      <c r="CR134" s="30"/>
      <c r="CS134" s="30">
        <v>1</v>
      </c>
      <c r="CT134" s="30"/>
      <c r="CU134" s="30"/>
      <c r="CV134" s="30">
        <v>1</v>
      </c>
      <c r="CW134" s="31">
        <v>0.05</v>
      </c>
      <c r="CX134" s="14"/>
      <c r="CY134" s="32">
        <v>1</v>
      </c>
      <c r="CZ134" s="32">
        <v>1</v>
      </c>
      <c r="DA134" s="32">
        <v>1</v>
      </c>
      <c r="DB134" s="33">
        <v>4.1362660000000002E-2</v>
      </c>
      <c r="DC134" s="32">
        <v>1</v>
      </c>
      <c r="DD134" s="32">
        <v>1</v>
      </c>
      <c r="DE134" s="33">
        <v>0.6019892</v>
      </c>
      <c r="DF134" s="32">
        <v>1</v>
      </c>
      <c r="DG134" s="33">
        <v>0.62560349999999998</v>
      </c>
      <c r="DH134" s="32">
        <v>1</v>
      </c>
      <c r="DI134" s="32">
        <v>1</v>
      </c>
      <c r="DJ134" s="33">
        <v>8.3754640000000002E-8</v>
      </c>
      <c r="DK134" s="32">
        <v>1</v>
      </c>
      <c r="DL134" s="32">
        <v>1</v>
      </c>
      <c r="DM134" s="33">
        <v>2.3785000000000001E-2</v>
      </c>
      <c r="DN134" s="32">
        <v>1</v>
      </c>
      <c r="DO134" s="32">
        <v>1</v>
      </c>
      <c r="DP134" s="32">
        <v>1</v>
      </c>
      <c r="DQ134" s="32">
        <v>1</v>
      </c>
      <c r="DR134" s="32">
        <v>1</v>
      </c>
      <c r="DS134" s="32">
        <v>1</v>
      </c>
      <c r="DT134" s="33">
        <v>8.4784769999999995E-2</v>
      </c>
      <c r="DU134" s="14"/>
      <c r="DV134" s="34">
        <v>1</v>
      </c>
      <c r="DW134" s="34">
        <v>1</v>
      </c>
      <c r="DX134" s="34">
        <v>1</v>
      </c>
      <c r="DY134" s="35">
        <v>4.1362660000000002E-2</v>
      </c>
      <c r="DZ134" s="34">
        <v>1</v>
      </c>
      <c r="EA134" s="34">
        <v>1</v>
      </c>
      <c r="EB134" s="35">
        <v>0.6019892</v>
      </c>
      <c r="EC134" s="34">
        <v>1</v>
      </c>
      <c r="ED134" s="35">
        <v>0.62560349999999998</v>
      </c>
      <c r="EE134" s="34">
        <v>1</v>
      </c>
      <c r="EF134" s="34">
        <v>1</v>
      </c>
      <c r="EG134" s="35">
        <v>4.1785840000000003E-8</v>
      </c>
      <c r="EH134" s="34">
        <v>1</v>
      </c>
      <c r="EI134" s="34">
        <v>1</v>
      </c>
      <c r="EJ134" s="35">
        <v>2.3785000000000001E-2</v>
      </c>
      <c r="EK134" s="34">
        <v>1</v>
      </c>
      <c r="EL134" s="34">
        <v>1</v>
      </c>
      <c r="EM134" s="34">
        <v>1</v>
      </c>
      <c r="EN134" s="34">
        <v>1</v>
      </c>
      <c r="EO134" s="34">
        <v>1</v>
      </c>
      <c r="EP134" s="34">
        <v>1</v>
      </c>
      <c r="EQ134" s="35">
        <v>8.4784769999999995E-2</v>
      </c>
      <c r="ER134" s="14"/>
      <c r="ES134">
        <v>1</v>
      </c>
      <c r="ET134">
        <v>1</v>
      </c>
      <c r="EU134">
        <v>1</v>
      </c>
      <c r="EV134" s="1">
        <v>4.1362660000000002E-2</v>
      </c>
      <c r="EW134">
        <v>1</v>
      </c>
      <c r="EX134">
        <v>1</v>
      </c>
      <c r="EY134" s="1">
        <v>0.6019892</v>
      </c>
      <c r="EZ134">
        <v>1</v>
      </c>
      <c r="FA134" s="1">
        <v>0.62560349999999998</v>
      </c>
      <c r="FB134">
        <v>1</v>
      </c>
      <c r="FC134">
        <v>1</v>
      </c>
      <c r="FD134" s="1">
        <v>2.6425309999999999E-9</v>
      </c>
      <c r="FE134">
        <v>1</v>
      </c>
      <c r="FF134">
        <v>1</v>
      </c>
      <c r="FG134" s="1">
        <v>2.3785000000000001E-2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 s="1">
        <v>8.4784769999999995E-2</v>
      </c>
      <c r="FO134" s="14"/>
    </row>
    <row r="135" spans="1:171">
      <c r="A135" s="18" t="s">
        <v>164</v>
      </c>
      <c r="B135" s="21" t="s">
        <v>430</v>
      </c>
      <c r="C135" s="14"/>
      <c r="D135" s="21">
        <v>0</v>
      </c>
      <c r="E135" s="21">
        <v>1</v>
      </c>
      <c r="F135" s="21">
        <v>1</v>
      </c>
      <c r="G135" s="21">
        <v>1</v>
      </c>
      <c r="H135" s="21">
        <v>0</v>
      </c>
      <c r="I135" s="21">
        <v>1</v>
      </c>
      <c r="J135" s="19"/>
      <c r="K135" s="27">
        <v>2.766503E-3</v>
      </c>
      <c r="L135" s="27">
        <v>0.14712500000000001</v>
      </c>
      <c r="M135" s="26">
        <v>1</v>
      </c>
      <c r="N135" s="27">
        <v>6.5273499999999998E-2</v>
      </c>
      <c r="O135" s="27">
        <v>4.1158500000000001E-2</v>
      </c>
      <c r="P135" s="27">
        <v>8.161409E-2</v>
      </c>
      <c r="Q135" s="27">
        <v>0.85860959999999997</v>
      </c>
      <c r="R135" s="27">
        <v>0.6791722</v>
      </c>
      <c r="S135" s="27">
        <v>0.18218380000000001</v>
      </c>
      <c r="T135" s="27">
        <v>0.26913300000000001</v>
      </c>
      <c r="U135" s="27">
        <v>0.2976781</v>
      </c>
      <c r="V135" s="27">
        <v>3.8928309999999998E-3</v>
      </c>
      <c r="W135" s="27">
        <v>0.47272130000000001</v>
      </c>
      <c r="X135" s="26">
        <v>1</v>
      </c>
      <c r="Y135" s="27">
        <v>0.32579170000000002</v>
      </c>
      <c r="Z135" s="27">
        <v>0.70677299999999998</v>
      </c>
      <c r="AA135" s="26">
        <v>1</v>
      </c>
      <c r="AB135" s="27">
        <v>0.39497349999999998</v>
      </c>
      <c r="AC135" s="27">
        <v>0.32846560000000002</v>
      </c>
      <c r="AD135" s="26">
        <v>1</v>
      </c>
      <c r="AE135" s="27">
        <v>2.8506050000000002E-4</v>
      </c>
      <c r="AF135" s="27">
        <v>4.9710450000000001E-4</v>
      </c>
      <c r="AG135" s="14"/>
      <c r="AH135" s="24">
        <v>1</v>
      </c>
      <c r="AI135" s="24">
        <v>1</v>
      </c>
      <c r="AJ135" s="24"/>
      <c r="AK135" s="24"/>
      <c r="AL135" s="25">
        <v>0.11600000000000001</v>
      </c>
      <c r="AM135" s="24"/>
      <c r="AN135" s="24">
        <v>1</v>
      </c>
      <c r="AO135" s="24"/>
      <c r="AP135" s="24">
        <v>1</v>
      </c>
      <c r="AQ135" s="24">
        <v>1</v>
      </c>
      <c r="AR135" s="24"/>
      <c r="AS135" s="24">
        <v>1</v>
      </c>
      <c r="AT135" s="24">
        <v>1</v>
      </c>
      <c r="AU135" s="24"/>
      <c r="AV135" s="24">
        <v>1</v>
      </c>
      <c r="AW135" s="24"/>
      <c r="AX135" s="24"/>
      <c r="AY135" s="25">
        <v>2.8000000000000001E-2</v>
      </c>
      <c r="AZ135" s="24"/>
      <c r="BA135" s="24"/>
      <c r="BB135" s="25">
        <v>0.97</v>
      </c>
      <c r="BC135" s="25">
        <v>1.118182E-2</v>
      </c>
      <c r="BD135" s="14"/>
      <c r="BE135" s="29">
        <v>1.454545E-3</v>
      </c>
      <c r="BF135" s="29">
        <v>0.86699999999999999</v>
      </c>
      <c r="BG135" s="28"/>
      <c r="BH135" s="28"/>
      <c r="BI135" s="29">
        <v>0.35599999999999998</v>
      </c>
      <c r="BJ135" s="28"/>
      <c r="BK135" s="29">
        <v>0.17899999999999999</v>
      </c>
      <c r="BL135" s="28"/>
      <c r="BM135" s="29">
        <v>0.129</v>
      </c>
      <c r="BN135" s="29">
        <v>4.6363639999999996E-3</v>
      </c>
      <c r="BO135" s="28"/>
      <c r="BP135" s="29">
        <v>0.82299999999999995</v>
      </c>
      <c r="BQ135" s="29">
        <v>1.0181819999999999E-2</v>
      </c>
      <c r="BR135" s="28"/>
      <c r="BS135" s="29">
        <v>0.161</v>
      </c>
      <c r="BT135" s="28"/>
      <c r="BU135" s="28"/>
      <c r="BV135" s="29">
        <v>0.114</v>
      </c>
      <c r="BW135" s="28"/>
      <c r="BX135" s="28"/>
      <c r="BY135" s="29">
        <v>0.67600000000000005</v>
      </c>
      <c r="BZ135" s="29">
        <v>4.7727270000000002E-2</v>
      </c>
      <c r="CA135" s="14"/>
      <c r="CB135" s="31">
        <v>4.7272729999999997E-3</v>
      </c>
      <c r="CC135" s="30">
        <v>1</v>
      </c>
      <c r="CD135" s="30"/>
      <c r="CE135" s="30"/>
      <c r="CF135" s="31">
        <v>8.5000000000000006E-2</v>
      </c>
      <c r="CG135" s="30"/>
      <c r="CH135" s="31">
        <v>0.17899999999999999</v>
      </c>
      <c r="CI135" s="30"/>
      <c r="CJ135" s="31">
        <v>0.161</v>
      </c>
      <c r="CK135" s="31">
        <v>1.1909090000000001E-2</v>
      </c>
      <c r="CL135" s="30"/>
      <c r="CM135" s="30">
        <v>1</v>
      </c>
      <c r="CN135" s="31">
        <v>3.1545450000000003E-2</v>
      </c>
      <c r="CO135" s="30"/>
      <c r="CP135" s="31">
        <v>0.23799999999999999</v>
      </c>
      <c r="CQ135" s="30"/>
      <c r="CR135" s="30"/>
      <c r="CS135" s="31">
        <v>1.9E-2</v>
      </c>
      <c r="CT135" s="30"/>
      <c r="CU135" s="30"/>
      <c r="CV135" s="30">
        <v>1</v>
      </c>
      <c r="CW135" s="31">
        <v>6.6363639999999996E-3</v>
      </c>
      <c r="CX135" s="14"/>
      <c r="CY135" s="33">
        <v>3.7551069999999998E-5</v>
      </c>
      <c r="CZ135" s="32">
        <v>1</v>
      </c>
      <c r="DA135" s="32">
        <v>1</v>
      </c>
      <c r="DB135" s="33">
        <v>6.5273499999999998E-2</v>
      </c>
      <c r="DC135" s="33">
        <v>8.0701149999999999E-2</v>
      </c>
      <c r="DD135" s="33">
        <v>8.161409E-2</v>
      </c>
      <c r="DE135" s="32">
        <v>1</v>
      </c>
      <c r="DF135" s="33">
        <v>0.6791722</v>
      </c>
      <c r="DG135" s="32">
        <v>1</v>
      </c>
      <c r="DH135" s="33">
        <v>1.1309090000000001E-2</v>
      </c>
      <c r="DI135" s="33">
        <v>0.2976781</v>
      </c>
      <c r="DJ135" s="33">
        <v>9.8963790000000003E-3</v>
      </c>
      <c r="DK135" s="33">
        <v>2.1845449999999999E-2</v>
      </c>
      <c r="DL135" s="32">
        <v>1</v>
      </c>
      <c r="DM135" s="32">
        <v>1</v>
      </c>
      <c r="DN135" s="33">
        <v>0.70677299999999998</v>
      </c>
      <c r="DO135" s="32">
        <v>1</v>
      </c>
      <c r="DP135" s="32">
        <v>1</v>
      </c>
      <c r="DQ135" s="33">
        <v>0.32846560000000002</v>
      </c>
      <c r="DR135" s="32">
        <v>1</v>
      </c>
      <c r="DS135" s="33">
        <v>1.44564E-3</v>
      </c>
      <c r="DT135" s="33">
        <v>1.7930499999999999E-4</v>
      </c>
      <c r="DU135" s="14"/>
      <c r="DV135" s="35">
        <v>7.7563550000000004E-3</v>
      </c>
      <c r="DW135" s="34">
        <v>1</v>
      </c>
      <c r="DX135" s="34">
        <v>1</v>
      </c>
      <c r="DY135" s="35">
        <v>6.5273499999999998E-2</v>
      </c>
      <c r="DZ135" s="35">
        <v>8.0701149999999999E-2</v>
      </c>
      <c r="EA135" s="35">
        <v>8.161409E-2</v>
      </c>
      <c r="EB135" s="34">
        <v>1</v>
      </c>
      <c r="EC135" s="35">
        <v>0.6791722</v>
      </c>
      <c r="ED135" s="34">
        <v>1</v>
      </c>
      <c r="EE135" s="34">
        <v>1</v>
      </c>
      <c r="EF135" s="35">
        <v>0.2976781</v>
      </c>
      <c r="EG135" s="35">
        <v>9.8963790000000003E-3</v>
      </c>
      <c r="EH135" s="34">
        <v>1</v>
      </c>
      <c r="EI135" s="34">
        <v>1</v>
      </c>
      <c r="EJ135" s="34">
        <v>1</v>
      </c>
      <c r="EK135" s="35">
        <v>0.70677299999999998</v>
      </c>
      <c r="EL135" s="34">
        <v>1</v>
      </c>
      <c r="EM135" s="35">
        <v>5.57E-2</v>
      </c>
      <c r="EN135" s="35">
        <v>0.32846560000000002</v>
      </c>
      <c r="EO135" s="34">
        <v>1</v>
      </c>
      <c r="EP135" s="35">
        <v>1.44564E-3</v>
      </c>
      <c r="EQ135" s="35">
        <v>5.0075209999999999E-5</v>
      </c>
      <c r="ER135" s="14"/>
      <c r="ES135" s="1">
        <v>1.066265E-4</v>
      </c>
      <c r="ET135">
        <v>1</v>
      </c>
      <c r="EU135">
        <v>1</v>
      </c>
      <c r="EV135" s="1">
        <v>6.5273499999999998E-2</v>
      </c>
      <c r="EW135" s="1">
        <v>8.0701149999999999E-2</v>
      </c>
      <c r="EX135" s="1">
        <v>8.161409E-2</v>
      </c>
      <c r="EY135">
        <v>1</v>
      </c>
      <c r="EZ135" s="1">
        <v>0.6791722</v>
      </c>
      <c r="FA135">
        <v>1</v>
      </c>
      <c r="FB135" s="1">
        <v>2.512727E-2</v>
      </c>
      <c r="FC135" s="1">
        <v>0.2976781</v>
      </c>
      <c r="FD135" s="1">
        <v>9.8963790000000003E-3</v>
      </c>
      <c r="FE135" s="1">
        <v>6.2436360000000003E-2</v>
      </c>
      <c r="FF135">
        <v>1</v>
      </c>
      <c r="FG135">
        <v>1</v>
      </c>
      <c r="FH135" s="1">
        <v>0.70677299999999998</v>
      </c>
      <c r="FI135">
        <v>1</v>
      </c>
      <c r="FJ135" s="1">
        <v>3.8600000000000002E-2</v>
      </c>
      <c r="FK135" s="1">
        <v>0.32846560000000002</v>
      </c>
      <c r="FL135">
        <v>1</v>
      </c>
      <c r="FM135" s="1">
        <v>1.44564E-3</v>
      </c>
      <c r="FN135" s="1">
        <v>3.1440589999999998E-5</v>
      </c>
      <c r="FO135" s="14"/>
    </row>
    <row r="136" spans="1:171">
      <c r="A136" s="18" t="s">
        <v>165</v>
      </c>
      <c r="B136" s="21" t="s">
        <v>431</v>
      </c>
      <c r="C136" s="14"/>
      <c r="D136" s="21">
        <v>0</v>
      </c>
      <c r="E136" s="21">
        <v>1</v>
      </c>
      <c r="F136" s="21">
        <v>1</v>
      </c>
      <c r="G136" s="21">
        <v>0</v>
      </c>
      <c r="H136" s="21">
        <v>0</v>
      </c>
      <c r="I136" s="21">
        <v>0</v>
      </c>
      <c r="J136" s="19"/>
      <c r="K136" s="27">
        <v>0.61144469999999995</v>
      </c>
      <c r="L136" s="27">
        <v>0.47332849999999999</v>
      </c>
      <c r="M136" s="26">
        <v>1</v>
      </c>
      <c r="N136" s="27">
        <v>4.2633240000000003E-2</v>
      </c>
      <c r="O136" s="27">
        <v>0.70970560000000005</v>
      </c>
      <c r="P136" s="26">
        <v>1</v>
      </c>
      <c r="Q136" s="26">
        <v>1</v>
      </c>
      <c r="R136" s="26">
        <v>1</v>
      </c>
      <c r="S136" s="27">
        <v>0.38111450000000002</v>
      </c>
      <c r="T136" s="27">
        <v>0.47636659999999997</v>
      </c>
      <c r="U136" s="26">
        <v>1</v>
      </c>
      <c r="V136" s="27">
        <v>0.90263649999999995</v>
      </c>
      <c r="W136" s="27">
        <v>0.94446419999999998</v>
      </c>
      <c r="X136" s="26">
        <v>1</v>
      </c>
      <c r="Y136" s="27">
        <v>0.74708770000000002</v>
      </c>
      <c r="Z136" s="26">
        <v>1</v>
      </c>
      <c r="AA136" s="26">
        <v>1</v>
      </c>
      <c r="AB136" s="27">
        <v>0.1074317</v>
      </c>
      <c r="AC136" s="26">
        <v>1</v>
      </c>
      <c r="AD136" s="26">
        <v>1</v>
      </c>
      <c r="AE136" s="27">
        <v>4.4584000000000004E-3</v>
      </c>
      <c r="AF136" s="27">
        <v>0.94923860000000004</v>
      </c>
      <c r="AG136" s="14"/>
      <c r="AH136" s="24"/>
      <c r="AI136" s="24">
        <v>1</v>
      </c>
      <c r="AJ136" s="24"/>
      <c r="AK136" s="24"/>
      <c r="AL136" s="24">
        <v>1</v>
      </c>
      <c r="AM136" s="24"/>
      <c r="AN136" s="24"/>
      <c r="AO136" s="24"/>
      <c r="AP136" s="24">
        <v>1</v>
      </c>
      <c r="AQ136" s="24">
        <v>1</v>
      </c>
      <c r="AR136" s="24"/>
      <c r="AS136" s="24">
        <v>1</v>
      </c>
      <c r="AT136" s="24"/>
      <c r="AU136" s="24"/>
      <c r="AV136" s="24">
        <v>1</v>
      </c>
      <c r="AW136" s="24"/>
      <c r="AX136" s="24"/>
      <c r="AY136" s="24"/>
      <c r="AZ136" s="24"/>
      <c r="BA136" s="24"/>
      <c r="BB136" s="25">
        <v>3.5454549999999999E-3</v>
      </c>
      <c r="BC136" s="25">
        <v>1.636364E-3</v>
      </c>
      <c r="BD136" s="14"/>
      <c r="BE136" s="28"/>
      <c r="BF136" s="29">
        <v>0.61499999999999999</v>
      </c>
      <c r="BG136" s="28"/>
      <c r="BH136" s="28"/>
      <c r="BI136" s="29">
        <v>0.27600000000000002</v>
      </c>
      <c r="BJ136" s="28"/>
      <c r="BK136" s="28"/>
      <c r="BL136" s="28"/>
      <c r="BM136" s="29">
        <v>0.74099999999999999</v>
      </c>
      <c r="BN136" s="29">
        <v>0.47599999999999998</v>
      </c>
      <c r="BO136" s="28"/>
      <c r="BP136" s="29">
        <v>0.48699999999999999</v>
      </c>
      <c r="BQ136" s="28"/>
      <c r="BR136" s="28"/>
      <c r="BS136" s="29">
        <v>0.155</v>
      </c>
      <c r="BT136" s="28"/>
      <c r="BU136" s="28"/>
      <c r="BV136" s="28"/>
      <c r="BW136" s="28"/>
      <c r="BX136" s="28"/>
      <c r="BY136" s="29">
        <v>0.17345450000000001</v>
      </c>
      <c r="BZ136" s="29">
        <v>0.25809090000000001</v>
      </c>
      <c r="CA136" s="14"/>
      <c r="CB136" s="30"/>
      <c r="CC136" s="31">
        <v>0.63</v>
      </c>
      <c r="CD136" s="30"/>
      <c r="CE136" s="30"/>
      <c r="CF136" s="31">
        <v>0.41299999999999998</v>
      </c>
      <c r="CG136" s="30"/>
      <c r="CH136" s="30"/>
      <c r="CI136" s="30"/>
      <c r="CJ136" s="30">
        <v>1</v>
      </c>
      <c r="CK136" s="31">
        <v>0.58299999999999996</v>
      </c>
      <c r="CL136" s="30"/>
      <c r="CM136" s="31">
        <v>0.49299999999999999</v>
      </c>
      <c r="CN136" s="30"/>
      <c r="CO136" s="30"/>
      <c r="CP136" s="31">
        <v>0.20300000000000001</v>
      </c>
      <c r="CQ136" s="30"/>
      <c r="CR136" s="30"/>
      <c r="CS136" s="30"/>
      <c r="CT136" s="30"/>
      <c r="CU136" s="30"/>
      <c r="CV136" s="31">
        <v>3.272727E-3</v>
      </c>
      <c r="CW136" s="31">
        <v>3.909091E-3</v>
      </c>
      <c r="CX136" s="14"/>
      <c r="CY136" s="33">
        <v>0.61144469999999995</v>
      </c>
      <c r="CZ136" s="32">
        <v>1</v>
      </c>
      <c r="DA136" s="32">
        <v>1</v>
      </c>
      <c r="DB136" s="33">
        <v>4.2633240000000003E-2</v>
      </c>
      <c r="DC136" s="32">
        <v>1</v>
      </c>
      <c r="DD136" s="32">
        <v>1</v>
      </c>
      <c r="DE136" s="32">
        <v>1</v>
      </c>
      <c r="DF136" s="32">
        <v>1</v>
      </c>
      <c r="DG136" s="32">
        <v>1</v>
      </c>
      <c r="DH136" s="32">
        <v>1</v>
      </c>
      <c r="DI136" s="32">
        <v>1</v>
      </c>
      <c r="DJ136" s="32">
        <v>1</v>
      </c>
      <c r="DK136" s="33">
        <v>0.94446419999999998</v>
      </c>
      <c r="DL136" s="32">
        <v>1</v>
      </c>
      <c r="DM136" s="32">
        <v>1</v>
      </c>
      <c r="DN136" s="32">
        <v>1</v>
      </c>
      <c r="DO136" s="32">
        <v>1</v>
      </c>
      <c r="DP136" s="33">
        <v>0.1074317</v>
      </c>
      <c r="DQ136" s="32">
        <v>1</v>
      </c>
      <c r="DR136" s="32">
        <v>1</v>
      </c>
      <c r="DS136" s="33">
        <v>1.097096E-2</v>
      </c>
      <c r="DT136" s="32">
        <v>1</v>
      </c>
      <c r="DU136" s="14"/>
      <c r="DV136" s="35">
        <v>0.61144469999999995</v>
      </c>
      <c r="DW136" s="34">
        <v>1</v>
      </c>
      <c r="DX136" s="34">
        <v>1</v>
      </c>
      <c r="DY136" s="35">
        <v>4.2633240000000003E-2</v>
      </c>
      <c r="DZ136" s="34">
        <v>1</v>
      </c>
      <c r="EA136" s="34">
        <v>1</v>
      </c>
      <c r="EB136" s="34">
        <v>1</v>
      </c>
      <c r="EC136" s="34">
        <v>1</v>
      </c>
      <c r="ED136" s="34">
        <v>1</v>
      </c>
      <c r="EE136" s="34">
        <v>1</v>
      </c>
      <c r="EF136" s="34">
        <v>1</v>
      </c>
      <c r="EG136" s="34">
        <v>1</v>
      </c>
      <c r="EH136" s="35">
        <v>0.94446419999999998</v>
      </c>
      <c r="EI136" s="34">
        <v>1</v>
      </c>
      <c r="EJ136" s="34">
        <v>1</v>
      </c>
      <c r="EK136" s="34">
        <v>1</v>
      </c>
      <c r="EL136" s="34">
        <v>1</v>
      </c>
      <c r="EM136" s="35">
        <v>0.1074317</v>
      </c>
      <c r="EN136" s="34">
        <v>1</v>
      </c>
      <c r="EO136" s="34">
        <v>1</v>
      </c>
      <c r="EP136" s="35">
        <v>1.2588089999999999E-4</v>
      </c>
      <c r="EQ136" s="35">
        <v>5.4389690000000001E-3</v>
      </c>
      <c r="ER136" s="14"/>
      <c r="ES136" s="1">
        <v>0.61144469999999995</v>
      </c>
      <c r="ET136">
        <v>1</v>
      </c>
      <c r="EU136">
        <v>1</v>
      </c>
      <c r="EV136" s="1">
        <v>4.2633240000000003E-2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1</v>
      </c>
      <c r="FE136" s="1">
        <v>0.94446419999999998</v>
      </c>
      <c r="FF136">
        <v>1</v>
      </c>
      <c r="FG136">
        <v>1</v>
      </c>
      <c r="FH136">
        <v>1</v>
      </c>
      <c r="FI136">
        <v>1</v>
      </c>
      <c r="FJ136" s="1">
        <v>0.1074317</v>
      </c>
      <c r="FK136">
        <v>1</v>
      </c>
      <c r="FL136">
        <v>1</v>
      </c>
      <c r="FM136" s="1">
        <v>1.1736569999999999E-4</v>
      </c>
      <c r="FN136" s="1">
        <v>9.9272730000000003E-3</v>
      </c>
      <c r="FO136" s="14"/>
    </row>
    <row r="137" spans="1:171">
      <c r="A137" s="18" t="s">
        <v>166</v>
      </c>
      <c r="B137" s="21" t="s">
        <v>432</v>
      </c>
      <c r="C137" s="14"/>
      <c r="D137" s="21">
        <v>0</v>
      </c>
      <c r="E137" s="21">
        <v>0</v>
      </c>
      <c r="F137" s="21">
        <v>1</v>
      </c>
      <c r="G137" s="21">
        <v>1</v>
      </c>
      <c r="H137" s="21">
        <v>0</v>
      </c>
      <c r="I137" s="21">
        <v>0</v>
      </c>
      <c r="J137" s="19"/>
      <c r="K137" s="27">
        <v>2.7067619999999998E-4</v>
      </c>
      <c r="L137" s="27">
        <v>2.1223229999999999E-4</v>
      </c>
      <c r="M137" s="27">
        <v>0.41235899999999998</v>
      </c>
      <c r="N137" s="27">
        <v>0.1150166</v>
      </c>
      <c r="O137" s="27">
        <v>0.20444950000000001</v>
      </c>
      <c r="P137" s="27">
        <v>0.42374790000000001</v>
      </c>
      <c r="Q137" s="27">
        <v>0.1961118</v>
      </c>
      <c r="R137" s="27">
        <v>0.2339338</v>
      </c>
      <c r="S137" s="27">
        <v>0.14384830000000001</v>
      </c>
      <c r="T137" s="27">
        <v>0.26073350000000001</v>
      </c>
      <c r="U137" s="26">
        <v>1</v>
      </c>
      <c r="V137" s="27">
        <v>0.42801939999999999</v>
      </c>
      <c r="W137" s="27">
        <v>0.93353220000000003</v>
      </c>
      <c r="X137" s="26">
        <v>1</v>
      </c>
      <c r="Y137" s="27">
        <v>0.1090735</v>
      </c>
      <c r="Z137" s="27">
        <v>3.4967819999999997E-2</v>
      </c>
      <c r="AA137" s="26">
        <v>1</v>
      </c>
      <c r="AB137" s="27">
        <v>0.1675847</v>
      </c>
      <c r="AC137" s="27">
        <v>0.13968910000000001</v>
      </c>
      <c r="AD137" s="26">
        <v>1</v>
      </c>
      <c r="AE137" s="27">
        <v>0.37167480000000003</v>
      </c>
      <c r="AF137" s="27">
        <v>2.039407E-4</v>
      </c>
      <c r="AG137" s="14"/>
      <c r="AH137" s="25">
        <v>6.7000000000000004E-2</v>
      </c>
      <c r="AI137" s="25">
        <v>6.4819940000000005E-4</v>
      </c>
      <c r="AJ137" s="24"/>
      <c r="AK137" s="24"/>
      <c r="AL137" s="25">
        <v>0.26300000000000001</v>
      </c>
      <c r="AM137" s="24">
        <v>1</v>
      </c>
      <c r="AN137" s="24">
        <v>1</v>
      </c>
      <c r="AO137" s="24">
        <v>1</v>
      </c>
      <c r="AP137" s="24">
        <v>1</v>
      </c>
      <c r="AQ137" s="24">
        <v>1</v>
      </c>
      <c r="AR137" s="24"/>
      <c r="AS137" s="24">
        <v>1</v>
      </c>
      <c r="AT137" s="24">
        <v>1</v>
      </c>
      <c r="AU137" s="24"/>
      <c r="AV137" s="24">
        <v>1</v>
      </c>
      <c r="AW137" s="24">
        <v>1</v>
      </c>
      <c r="AX137" s="24"/>
      <c r="AY137" s="24">
        <v>1</v>
      </c>
      <c r="AZ137" s="24"/>
      <c r="BA137" s="24"/>
      <c r="BB137" s="24">
        <v>1</v>
      </c>
      <c r="BC137" s="24">
        <v>1</v>
      </c>
      <c r="BD137" s="14"/>
      <c r="BE137" s="29">
        <v>0.47599999999999998</v>
      </c>
      <c r="BF137" s="29">
        <v>2.698892E-2</v>
      </c>
      <c r="BG137" s="28"/>
      <c r="BH137" s="28"/>
      <c r="BI137" s="29">
        <v>0.42499999999999999</v>
      </c>
      <c r="BJ137" s="29">
        <v>0.9</v>
      </c>
      <c r="BK137" s="29">
        <v>0.61599999999999999</v>
      </c>
      <c r="BL137" s="29">
        <v>0.58399999999999996</v>
      </c>
      <c r="BM137" s="29">
        <v>0.29799999999999999</v>
      </c>
      <c r="BN137" s="29">
        <v>0.14099999999999999</v>
      </c>
      <c r="BO137" s="28"/>
      <c r="BP137" s="29">
        <v>0.65400000000000003</v>
      </c>
      <c r="BQ137" s="29">
        <v>0.84299999999999997</v>
      </c>
      <c r="BR137" s="28"/>
      <c r="BS137" s="29">
        <v>0.61899999999999999</v>
      </c>
      <c r="BT137" s="29">
        <v>0.22900000000000001</v>
      </c>
      <c r="BU137" s="28"/>
      <c r="BV137" s="29">
        <v>0.29699999999999999</v>
      </c>
      <c r="BW137" s="28"/>
      <c r="BX137" s="28"/>
      <c r="BY137" s="29">
        <v>0.87</v>
      </c>
      <c r="BZ137" s="29">
        <v>0.45600000000000002</v>
      </c>
      <c r="CA137" s="14"/>
      <c r="CB137" s="31">
        <v>6.0999999999999999E-2</v>
      </c>
      <c r="CC137" s="31">
        <v>6.9252079999999999E-5</v>
      </c>
      <c r="CD137" s="30"/>
      <c r="CE137" s="30"/>
      <c r="CF137" s="31">
        <v>0.313</v>
      </c>
      <c r="CG137" s="30">
        <v>1</v>
      </c>
      <c r="CH137" s="30">
        <v>1</v>
      </c>
      <c r="CI137" s="30">
        <v>1</v>
      </c>
      <c r="CJ137" s="30">
        <v>1</v>
      </c>
      <c r="CK137" s="31">
        <v>0.249</v>
      </c>
      <c r="CL137" s="30"/>
      <c r="CM137" s="30">
        <v>1</v>
      </c>
      <c r="CN137" s="30">
        <v>1</v>
      </c>
      <c r="CO137" s="30"/>
      <c r="CP137" s="30">
        <v>1</v>
      </c>
      <c r="CQ137" s="31">
        <v>0.22900000000000001</v>
      </c>
      <c r="CR137" s="30"/>
      <c r="CS137" s="30">
        <v>1</v>
      </c>
      <c r="CT137" s="30"/>
      <c r="CU137" s="30"/>
      <c r="CV137" s="30">
        <v>1</v>
      </c>
      <c r="CW137" s="30">
        <v>1</v>
      </c>
      <c r="CX137" s="14"/>
      <c r="CY137" s="33">
        <v>1.386707E-3</v>
      </c>
      <c r="CZ137" s="33">
        <v>5.1429240000000002E-5</v>
      </c>
      <c r="DA137" s="33">
        <v>0.41235899999999998</v>
      </c>
      <c r="DB137" s="33">
        <v>0.1150166</v>
      </c>
      <c r="DC137" s="32">
        <v>1</v>
      </c>
      <c r="DD137" s="32">
        <v>1</v>
      </c>
      <c r="DE137" s="32">
        <v>1</v>
      </c>
      <c r="DF137" s="32">
        <v>1</v>
      </c>
      <c r="DG137" s="32">
        <v>1</v>
      </c>
      <c r="DH137" s="32">
        <v>1</v>
      </c>
      <c r="DI137" s="32">
        <v>1</v>
      </c>
      <c r="DJ137" s="32">
        <v>1</v>
      </c>
      <c r="DK137" s="32">
        <v>1</v>
      </c>
      <c r="DL137" s="32">
        <v>1</v>
      </c>
      <c r="DM137" s="32">
        <v>1</v>
      </c>
      <c r="DN137" s="33">
        <v>6.8938849999999996E-2</v>
      </c>
      <c r="DO137" s="32">
        <v>1</v>
      </c>
      <c r="DP137" s="32">
        <v>1</v>
      </c>
      <c r="DQ137" s="33">
        <v>0.13968910000000001</v>
      </c>
      <c r="DR137" s="32">
        <v>1</v>
      </c>
      <c r="DS137" s="32">
        <v>1</v>
      </c>
      <c r="DT137" s="33">
        <v>1.1025480000000001E-3</v>
      </c>
      <c r="DU137" s="14"/>
      <c r="DV137" s="35">
        <v>1.386707E-3</v>
      </c>
      <c r="DW137" s="35">
        <v>1.7481809999999999E-6</v>
      </c>
      <c r="DX137" s="35">
        <v>0.41235899999999998</v>
      </c>
      <c r="DY137" s="35">
        <v>0.1150166</v>
      </c>
      <c r="DZ137" s="34">
        <v>1</v>
      </c>
      <c r="EA137" s="34">
        <v>1</v>
      </c>
      <c r="EB137" s="34">
        <v>1</v>
      </c>
      <c r="EC137" s="34">
        <v>1</v>
      </c>
      <c r="ED137" s="34">
        <v>1</v>
      </c>
      <c r="EE137" s="34">
        <v>1</v>
      </c>
      <c r="EF137" s="34">
        <v>1</v>
      </c>
      <c r="EG137" s="34">
        <v>1</v>
      </c>
      <c r="EH137" s="34">
        <v>1</v>
      </c>
      <c r="EI137" s="34">
        <v>1</v>
      </c>
      <c r="EJ137" s="34">
        <v>1</v>
      </c>
      <c r="EK137" s="35">
        <v>6.8938849999999996E-2</v>
      </c>
      <c r="EL137" s="34">
        <v>1</v>
      </c>
      <c r="EM137" s="34">
        <v>1</v>
      </c>
      <c r="EN137" s="35">
        <v>0.13968910000000001</v>
      </c>
      <c r="EO137" s="34">
        <v>1</v>
      </c>
      <c r="EP137" s="34">
        <v>1</v>
      </c>
      <c r="EQ137" s="35">
        <v>1.1025480000000001E-3</v>
      </c>
      <c r="ER137" s="14"/>
      <c r="ES137" s="1">
        <v>1.386707E-3</v>
      </c>
      <c r="ET137" s="1">
        <v>2.1964160000000001E-7</v>
      </c>
      <c r="EU137">
        <v>1</v>
      </c>
      <c r="EV137" s="1">
        <v>0.1150166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1</v>
      </c>
      <c r="FH137" s="1">
        <v>6.8938849999999996E-2</v>
      </c>
      <c r="FI137">
        <v>1</v>
      </c>
      <c r="FJ137">
        <v>1</v>
      </c>
      <c r="FK137" s="1">
        <v>0.13968910000000001</v>
      </c>
      <c r="FL137">
        <v>1</v>
      </c>
      <c r="FM137">
        <v>1</v>
      </c>
      <c r="FN137" s="1">
        <v>1.1025480000000001E-3</v>
      </c>
      <c r="FO137" s="14"/>
    </row>
    <row r="138" spans="1:171">
      <c r="A138" s="18" t="s">
        <v>167</v>
      </c>
      <c r="B138" s="21" t="s">
        <v>433</v>
      </c>
      <c r="C138" s="14"/>
      <c r="D138" s="21">
        <v>1</v>
      </c>
      <c r="E138" s="21">
        <v>0</v>
      </c>
      <c r="F138" s="21">
        <v>1</v>
      </c>
      <c r="G138" s="21">
        <v>1</v>
      </c>
      <c r="H138" s="21">
        <v>0</v>
      </c>
      <c r="I138" s="21">
        <v>0</v>
      </c>
      <c r="J138" s="19"/>
      <c r="K138" s="27">
        <v>9.8694779999999997E-12</v>
      </c>
      <c r="L138" s="27">
        <v>0.97504900000000005</v>
      </c>
      <c r="M138" s="26">
        <v>1</v>
      </c>
      <c r="N138" s="27">
        <v>1.0002560000000001E-2</v>
      </c>
      <c r="O138" s="27">
        <v>0.27838220000000002</v>
      </c>
      <c r="P138" s="27">
        <v>2.3806240000000001E-11</v>
      </c>
      <c r="Q138" s="27">
        <v>0.64822009999999997</v>
      </c>
      <c r="R138" s="27">
        <v>2.5667639999999999E-2</v>
      </c>
      <c r="S138" s="27">
        <v>9.9999999999999998E-17</v>
      </c>
      <c r="T138" s="27">
        <v>0.62244189999999999</v>
      </c>
      <c r="U138" s="27">
        <v>0.29078779999999999</v>
      </c>
      <c r="V138" s="27">
        <v>0.63654699999999997</v>
      </c>
      <c r="W138" s="27">
        <v>1.674852E-12</v>
      </c>
      <c r="X138" s="27">
        <v>5.5137649999999997E-4</v>
      </c>
      <c r="Y138" s="27">
        <v>0.73852070000000003</v>
      </c>
      <c r="Z138" s="27">
        <v>4.2863209999999999E-2</v>
      </c>
      <c r="AA138" s="26">
        <v>1</v>
      </c>
      <c r="AB138" s="27">
        <v>8.6066199999999995E-2</v>
      </c>
      <c r="AC138" s="26">
        <v>1</v>
      </c>
      <c r="AD138" s="26">
        <v>1</v>
      </c>
      <c r="AE138" s="27">
        <v>0.55317830000000001</v>
      </c>
      <c r="AF138" s="27">
        <v>7.8296169999999994E-15</v>
      </c>
      <c r="AG138" s="14"/>
      <c r="AH138" s="24">
        <v>1</v>
      </c>
      <c r="AI138" s="24">
        <v>1</v>
      </c>
      <c r="AJ138" s="24"/>
      <c r="AK138" s="24">
        <v>1</v>
      </c>
      <c r="AL138" s="24">
        <v>1</v>
      </c>
      <c r="AM138" s="24">
        <v>1</v>
      </c>
      <c r="AN138" s="24">
        <v>1</v>
      </c>
      <c r="AO138" s="24">
        <v>1</v>
      </c>
      <c r="AP138" s="24">
        <v>1</v>
      </c>
      <c r="AQ138" s="24">
        <v>1</v>
      </c>
      <c r="AR138" s="24">
        <v>1</v>
      </c>
      <c r="AS138" s="24">
        <v>1</v>
      </c>
      <c r="AT138" s="24">
        <v>1</v>
      </c>
      <c r="AU138" s="24">
        <v>1</v>
      </c>
      <c r="AV138" s="24">
        <v>1</v>
      </c>
      <c r="AW138" s="24">
        <v>1</v>
      </c>
      <c r="AX138" s="24"/>
      <c r="AY138" s="24">
        <v>1</v>
      </c>
      <c r="AZ138" s="24"/>
      <c r="BA138" s="24"/>
      <c r="BB138" s="24">
        <v>1</v>
      </c>
      <c r="BC138" s="24">
        <v>1</v>
      </c>
      <c r="BD138" s="14"/>
      <c r="BE138" s="29">
        <v>0.32900000000000001</v>
      </c>
      <c r="BF138" s="29">
        <v>0.373</v>
      </c>
      <c r="BG138" s="28"/>
      <c r="BH138" s="29">
        <v>0.35599999999999998</v>
      </c>
      <c r="BI138" s="29">
        <v>0.65700000000000003</v>
      </c>
      <c r="BJ138" s="29">
        <v>0.85199999999999998</v>
      </c>
      <c r="BK138" s="29">
        <v>0.20599999999999999</v>
      </c>
      <c r="BL138" s="29">
        <v>0.748</v>
      </c>
      <c r="BM138" s="29">
        <v>0.122</v>
      </c>
      <c r="BN138" s="29">
        <v>0.93400000000000005</v>
      </c>
      <c r="BO138" s="29">
        <v>0.219</v>
      </c>
      <c r="BP138" s="29">
        <v>0.71099999999999997</v>
      </c>
      <c r="BQ138" s="29">
        <v>0.46800000000000003</v>
      </c>
      <c r="BR138" s="29">
        <v>0.65800000000000003</v>
      </c>
      <c r="BS138" s="29">
        <v>0.97399999999999998</v>
      </c>
      <c r="BT138" s="29">
        <v>0.38800000000000001</v>
      </c>
      <c r="BU138" s="28"/>
      <c r="BV138" s="29">
        <v>0.746</v>
      </c>
      <c r="BW138" s="28"/>
      <c r="BX138" s="28"/>
      <c r="BY138" s="29">
        <v>4.3636359999999997E-3</v>
      </c>
      <c r="BZ138" s="29">
        <v>0.20399999999999999</v>
      </c>
      <c r="CA138" s="14"/>
      <c r="CB138" s="31">
        <v>0.73399999999999999</v>
      </c>
      <c r="CC138" s="31">
        <v>0.40799999999999997</v>
      </c>
      <c r="CD138" s="30"/>
      <c r="CE138" s="31">
        <v>0.57999999999999996</v>
      </c>
      <c r="CF138" s="30">
        <v>1</v>
      </c>
      <c r="CG138" s="30">
        <v>1</v>
      </c>
      <c r="CH138" s="31">
        <v>0.26200000000000001</v>
      </c>
      <c r="CI138" s="30">
        <v>1</v>
      </c>
      <c r="CJ138" s="31">
        <v>0.33400000000000002</v>
      </c>
      <c r="CK138" s="30">
        <v>1</v>
      </c>
      <c r="CL138" s="31">
        <v>0.35299999999999998</v>
      </c>
      <c r="CM138" s="30">
        <v>1</v>
      </c>
      <c r="CN138" s="30">
        <v>1</v>
      </c>
      <c r="CO138" s="30">
        <v>1</v>
      </c>
      <c r="CP138" s="30">
        <v>1</v>
      </c>
      <c r="CQ138" s="31">
        <v>0.45600000000000002</v>
      </c>
      <c r="CR138" s="30"/>
      <c r="CS138" s="30">
        <v>1</v>
      </c>
      <c r="CT138" s="30"/>
      <c r="CU138" s="30"/>
      <c r="CV138" s="31">
        <v>1.9272729999999998E-2</v>
      </c>
      <c r="CW138" s="31">
        <v>0.25600000000000001</v>
      </c>
      <c r="CX138" s="14"/>
      <c r="CY138" s="33">
        <v>2.195971E-10</v>
      </c>
      <c r="CZ138" s="32">
        <v>1</v>
      </c>
      <c r="DA138" s="32">
        <v>1</v>
      </c>
      <c r="DB138" s="33">
        <v>2.1504860000000001E-2</v>
      </c>
      <c r="DC138" s="32">
        <v>1</v>
      </c>
      <c r="DD138" s="33">
        <v>5.0873020000000002E-10</v>
      </c>
      <c r="DE138" s="32">
        <v>1</v>
      </c>
      <c r="DF138" s="33">
        <v>5.1268519999999998E-2</v>
      </c>
      <c r="DG138" s="33">
        <v>3.5527140000000002E-15</v>
      </c>
      <c r="DH138" s="32">
        <v>1</v>
      </c>
      <c r="DI138" s="32">
        <v>1</v>
      </c>
      <c r="DJ138" s="32">
        <v>1</v>
      </c>
      <c r="DK138" s="33">
        <v>4.0236479999999999E-11</v>
      </c>
      <c r="DL138" s="33">
        <v>2.4324680000000001E-3</v>
      </c>
      <c r="DM138" s="32">
        <v>1</v>
      </c>
      <c r="DN138" s="33">
        <v>8.3940100000000004E-2</v>
      </c>
      <c r="DO138" s="32">
        <v>1</v>
      </c>
      <c r="DP138" s="32">
        <v>1</v>
      </c>
      <c r="DQ138" s="32">
        <v>1</v>
      </c>
      <c r="DR138" s="32">
        <v>1</v>
      </c>
      <c r="DS138" s="33">
        <v>1.0790910000000001E-2</v>
      </c>
      <c r="DT138" s="33">
        <v>2.3026029999999999E-13</v>
      </c>
      <c r="DU138" s="14"/>
      <c r="DV138" s="35">
        <v>2.195971E-10</v>
      </c>
      <c r="DW138" s="34">
        <v>1</v>
      </c>
      <c r="DX138" s="34">
        <v>1</v>
      </c>
      <c r="DY138" s="35">
        <v>2.1504860000000001E-2</v>
      </c>
      <c r="DZ138" s="34">
        <v>1</v>
      </c>
      <c r="EA138" s="35">
        <v>5.0873020000000002E-10</v>
      </c>
      <c r="EB138" s="34">
        <v>1</v>
      </c>
      <c r="EC138" s="35">
        <v>5.1268519999999998E-2</v>
      </c>
      <c r="ED138" s="35">
        <v>3.5527140000000002E-15</v>
      </c>
      <c r="EE138" s="34">
        <v>1</v>
      </c>
      <c r="EF138" s="34">
        <v>1</v>
      </c>
      <c r="EG138" s="34">
        <v>1</v>
      </c>
      <c r="EH138" s="35">
        <v>4.0236479999999999E-11</v>
      </c>
      <c r="EI138" s="35">
        <v>2.4324680000000001E-3</v>
      </c>
      <c r="EJ138" s="34">
        <v>1</v>
      </c>
      <c r="EK138" s="35">
        <v>8.3940100000000004E-2</v>
      </c>
      <c r="EL138" s="34">
        <v>1</v>
      </c>
      <c r="EM138" s="34">
        <v>1</v>
      </c>
      <c r="EN138" s="34">
        <v>1</v>
      </c>
      <c r="EO138" s="34">
        <v>1</v>
      </c>
      <c r="EP138" s="34">
        <v>1</v>
      </c>
      <c r="EQ138" s="35">
        <v>2.3026029999999999E-13</v>
      </c>
      <c r="ER138" s="14"/>
      <c r="ES138" s="1">
        <v>2.195971E-10</v>
      </c>
      <c r="ET138">
        <v>1</v>
      </c>
      <c r="EU138">
        <v>1</v>
      </c>
      <c r="EV138" s="1">
        <v>2.1504860000000001E-2</v>
      </c>
      <c r="EW138">
        <v>1</v>
      </c>
      <c r="EX138" s="1">
        <v>5.0873020000000002E-10</v>
      </c>
      <c r="EY138">
        <v>1</v>
      </c>
      <c r="EZ138" s="1">
        <v>5.1268519999999998E-2</v>
      </c>
      <c r="FA138" s="1">
        <v>3.5527140000000002E-15</v>
      </c>
      <c r="FB138">
        <v>1</v>
      </c>
      <c r="FC138">
        <v>1</v>
      </c>
      <c r="FD138">
        <v>1</v>
      </c>
      <c r="FE138" s="1">
        <v>4.0236479999999999E-11</v>
      </c>
      <c r="FF138" s="1">
        <v>2.4324680000000001E-3</v>
      </c>
      <c r="FG138">
        <v>1</v>
      </c>
      <c r="FH138" s="1">
        <v>8.3940100000000004E-2</v>
      </c>
      <c r="FI138">
        <v>1</v>
      </c>
      <c r="FJ138">
        <v>1</v>
      </c>
      <c r="FK138">
        <v>1</v>
      </c>
      <c r="FL138">
        <v>1</v>
      </c>
      <c r="FM138" s="1">
        <v>3.9118180000000002E-2</v>
      </c>
      <c r="FN138" s="1">
        <v>2.3026029999999999E-13</v>
      </c>
      <c r="FO138" s="14"/>
    </row>
    <row r="139" spans="1:171">
      <c r="A139" s="18" t="s">
        <v>168</v>
      </c>
      <c r="B139" s="21" t="s">
        <v>434</v>
      </c>
      <c r="C139" s="14"/>
      <c r="D139" s="21">
        <v>1</v>
      </c>
      <c r="E139" s="21">
        <v>0</v>
      </c>
      <c r="F139" s="21">
        <v>1</v>
      </c>
      <c r="G139" s="21">
        <v>1</v>
      </c>
      <c r="H139" s="21">
        <v>0</v>
      </c>
      <c r="I139" s="21">
        <v>0</v>
      </c>
      <c r="J139" s="19"/>
      <c r="K139" s="27">
        <v>8.7620370000000001E-4</v>
      </c>
      <c r="L139" s="27">
        <v>1.2657300000000001E-16</v>
      </c>
      <c r="M139" s="26">
        <v>1</v>
      </c>
      <c r="N139" s="27">
        <v>0.10128470000000001</v>
      </c>
      <c r="O139" s="27">
        <v>0.9280062</v>
      </c>
      <c r="P139" s="27">
        <v>0.61766639999999995</v>
      </c>
      <c r="Q139" s="27">
        <v>0.77792939999999999</v>
      </c>
      <c r="R139" s="27">
        <v>6.7297339999999997E-2</v>
      </c>
      <c r="S139" s="27">
        <v>1.9265350000000001E-3</v>
      </c>
      <c r="T139" s="27">
        <v>3.1099090000000001E-3</v>
      </c>
      <c r="U139" s="27">
        <v>5.5835210000000003E-2</v>
      </c>
      <c r="V139" s="27">
        <v>4.5792039999999999E-3</v>
      </c>
      <c r="W139" s="27">
        <v>3.1653300000000002E-2</v>
      </c>
      <c r="X139" s="27">
        <v>0.5179494</v>
      </c>
      <c r="Y139" s="27">
        <v>0.2469691</v>
      </c>
      <c r="Z139" s="27">
        <v>0.6604563</v>
      </c>
      <c r="AA139" s="26">
        <v>1</v>
      </c>
      <c r="AB139" s="27">
        <v>0.6262008</v>
      </c>
      <c r="AC139" s="27">
        <v>0.80641490000000005</v>
      </c>
      <c r="AD139" s="27">
        <v>0.29336069999999997</v>
      </c>
      <c r="AE139" s="27">
        <v>0.1239558</v>
      </c>
      <c r="AF139" s="27">
        <v>6.9362000000000003E-10</v>
      </c>
      <c r="AG139" s="14"/>
      <c r="AH139" s="24">
        <v>1</v>
      </c>
      <c r="AI139" s="25">
        <v>0.1</v>
      </c>
      <c r="AJ139" s="24"/>
      <c r="AK139" s="24"/>
      <c r="AL139" s="24">
        <v>1</v>
      </c>
      <c r="AM139" s="24"/>
      <c r="AN139" s="24">
        <v>1</v>
      </c>
      <c r="AO139" s="24">
        <v>1</v>
      </c>
      <c r="AP139" s="24">
        <v>1</v>
      </c>
      <c r="AQ139" s="24">
        <v>1</v>
      </c>
      <c r="AR139" s="24"/>
      <c r="AS139" s="25">
        <v>3.9E-2</v>
      </c>
      <c r="AT139" s="24">
        <v>1</v>
      </c>
      <c r="AU139" s="24"/>
      <c r="AV139" s="24">
        <v>1</v>
      </c>
      <c r="AW139" s="24">
        <v>1</v>
      </c>
      <c r="AX139" s="24"/>
      <c r="AY139" s="24">
        <v>1</v>
      </c>
      <c r="AZ139" s="24"/>
      <c r="BA139" s="24"/>
      <c r="BB139" s="25">
        <v>0.08</v>
      </c>
      <c r="BC139" s="24">
        <v>1</v>
      </c>
      <c r="BD139" s="14"/>
      <c r="BE139" s="29">
        <v>9.8000000000000004E-2</v>
      </c>
      <c r="BF139" s="29">
        <v>0.29199999999999998</v>
      </c>
      <c r="BG139" s="28"/>
      <c r="BH139" s="28"/>
      <c r="BI139" s="29">
        <v>0.71299999999999997</v>
      </c>
      <c r="BJ139" s="28"/>
      <c r="BK139" s="29">
        <v>0.26600000000000001</v>
      </c>
      <c r="BL139" s="29">
        <v>0.30599999999999999</v>
      </c>
      <c r="BM139" s="29">
        <v>0.44800000000000001</v>
      </c>
      <c r="BN139" s="29">
        <v>0.48399999999999999</v>
      </c>
      <c r="BO139" s="28"/>
      <c r="BP139" s="29">
        <v>0.121</v>
      </c>
      <c r="BQ139" s="29">
        <v>0.61499999999999999</v>
      </c>
      <c r="BR139" s="28"/>
      <c r="BS139" s="29">
        <v>0.37</v>
      </c>
      <c r="BT139" s="29">
        <v>0.78800000000000003</v>
      </c>
      <c r="BU139" s="28"/>
      <c r="BV139" s="29">
        <v>0.51900000000000002</v>
      </c>
      <c r="BW139" s="28"/>
      <c r="BX139" s="28"/>
      <c r="BY139" s="29">
        <v>0.316</v>
      </c>
      <c r="BZ139" s="29">
        <v>8.3000000000000004E-2</v>
      </c>
      <c r="CA139" s="14"/>
      <c r="CB139" s="31">
        <v>0.223</v>
      </c>
      <c r="CC139" s="31">
        <v>6.6000000000000003E-2</v>
      </c>
      <c r="CD139" s="30"/>
      <c r="CE139" s="30"/>
      <c r="CF139" s="30">
        <v>1</v>
      </c>
      <c r="CG139" s="30"/>
      <c r="CH139" s="31">
        <v>0.311</v>
      </c>
      <c r="CI139" s="31">
        <v>0.375</v>
      </c>
      <c r="CJ139" s="30">
        <v>1</v>
      </c>
      <c r="CK139" s="31">
        <v>0.59</v>
      </c>
      <c r="CL139" s="30"/>
      <c r="CM139" s="31">
        <v>2.3E-2</v>
      </c>
      <c r="CN139" s="30">
        <v>1</v>
      </c>
      <c r="CO139" s="30"/>
      <c r="CP139" s="31">
        <v>0.55100000000000005</v>
      </c>
      <c r="CQ139" s="30">
        <v>1</v>
      </c>
      <c r="CR139" s="30"/>
      <c r="CS139" s="30">
        <v>1</v>
      </c>
      <c r="CT139" s="30"/>
      <c r="CU139" s="30"/>
      <c r="CV139" s="31">
        <v>7.3999999999999996E-2</v>
      </c>
      <c r="CW139" s="31">
        <v>0.125</v>
      </c>
      <c r="CX139" s="14"/>
      <c r="CY139" s="33">
        <v>3.459644E-3</v>
      </c>
      <c r="CZ139" s="33">
        <v>4.3298700000000003E-15</v>
      </c>
      <c r="DA139" s="32">
        <v>1</v>
      </c>
      <c r="DB139" s="33">
        <v>0.10128470000000001</v>
      </c>
      <c r="DC139" s="32">
        <v>1</v>
      </c>
      <c r="DD139" s="33">
        <v>0.61766639999999995</v>
      </c>
      <c r="DE139" s="32">
        <v>1</v>
      </c>
      <c r="DF139" s="32">
        <v>1</v>
      </c>
      <c r="DG139" s="33">
        <v>6.0889439999999998E-3</v>
      </c>
      <c r="DH139" s="33">
        <v>8.4088280000000001E-3</v>
      </c>
      <c r="DI139" s="33">
        <v>5.5835210000000003E-2</v>
      </c>
      <c r="DJ139" s="33">
        <v>1.120049E-2</v>
      </c>
      <c r="DK139" s="33">
        <v>6.2641260000000004E-2</v>
      </c>
      <c r="DL139" s="33">
        <v>0.5179494</v>
      </c>
      <c r="DM139" s="32">
        <v>1</v>
      </c>
      <c r="DN139" s="32">
        <v>1</v>
      </c>
      <c r="DO139" s="32">
        <v>1</v>
      </c>
      <c r="DP139" s="32">
        <v>1</v>
      </c>
      <c r="DQ139" s="33">
        <v>0.80641490000000005</v>
      </c>
      <c r="DR139" s="33">
        <v>0.29336069999999997</v>
      </c>
      <c r="DS139" s="32">
        <v>1</v>
      </c>
      <c r="DT139" s="33">
        <v>1.248352E-8</v>
      </c>
      <c r="DU139" s="14"/>
      <c r="DV139" s="35">
        <v>3.459644E-3</v>
      </c>
      <c r="DW139" s="35">
        <v>4.3298700000000003E-15</v>
      </c>
      <c r="DX139" s="34">
        <v>1</v>
      </c>
      <c r="DY139" s="35">
        <v>0.10128470000000001</v>
      </c>
      <c r="DZ139" s="34">
        <v>1</v>
      </c>
      <c r="EA139" s="35">
        <v>0.61766639999999995</v>
      </c>
      <c r="EB139" s="34">
        <v>1</v>
      </c>
      <c r="EC139" s="34">
        <v>1</v>
      </c>
      <c r="ED139" s="35">
        <v>6.0889439999999998E-3</v>
      </c>
      <c r="EE139" s="35">
        <v>8.4088280000000001E-3</v>
      </c>
      <c r="EF139" s="35">
        <v>5.5835210000000003E-2</v>
      </c>
      <c r="EG139" s="35">
        <v>9.8919700000000004E-4</v>
      </c>
      <c r="EH139" s="35">
        <v>6.2641260000000004E-2</v>
      </c>
      <c r="EI139" s="35">
        <v>0.5179494</v>
      </c>
      <c r="EJ139" s="34">
        <v>1</v>
      </c>
      <c r="EK139" s="34">
        <v>1</v>
      </c>
      <c r="EL139" s="34">
        <v>1</v>
      </c>
      <c r="EM139" s="34">
        <v>1</v>
      </c>
      <c r="EN139" s="35">
        <v>0.80641490000000005</v>
      </c>
      <c r="EO139" s="35">
        <v>0.29336069999999997</v>
      </c>
      <c r="EP139" s="34">
        <v>1</v>
      </c>
      <c r="EQ139" s="35">
        <v>1.248352E-8</v>
      </c>
      <c r="ER139" s="14"/>
      <c r="ES139" s="1">
        <v>3.459644E-3</v>
      </c>
      <c r="ET139" s="1">
        <v>4.3298700000000003E-15</v>
      </c>
      <c r="EU139">
        <v>1</v>
      </c>
      <c r="EV139" s="1">
        <v>0.10128470000000001</v>
      </c>
      <c r="EW139">
        <v>1</v>
      </c>
      <c r="EX139" s="1">
        <v>0.61766639999999995</v>
      </c>
      <c r="EY139">
        <v>1</v>
      </c>
      <c r="EZ139">
        <v>1</v>
      </c>
      <c r="FA139" s="1">
        <v>6.0889439999999998E-3</v>
      </c>
      <c r="FB139" s="1">
        <v>8.4088280000000001E-3</v>
      </c>
      <c r="FC139" s="1">
        <v>5.5835210000000003E-2</v>
      </c>
      <c r="FD139" s="1">
        <v>6.3898959999999995E-4</v>
      </c>
      <c r="FE139" s="1">
        <v>6.2641260000000004E-2</v>
      </c>
      <c r="FF139" s="1">
        <v>0.5179494</v>
      </c>
      <c r="FG139">
        <v>1</v>
      </c>
      <c r="FH139">
        <v>1</v>
      </c>
      <c r="FI139">
        <v>1</v>
      </c>
      <c r="FJ139">
        <v>1</v>
      </c>
      <c r="FK139" s="1">
        <v>0.80641490000000005</v>
      </c>
      <c r="FL139" s="1">
        <v>0.29336069999999997</v>
      </c>
      <c r="FM139">
        <v>1</v>
      </c>
      <c r="FN139" s="1">
        <v>1.248352E-8</v>
      </c>
      <c r="FO139" s="14"/>
    </row>
    <row r="140" spans="1:171">
      <c r="A140" s="18" t="s">
        <v>169</v>
      </c>
      <c r="B140" s="21" t="s">
        <v>433</v>
      </c>
      <c r="C140" s="14"/>
      <c r="D140" s="21">
        <v>0</v>
      </c>
      <c r="E140" s="21">
        <v>0</v>
      </c>
      <c r="F140" s="21">
        <v>1</v>
      </c>
      <c r="G140" s="21">
        <v>1</v>
      </c>
      <c r="H140" s="21">
        <v>1</v>
      </c>
      <c r="I140" s="21">
        <v>0</v>
      </c>
      <c r="J140" s="19"/>
      <c r="K140" s="27">
        <v>0.20367150000000001</v>
      </c>
      <c r="L140" s="27">
        <v>0.55376610000000004</v>
      </c>
      <c r="M140" s="27">
        <v>0.78470019999999996</v>
      </c>
      <c r="N140" s="27">
        <v>0.30327999999999999</v>
      </c>
      <c r="O140" s="27">
        <v>3.9390790000000002E-2</v>
      </c>
      <c r="P140" s="27">
        <v>4.6866240000000003E-2</v>
      </c>
      <c r="Q140" s="27">
        <v>3.9701309999999997E-2</v>
      </c>
      <c r="R140" s="27">
        <v>1.8113580000000001E-2</v>
      </c>
      <c r="S140" s="27">
        <v>1.491057E-2</v>
      </c>
      <c r="T140" s="27">
        <v>0.51459200000000005</v>
      </c>
      <c r="U140" s="26">
        <v>1</v>
      </c>
      <c r="V140" s="27">
        <v>0.74625149999999996</v>
      </c>
      <c r="W140" s="27">
        <v>0.1718546</v>
      </c>
      <c r="X140" s="26">
        <v>1</v>
      </c>
      <c r="Y140" s="27">
        <v>0.37435889999999999</v>
      </c>
      <c r="Z140" s="27">
        <v>4.7683789999999997E-2</v>
      </c>
      <c r="AA140" s="27">
        <v>6.7815769999999997E-2</v>
      </c>
      <c r="AB140" s="27">
        <v>0.85452490000000003</v>
      </c>
      <c r="AC140" s="26">
        <v>1</v>
      </c>
      <c r="AD140" s="26">
        <v>1</v>
      </c>
      <c r="AE140" s="27">
        <v>7.9765540000000001E-4</v>
      </c>
      <c r="AF140" s="27">
        <v>6.2768599999999997E-6</v>
      </c>
      <c r="AG140" s="14"/>
      <c r="AH140" s="24">
        <v>1</v>
      </c>
      <c r="AI140" s="24">
        <v>1</v>
      </c>
      <c r="AJ140" s="24"/>
      <c r="AK140" s="24"/>
      <c r="AL140" s="24">
        <v>1</v>
      </c>
      <c r="AM140" s="24"/>
      <c r="AN140" s="24">
        <v>1</v>
      </c>
      <c r="AO140" s="24">
        <v>1</v>
      </c>
      <c r="AP140" s="24">
        <v>1</v>
      </c>
      <c r="AQ140" s="24">
        <v>1</v>
      </c>
      <c r="AR140" s="24"/>
      <c r="AS140" s="24">
        <v>1</v>
      </c>
      <c r="AT140" s="24">
        <v>1</v>
      </c>
      <c r="AU140" s="24"/>
      <c r="AV140" s="24">
        <v>1</v>
      </c>
      <c r="AW140" s="24">
        <v>1</v>
      </c>
      <c r="AX140" s="24"/>
      <c r="AY140" s="24"/>
      <c r="AZ140" s="24"/>
      <c r="BA140" s="24"/>
      <c r="BB140" s="25">
        <v>0.92600000000000005</v>
      </c>
      <c r="BC140" s="24">
        <v>1</v>
      </c>
      <c r="BD140" s="14"/>
      <c r="BE140" s="29">
        <v>0.46400000000000002</v>
      </c>
      <c r="BF140" s="29">
        <v>0.189</v>
      </c>
      <c r="BG140" s="28"/>
      <c r="BH140" s="28"/>
      <c r="BI140" s="29">
        <v>0.89900000000000002</v>
      </c>
      <c r="BJ140" s="28"/>
      <c r="BK140" s="29">
        <v>0.46500000000000002</v>
      </c>
      <c r="BL140" s="29">
        <v>0.68100000000000005</v>
      </c>
      <c r="BM140" s="29">
        <v>0.77800000000000002</v>
      </c>
      <c r="BN140" s="29">
        <v>0.84299999999999997</v>
      </c>
      <c r="BO140" s="28"/>
      <c r="BP140" s="29">
        <v>0.32</v>
      </c>
      <c r="BQ140" s="29">
        <v>0.308</v>
      </c>
      <c r="BR140" s="28"/>
      <c r="BS140" s="29">
        <v>0.66100000000000003</v>
      </c>
      <c r="BT140" s="29">
        <v>0.79400000000000004</v>
      </c>
      <c r="BU140" s="28"/>
      <c r="BV140" s="28"/>
      <c r="BW140" s="28"/>
      <c r="BX140" s="28"/>
      <c r="BY140" s="29">
        <v>0.65100000000000002</v>
      </c>
      <c r="BZ140" s="29">
        <v>0.72599999999999998</v>
      </c>
      <c r="CA140" s="14"/>
      <c r="CB140" s="30">
        <v>1</v>
      </c>
      <c r="CC140" s="31">
        <v>0.217</v>
      </c>
      <c r="CD140" s="30"/>
      <c r="CE140" s="30"/>
      <c r="CF140" s="30">
        <v>1</v>
      </c>
      <c r="CG140" s="30"/>
      <c r="CH140" s="31">
        <v>0.49199999999999999</v>
      </c>
      <c r="CI140" s="30">
        <v>1</v>
      </c>
      <c r="CJ140" s="30">
        <v>1</v>
      </c>
      <c r="CK140" s="30">
        <v>1</v>
      </c>
      <c r="CL140" s="30"/>
      <c r="CM140" s="31">
        <v>0.40799999999999997</v>
      </c>
      <c r="CN140" s="31">
        <v>0.41899999999999998</v>
      </c>
      <c r="CO140" s="30"/>
      <c r="CP140" s="30">
        <v>1</v>
      </c>
      <c r="CQ140" s="30">
        <v>1</v>
      </c>
      <c r="CR140" s="30"/>
      <c r="CS140" s="30"/>
      <c r="CT140" s="30"/>
      <c r="CU140" s="30"/>
      <c r="CV140" s="30">
        <v>1</v>
      </c>
      <c r="CW140" s="30">
        <v>1</v>
      </c>
      <c r="CX140" s="14"/>
      <c r="CY140" s="32">
        <v>1</v>
      </c>
      <c r="CZ140" s="32">
        <v>1</v>
      </c>
      <c r="DA140" s="33">
        <v>0.78470019999999996</v>
      </c>
      <c r="DB140" s="33">
        <v>0.30327999999999999</v>
      </c>
      <c r="DC140" s="33">
        <v>7.7342510000000003E-2</v>
      </c>
      <c r="DD140" s="33">
        <v>4.6866240000000003E-2</v>
      </c>
      <c r="DE140" s="33">
        <v>7.7932489999999993E-2</v>
      </c>
      <c r="DF140" s="33">
        <v>3.6915799999999999E-2</v>
      </c>
      <c r="DG140" s="33">
        <v>3.0830070000000001E-2</v>
      </c>
      <c r="DH140" s="32">
        <v>1</v>
      </c>
      <c r="DI140" s="32">
        <v>1</v>
      </c>
      <c r="DJ140" s="32">
        <v>1</v>
      </c>
      <c r="DK140" s="32">
        <v>1</v>
      </c>
      <c r="DL140" s="32">
        <v>1</v>
      </c>
      <c r="DM140" s="32">
        <v>1</v>
      </c>
      <c r="DN140" s="33">
        <v>9.3099210000000002E-2</v>
      </c>
      <c r="DO140" s="33">
        <v>6.7815769999999997E-2</v>
      </c>
      <c r="DP140" s="33">
        <v>0.85452490000000003</v>
      </c>
      <c r="DQ140" s="32">
        <v>1</v>
      </c>
      <c r="DR140" s="32">
        <v>1</v>
      </c>
      <c r="DS140" s="33">
        <v>3.2244180000000002E-3</v>
      </c>
      <c r="DT140" s="33">
        <v>5.5783560000000003E-5</v>
      </c>
      <c r="DU140" s="14"/>
      <c r="DV140" s="34">
        <v>1</v>
      </c>
      <c r="DW140" s="34">
        <v>1</v>
      </c>
      <c r="DX140" s="35">
        <v>0.78470019999999996</v>
      </c>
      <c r="DY140" s="35">
        <v>0.30327999999999999</v>
      </c>
      <c r="DZ140" s="35">
        <v>7.7342510000000003E-2</v>
      </c>
      <c r="EA140" s="35">
        <v>4.6866240000000003E-2</v>
      </c>
      <c r="EB140" s="35">
        <v>7.7932489999999993E-2</v>
      </c>
      <c r="EC140" s="35">
        <v>3.6915799999999999E-2</v>
      </c>
      <c r="ED140" s="35">
        <v>3.0830070000000001E-2</v>
      </c>
      <c r="EE140" s="34">
        <v>1</v>
      </c>
      <c r="EF140" s="34">
        <v>1</v>
      </c>
      <c r="EG140" s="34">
        <v>1</v>
      </c>
      <c r="EH140" s="34">
        <v>1</v>
      </c>
      <c r="EI140" s="34">
        <v>1</v>
      </c>
      <c r="EJ140" s="34">
        <v>1</v>
      </c>
      <c r="EK140" s="35">
        <v>9.3099210000000002E-2</v>
      </c>
      <c r="EL140" s="35">
        <v>6.7815769999999997E-2</v>
      </c>
      <c r="EM140" s="35">
        <v>0.85452490000000003</v>
      </c>
      <c r="EN140" s="34">
        <v>1</v>
      </c>
      <c r="EO140" s="34">
        <v>1</v>
      </c>
      <c r="EP140" s="35">
        <v>3.2244180000000002E-3</v>
      </c>
      <c r="EQ140" s="35">
        <v>5.5783560000000003E-5</v>
      </c>
      <c r="ER140" s="14"/>
      <c r="ES140">
        <v>1</v>
      </c>
      <c r="ET140">
        <v>1</v>
      </c>
      <c r="EU140">
        <v>1</v>
      </c>
      <c r="EV140" s="1">
        <v>0.30327999999999999</v>
      </c>
      <c r="EW140" s="1">
        <v>7.7342510000000003E-2</v>
      </c>
      <c r="EX140" s="1">
        <v>4.6866240000000003E-2</v>
      </c>
      <c r="EY140" s="1">
        <v>7.7932489999999993E-2</v>
      </c>
      <c r="EZ140" s="1">
        <v>3.6915799999999999E-2</v>
      </c>
      <c r="FA140" s="1">
        <v>3.0830070000000001E-2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 s="1">
        <v>9.3099210000000002E-2</v>
      </c>
      <c r="FI140" s="1">
        <v>6.7815769999999997E-2</v>
      </c>
      <c r="FJ140" s="1">
        <v>0.85452490000000003</v>
      </c>
      <c r="FK140">
        <v>1</v>
      </c>
      <c r="FL140">
        <v>1</v>
      </c>
      <c r="FM140" s="1">
        <v>3.2244180000000002E-3</v>
      </c>
      <c r="FN140" s="1">
        <v>5.5783560000000003E-5</v>
      </c>
      <c r="FO140" s="14"/>
    </row>
    <row r="141" spans="1:171">
      <c r="A141" s="18" t="s">
        <v>170</v>
      </c>
      <c r="B141" s="21" t="s">
        <v>435</v>
      </c>
      <c r="C141" s="14"/>
      <c r="D141" s="21">
        <v>0</v>
      </c>
      <c r="E141" s="21">
        <v>1</v>
      </c>
      <c r="F141" s="21">
        <v>1</v>
      </c>
      <c r="G141" s="21">
        <v>0</v>
      </c>
      <c r="H141" s="21">
        <v>0</v>
      </c>
      <c r="I141" s="21">
        <v>0</v>
      </c>
      <c r="J141" s="19"/>
      <c r="K141" s="27">
        <v>0.19019720000000001</v>
      </c>
      <c r="L141" s="27">
        <v>0.35139900000000002</v>
      </c>
      <c r="M141" s="26">
        <v>1</v>
      </c>
      <c r="N141" s="26">
        <v>1</v>
      </c>
      <c r="O141" s="27">
        <v>0.81548739999999997</v>
      </c>
      <c r="P141" s="27">
        <v>0.64640810000000004</v>
      </c>
      <c r="Q141" s="27">
        <v>0.67467920000000003</v>
      </c>
      <c r="R141" s="27">
        <v>0.56807870000000005</v>
      </c>
      <c r="S141" s="27">
        <v>0.3109034</v>
      </c>
      <c r="T141" s="27">
        <v>0.15208440000000001</v>
      </c>
      <c r="U141" s="26">
        <v>1</v>
      </c>
      <c r="V141" s="27">
        <v>0.97635280000000002</v>
      </c>
      <c r="W141" s="27">
        <v>0.39837289999999997</v>
      </c>
      <c r="X141" s="26">
        <v>1</v>
      </c>
      <c r="Y141" s="27">
        <v>0.4019124</v>
      </c>
      <c r="Z141" s="26">
        <v>1</v>
      </c>
      <c r="AA141" s="26">
        <v>1</v>
      </c>
      <c r="AB141" s="27">
        <v>0.19162219999999999</v>
      </c>
      <c r="AC141" s="27">
        <v>0.1183927</v>
      </c>
      <c r="AD141" s="26">
        <v>1</v>
      </c>
      <c r="AE141" s="27">
        <v>2.464846E-5</v>
      </c>
      <c r="AF141" s="27">
        <v>7.2260770000000002E-2</v>
      </c>
      <c r="AG141" s="14"/>
      <c r="AH141" s="24">
        <v>1</v>
      </c>
      <c r="AI141" s="24">
        <v>1</v>
      </c>
      <c r="AJ141" s="24"/>
      <c r="AK141" s="24"/>
      <c r="AL141" s="24">
        <v>1</v>
      </c>
      <c r="AM141" s="24"/>
      <c r="AN141" s="24"/>
      <c r="AO141" s="24"/>
      <c r="AP141" s="24">
        <v>1</v>
      </c>
      <c r="AQ141" s="24">
        <v>1</v>
      </c>
      <c r="AR141" s="24"/>
      <c r="AS141" s="24">
        <v>1</v>
      </c>
      <c r="AT141" s="24">
        <v>1</v>
      </c>
      <c r="AU141" s="24"/>
      <c r="AV141" s="24">
        <v>1</v>
      </c>
      <c r="AW141" s="24"/>
      <c r="AX141" s="24"/>
      <c r="AY141" s="24">
        <v>1</v>
      </c>
      <c r="AZ141" s="24"/>
      <c r="BA141" s="24"/>
      <c r="BB141" s="25">
        <v>0.39500000000000002</v>
      </c>
      <c r="BC141" s="25">
        <v>0.71899999999999997</v>
      </c>
      <c r="BD141" s="14"/>
      <c r="BE141" s="29">
        <v>0.36699999999999999</v>
      </c>
      <c r="BF141" s="29">
        <v>0.19700000000000001</v>
      </c>
      <c r="BG141" s="28"/>
      <c r="BH141" s="28"/>
      <c r="BI141" s="29">
        <v>0.94199999999999995</v>
      </c>
      <c r="BJ141" s="28"/>
      <c r="BK141" s="28"/>
      <c r="BL141" s="28"/>
      <c r="BM141" s="29">
        <v>0.54</v>
      </c>
      <c r="BN141" s="29">
        <v>4.3999999999999997E-2</v>
      </c>
      <c r="BO141" s="28"/>
      <c r="BP141" s="29">
        <v>2.1000000000000001E-2</v>
      </c>
      <c r="BQ141" s="29">
        <v>0.44</v>
      </c>
      <c r="BR141" s="28"/>
      <c r="BS141" s="29">
        <v>0.47199999999999998</v>
      </c>
      <c r="BT141" s="28"/>
      <c r="BU141" s="28"/>
      <c r="BV141" s="29">
        <v>0.25800000000000001</v>
      </c>
      <c r="BW141" s="28"/>
      <c r="BX141" s="28"/>
      <c r="BY141" s="29">
        <v>0.26600000000000001</v>
      </c>
      <c r="BZ141" s="29">
        <v>0.11</v>
      </c>
      <c r="CA141" s="14"/>
      <c r="CB141" s="31">
        <v>0.52400000000000002</v>
      </c>
      <c r="CC141" s="31">
        <v>0.25900000000000001</v>
      </c>
      <c r="CD141" s="30"/>
      <c r="CE141" s="30"/>
      <c r="CF141" s="30">
        <v>1</v>
      </c>
      <c r="CG141" s="30"/>
      <c r="CH141" s="30"/>
      <c r="CI141" s="30"/>
      <c r="CJ141" s="30">
        <v>1</v>
      </c>
      <c r="CK141" s="31">
        <v>5.3999999999999999E-2</v>
      </c>
      <c r="CL141" s="30"/>
      <c r="CM141" s="31">
        <v>2.8000000000000001E-2</v>
      </c>
      <c r="CN141" s="31">
        <v>0.54600000000000004</v>
      </c>
      <c r="CO141" s="30"/>
      <c r="CP141" s="31">
        <v>0.50800000000000001</v>
      </c>
      <c r="CQ141" s="30"/>
      <c r="CR141" s="30"/>
      <c r="CS141" s="31">
        <v>0.28899999999999998</v>
      </c>
      <c r="CT141" s="30"/>
      <c r="CU141" s="30"/>
      <c r="CV141" s="31">
        <v>0.34599999999999997</v>
      </c>
      <c r="CW141" s="31">
        <v>0.36499999999999999</v>
      </c>
      <c r="CX141" s="14"/>
      <c r="CY141" s="32">
        <v>1</v>
      </c>
      <c r="CZ141" s="32">
        <v>1</v>
      </c>
      <c r="DA141" s="32">
        <v>1</v>
      </c>
      <c r="DB141" s="32">
        <v>1</v>
      </c>
      <c r="DC141" s="32">
        <v>1</v>
      </c>
      <c r="DD141" s="33">
        <v>0.64640810000000004</v>
      </c>
      <c r="DE141" s="33">
        <v>0.67467920000000003</v>
      </c>
      <c r="DF141" s="33">
        <v>0.56807870000000005</v>
      </c>
      <c r="DG141" s="32">
        <v>1</v>
      </c>
      <c r="DH141" s="33">
        <v>8.6099999999999996E-2</v>
      </c>
      <c r="DI141" s="32">
        <v>1</v>
      </c>
      <c r="DJ141" s="33">
        <v>4.24E-2</v>
      </c>
      <c r="DK141" s="32">
        <v>1</v>
      </c>
      <c r="DL141" s="32">
        <v>1</v>
      </c>
      <c r="DM141" s="32">
        <v>1</v>
      </c>
      <c r="DN141" s="32">
        <v>1</v>
      </c>
      <c r="DO141" s="32">
        <v>1</v>
      </c>
      <c r="DP141" s="32">
        <v>1</v>
      </c>
      <c r="DQ141" s="33">
        <v>0.1183927</v>
      </c>
      <c r="DR141" s="32">
        <v>1</v>
      </c>
      <c r="DS141" s="33">
        <v>1.853399E-4</v>
      </c>
      <c r="DT141" s="32">
        <v>1</v>
      </c>
      <c r="DU141" s="14"/>
      <c r="DV141" s="34">
        <v>1</v>
      </c>
      <c r="DW141" s="34">
        <v>1</v>
      </c>
      <c r="DX141" s="34">
        <v>1</v>
      </c>
      <c r="DY141" s="34">
        <v>1</v>
      </c>
      <c r="DZ141" s="34">
        <v>1</v>
      </c>
      <c r="EA141" s="35">
        <v>0.64640810000000004</v>
      </c>
      <c r="EB141" s="35">
        <v>0.67467920000000003</v>
      </c>
      <c r="EC141" s="35">
        <v>0.56807870000000005</v>
      </c>
      <c r="ED141" s="34">
        <v>1</v>
      </c>
      <c r="EE141" s="34">
        <v>1</v>
      </c>
      <c r="EF141" s="34">
        <v>1</v>
      </c>
      <c r="EG141" s="34">
        <v>1</v>
      </c>
      <c r="EH141" s="34">
        <v>1</v>
      </c>
      <c r="EI141" s="34">
        <v>1</v>
      </c>
      <c r="EJ141" s="34">
        <v>1</v>
      </c>
      <c r="EK141" s="34">
        <v>1</v>
      </c>
      <c r="EL141" s="34">
        <v>1</v>
      </c>
      <c r="EM141" s="34">
        <v>1</v>
      </c>
      <c r="EN141" s="35">
        <v>0.1183927</v>
      </c>
      <c r="EO141" s="34">
        <v>1</v>
      </c>
      <c r="EP141" s="35">
        <v>1.853399E-4</v>
      </c>
      <c r="EQ141" s="34">
        <v>1</v>
      </c>
      <c r="ER141" s="14"/>
      <c r="ES141">
        <v>1</v>
      </c>
      <c r="ET141">
        <v>1</v>
      </c>
      <c r="EU141">
        <v>1</v>
      </c>
      <c r="EV141">
        <v>1</v>
      </c>
      <c r="EW141">
        <v>1</v>
      </c>
      <c r="EX141" s="1">
        <v>0.64640810000000004</v>
      </c>
      <c r="EY141" s="1">
        <v>0.67467920000000003</v>
      </c>
      <c r="EZ141" s="1">
        <v>0.56807870000000005</v>
      </c>
      <c r="FA141">
        <v>1</v>
      </c>
      <c r="FB141">
        <v>1</v>
      </c>
      <c r="FC141">
        <v>1</v>
      </c>
      <c r="FD141" s="1">
        <v>5.57E-2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 s="1">
        <v>0.1183927</v>
      </c>
      <c r="FL141">
        <v>1</v>
      </c>
      <c r="FM141" s="1">
        <v>1.853399E-4</v>
      </c>
      <c r="FN141">
        <v>1</v>
      </c>
      <c r="FO141" s="14"/>
    </row>
    <row r="142" spans="1:171">
      <c r="A142" s="18" t="s">
        <v>171</v>
      </c>
      <c r="B142" s="21" t="s">
        <v>436</v>
      </c>
      <c r="C142" s="14"/>
      <c r="D142" s="21">
        <v>0</v>
      </c>
      <c r="E142" s="21">
        <v>1</v>
      </c>
      <c r="F142" s="21">
        <v>1</v>
      </c>
      <c r="G142" s="21">
        <v>1</v>
      </c>
      <c r="H142" s="21">
        <v>0</v>
      </c>
      <c r="I142" s="21">
        <v>0</v>
      </c>
      <c r="J142" s="19"/>
      <c r="K142" s="27">
        <v>0.57163489999999995</v>
      </c>
      <c r="L142" s="27">
        <v>9.3123999999999998E-2</v>
      </c>
      <c r="M142" s="26">
        <v>1</v>
      </c>
      <c r="N142" s="26">
        <v>1</v>
      </c>
      <c r="O142" s="27">
        <v>0.1103899</v>
      </c>
      <c r="P142" s="27">
        <v>0.54149670000000005</v>
      </c>
      <c r="Q142" s="26">
        <v>1</v>
      </c>
      <c r="R142" s="27">
        <v>0.55437380000000003</v>
      </c>
      <c r="S142" s="27">
        <v>0.61050479999999996</v>
      </c>
      <c r="T142" s="27">
        <v>2.89939E-2</v>
      </c>
      <c r="U142" s="26">
        <v>1</v>
      </c>
      <c r="V142" s="27">
        <v>0.98056140000000003</v>
      </c>
      <c r="W142" s="27">
        <v>0.4987587</v>
      </c>
      <c r="X142" s="27">
        <v>3.3738169999999998E-2</v>
      </c>
      <c r="Y142" s="26">
        <v>1</v>
      </c>
      <c r="Z142" s="27">
        <v>0.47503600000000001</v>
      </c>
      <c r="AA142" s="26">
        <v>1</v>
      </c>
      <c r="AB142" s="26">
        <v>1</v>
      </c>
      <c r="AC142" s="26">
        <v>1</v>
      </c>
      <c r="AD142" s="27">
        <v>3.34939E-2</v>
      </c>
      <c r="AE142" s="27">
        <v>0.59346739999999998</v>
      </c>
      <c r="AF142" s="27">
        <v>0.859599</v>
      </c>
      <c r="AG142" s="14"/>
      <c r="AH142" s="24"/>
      <c r="AI142" s="24">
        <v>1</v>
      </c>
      <c r="AJ142" s="24"/>
      <c r="AK142" s="24"/>
      <c r="AL142" s="24">
        <v>1</v>
      </c>
      <c r="AM142" s="24"/>
      <c r="AN142" s="24"/>
      <c r="AO142" s="24">
        <v>1</v>
      </c>
      <c r="AP142" s="24">
        <v>1</v>
      </c>
      <c r="AQ142" s="24">
        <v>1</v>
      </c>
      <c r="AR142" s="24"/>
      <c r="AS142" s="24">
        <v>1</v>
      </c>
      <c r="AT142" s="24">
        <v>1</v>
      </c>
      <c r="AU142" s="24"/>
      <c r="AV142" s="24"/>
      <c r="AW142" s="24"/>
      <c r="AX142" s="24"/>
      <c r="AY142" s="24"/>
      <c r="AZ142" s="24"/>
      <c r="BA142" s="24"/>
      <c r="BB142" s="25">
        <v>0.315</v>
      </c>
      <c r="BC142" s="25">
        <v>0.99</v>
      </c>
      <c r="BD142" s="14"/>
      <c r="BE142" s="28"/>
      <c r="BF142" s="29">
        <v>0.71099999999999997</v>
      </c>
      <c r="BG142" s="28"/>
      <c r="BH142" s="28"/>
      <c r="BI142" s="29">
        <v>0.126</v>
      </c>
      <c r="BJ142" s="28"/>
      <c r="BK142" s="28"/>
      <c r="BL142" s="29">
        <v>0.495</v>
      </c>
      <c r="BM142" s="29">
        <v>0.69699999999999995</v>
      </c>
      <c r="BN142" s="29">
        <v>1E-4</v>
      </c>
      <c r="BO142" s="28"/>
      <c r="BP142" s="29">
        <v>0.80200000000000005</v>
      </c>
      <c r="BQ142" s="29">
        <v>0.56200000000000006</v>
      </c>
      <c r="BR142" s="28"/>
      <c r="BS142" s="28"/>
      <c r="BT142" s="28"/>
      <c r="BU142" s="28"/>
      <c r="BV142" s="28"/>
      <c r="BW142" s="28"/>
      <c r="BX142" s="28"/>
      <c r="BY142" s="29">
        <v>0.30099999999999999</v>
      </c>
      <c r="BZ142" s="29">
        <v>2.8000000000000001E-2</v>
      </c>
      <c r="CA142" s="14"/>
      <c r="CB142" s="30"/>
      <c r="CC142" s="30">
        <v>1</v>
      </c>
      <c r="CD142" s="30"/>
      <c r="CE142" s="30"/>
      <c r="CF142" s="31">
        <v>0.20300000000000001</v>
      </c>
      <c r="CG142" s="30"/>
      <c r="CH142" s="30"/>
      <c r="CI142" s="30">
        <v>1</v>
      </c>
      <c r="CJ142" s="30">
        <v>1</v>
      </c>
      <c r="CK142" s="31">
        <v>1E-4</v>
      </c>
      <c r="CL142" s="30"/>
      <c r="CM142" s="30">
        <v>1</v>
      </c>
      <c r="CN142" s="30">
        <v>1</v>
      </c>
      <c r="CO142" s="30"/>
      <c r="CP142" s="30"/>
      <c r="CQ142" s="30"/>
      <c r="CR142" s="30"/>
      <c r="CS142" s="30"/>
      <c r="CT142" s="30"/>
      <c r="CU142" s="30"/>
      <c r="CV142" s="31">
        <v>0.19</v>
      </c>
      <c r="CW142" s="31">
        <v>0.129</v>
      </c>
      <c r="CX142" s="14"/>
      <c r="CY142" s="33">
        <v>0.57163489999999995</v>
      </c>
      <c r="CZ142" s="32">
        <v>1</v>
      </c>
      <c r="DA142" s="32">
        <v>1</v>
      </c>
      <c r="DB142" s="32">
        <v>1</v>
      </c>
      <c r="DC142" s="32">
        <v>1</v>
      </c>
      <c r="DD142" s="33">
        <v>0.54149670000000005</v>
      </c>
      <c r="DE142" s="32">
        <v>1</v>
      </c>
      <c r="DF142" s="32">
        <v>1</v>
      </c>
      <c r="DG142" s="32">
        <v>1</v>
      </c>
      <c r="DH142" s="33">
        <v>2.800679E-5</v>
      </c>
      <c r="DI142" s="32">
        <v>1</v>
      </c>
      <c r="DJ142" s="32">
        <v>1</v>
      </c>
      <c r="DK142" s="32">
        <v>1</v>
      </c>
      <c r="DL142" s="33">
        <v>3.3738169999999998E-2</v>
      </c>
      <c r="DM142" s="32">
        <v>1</v>
      </c>
      <c r="DN142" s="33">
        <v>0.47503600000000001</v>
      </c>
      <c r="DO142" s="32">
        <v>1</v>
      </c>
      <c r="DP142" s="32">
        <v>1</v>
      </c>
      <c r="DQ142" s="32">
        <v>1</v>
      </c>
      <c r="DR142" s="33">
        <v>3.34939E-2</v>
      </c>
      <c r="DS142" s="32">
        <v>1</v>
      </c>
      <c r="DT142" s="33">
        <v>5.57E-2</v>
      </c>
      <c r="DU142" s="14"/>
      <c r="DV142" s="35">
        <v>0.57163489999999995</v>
      </c>
      <c r="DW142" s="34">
        <v>1</v>
      </c>
      <c r="DX142" s="34">
        <v>1</v>
      </c>
      <c r="DY142" s="34">
        <v>1</v>
      </c>
      <c r="DZ142" s="34">
        <v>1</v>
      </c>
      <c r="EA142" s="35">
        <v>0.54149670000000005</v>
      </c>
      <c r="EB142" s="34">
        <v>1</v>
      </c>
      <c r="EC142" s="34">
        <v>1</v>
      </c>
      <c r="ED142" s="34">
        <v>1</v>
      </c>
      <c r="EE142" s="35">
        <v>5.758841E-2</v>
      </c>
      <c r="EF142" s="34">
        <v>1</v>
      </c>
      <c r="EG142" s="34">
        <v>1</v>
      </c>
      <c r="EH142" s="34">
        <v>1</v>
      </c>
      <c r="EI142" s="35">
        <v>3.3738169999999998E-2</v>
      </c>
      <c r="EJ142" s="34">
        <v>1</v>
      </c>
      <c r="EK142" s="35">
        <v>0.47503600000000001</v>
      </c>
      <c r="EL142" s="34">
        <v>1</v>
      </c>
      <c r="EM142" s="34">
        <v>1</v>
      </c>
      <c r="EN142" s="34">
        <v>1</v>
      </c>
      <c r="EO142" s="35">
        <v>3.34939E-2</v>
      </c>
      <c r="EP142" s="34">
        <v>1</v>
      </c>
      <c r="EQ142" s="34">
        <v>1</v>
      </c>
      <c r="ER142" s="14"/>
      <c r="ES142" s="1">
        <v>0.57163489999999995</v>
      </c>
      <c r="ET142">
        <v>1</v>
      </c>
      <c r="EU142">
        <v>1</v>
      </c>
      <c r="EV142">
        <v>1</v>
      </c>
      <c r="EW142">
        <v>1</v>
      </c>
      <c r="EX142" s="1">
        <v>0.54149670000000005</v>
      </c>
      <c r="EY142">
        <v>1</v>
      </c>
      <c r="EZ142">
        <v>1</v>
      </c>
      <c r="FA142">
        <v>1</v>
      </c>
      <c r="FB142" s="1">
        <v>2.800679E-5</v>
      </c>
      <c r="FC142">
        <v>1</v>
      </c>
      <c r="FD142">
        <v>1</v>
      </c>
      <c r="FE142">
        <v>1</v>
      </c>
      <c r="FF142" s="1">
        <v>3.3738169999999998E-2</v>
      </c>
      <c r="FG142">
        <v>1</v>
      </c>
      <c r="FH142" s="1">
        <v>0.47503600000000001</v>
      </c>
      <c r="FI142">
        <v>1</v>
      </c>
      <c r="FJ142">
        <v>1</v>
      </c>
      <c r="FK142">
        <v>1</v>
      </c>
      <c r="FL142" s="1">
        <v>3.34939E-2</v>
      </c>
      <c r="FM142">
        <v>1</v>
      </c>
      <c r="FN142">
        <v>1</v>
      </c>
      <c r="FO142" s="14"/>
    </row>
    <row r="143" spans="1:171">
      <c r="A143" s="18" t="s">
        <v>172</v>
      </c>
      <c r="B143" s="21" t="s">
        <v>437</v>
      </c>
      <c r="C143" s="14"/>
      <c r="D143" s="21">
        <v>0</v>
      </c>
      <c r="E143" s="21">
        <v>0</v>
      </c>
      <c r="F143" s="21">
        <v>1</v>
      </c>
      <c r="G143" s="21">
        <v>1</v>
      </c>
      <c r="H143" s="21">
        <v>0</v>
      </c>
      <c r="I143" s="21">
        <v>0</v>
      </c>
      <c r="J143" s="19"/>
      <c r="K143" s="27">
        <v>0.2689106</v>
      </c>
      <c r="L143" s="27">
        <v>6.5907380000000002E-2</v>
      </c>
      <c r="M143" s="26">
        <v>1</v>
      </c>
      <c r="N143" s="27">
        <v>3.8991329999999998E-2</v>
      </c>
      <c r="O143" s="27">
        <v>8.0107029999999996E-2</v>
      </c>
      <c r="P143" s="27">
        <v>0.52987200000000001</v>
      </c>
      <c r="Q143" s="27">
        <v>0.32213789999999998</v>
      </c>
      <c r="R143" s="27">
        <v>0.21113870000000001</v>
      </c>
      <c r="S143" s="27">
        <v>0.56057259999999998</v>
      </c>
      <c r="T143" s="27">
        <v>5.2687800000000001E-5</v>
      </c>
      <c r="U143" s="27">
        <v>0.25495990000000002</v>
      </c>
      <c r="V143" s="27">
        <v>0.2949407</v>
      </c>
      <c r="W143" s="27">
        <v>0.68531699999999995</v>
      </c>
      <c r="X143" s="26">
        <v>1</v>
      </c>
      <c r="Y143" s="27">
        <v>0.2896418</v>
      </c>
      <c r="Z143" s="27">
        <v>0.65073460000000005</v>
      </c>
      <c r="AA143" s="26">
        <v>1</v>
      </c>
      <c r="AB143" s="27">
        <v>0.36247099999999999</v>
      </c>
      <c r="AC143" s="26">
        <v>1</v>
      </c>
      <c r="AD143" s="26">
        <v>1</v>
      </c>
      <c r="AE143" s="27">
        <v>0.31893480000000002</v>
      </c>
      <c r="AF143" s="27">
        <v>3.3994099999999998E-3</v>
      </c>
      <c r="AG143" s="14"/>
      <c r="AH143" s="24">
        <v>1</v>
      </c>
      <c r="AI143" s="24">
        <v>1</v>
      </c>
      <c r="AJ143" s="24"/>
      <c r="AK143" s="24">
        <v>1</v>
      </c>
      <c r="AL143" s="24">
        <v>1</v>
      </c>
      <c r="AM143" s="24"/>
      <c r="AN143" s="24"/>
      <c r="AO143" s="24">
        <v>1</v>
      </c>
      <c r="AP143" s="24">
        <v>1</v>
      </c>
      <c r="AQ143" s="25">
        <v>1.516503E-5</v>
      </c>
      <c r="AR143" s="24">
        <v>1</v>
      </c>
      <c r="AS143" s="24">
        <v>1</v>
      </c>
      <c r="AT143" s="24">
        <v>1</v>
      </c>
      <c r="AU143" s="24"/>
      <c r="AV143" s="24">
        <v>1</v>
      </c>
      <c r="AW143" s="24"/>
      <c r="AX143" s="24"/>
      <c r="AY143" s="24">
        <v>1</v>
      </c>
      <c r="AZ143" s="24"/>
      <c r="BA143" s="24"/>
      <c r="BB143" s="25">
        <v>3.4545449999999998E-3</v>
      </c>
      <c r="BC143" s="25">
        <v>6.1610499999999994E-8</v>
      </c>
      <c r="BD143" s="14"/>
      <c r="BE143" s="29">
        <v>0.69299999999999995</v>
      </c>
      <c r="BF143" s="29">
        <v>0.307</v>
      </c>
      <c r="BG143" s="28"/>
      <c r="BH143" s="29">
        <v>0.25700000000000001</v>
      </c>
      <c r="BI143" s="29">
        <v>0.436</v>
      </c>
      <c r="BJ143" s="28"/>
      <c r="BK143" s="28"/>
      <c r="BL143" s="29">
        <v>0.24299999999999999</v>
      </c>
      <c r="BM143" s="29">
        <v>0.77900000000000003</v>
      </c>
      <c r="BN143" s="29">
        <v>0.8068341</v>
      </c>
      <c r="BO143" s="29">
        <v>0.67500000000000004</v>
      </c>
      <c r="BP143" s="29">
        <v>1.1454550000000001E-2</v>
      </c>
      <c r="BQ143" s="29">
        <v>0.50600000000000001</v>
      </c>
      <c r="BR143" s="28"/>
      <c r="BS143" s="29">
        <v>0.88700000000000001</v>
      </c>
      <c r="BT143" s="28"/>
      <c r="BU143" s="28"/>
      <c r="BV143" s="29">
        <v>0.38300000000000001</v>
      </c>
      <c r="BW143" s="28"/>
      <c r="BX143" s="28"/>
      <c r="BY143" s="29">
        <v>0.72472729999999996</v>
      </c>
      <c r="BZ143" s="29">
        <v>0.3925129</v>
      </c>
      <c r="CA143" s="14"/>
      <c r="CB143" s="30">
        <v>1</v>
      </c>
      <c r="CC143" s="31">
        <v>0.497</v>
      </c>
      <c r="CD143" s="30"/>
      <c r="CE143" s="30">
        <v>1</v>
      </c>
      <c r="CF143" s="30">
        <v>1</v>
      </c>
      <c r="CG143" s="30"/>
      <c r="CH143" s="30"/>
      <c r="CI143" s="30">
        <v>1</v>
      </c>
      <c r="CJ143" s="30">
        <v>1</v>
      </c>
      <c r="CK143" s="31">
        <v>2.2301520000000001E-5</v>
      </c>
      <c r="CL143" s="30">
        <v>1</v>
      </c>
      <c r="CM143" s="31">
        <v>7.8454549999999998E-2</v>
      </c>
      <c r="CN143" s="30">
        <v>1</v>
      </c>
      <c r="CO143" s="30"/>
      <c r="CP143" s="30">
        <v>1</v>
      </c>
      <c r="CQ143" s="30"/>
      <c r="CR143" s="30"/>
      <c r="CS143" s="31">
        <v>0.52100000000000002</v>
      </c>
      <c r="CT143" s="30"/>
      <c r="CU143" s="30"/>
      <c r="CV143" s="31">
        <v>4.4545449999999999E-3</v>
      </c>
      <c r="CW143" s="31">
        <v>6.1610499999999994E-8</v>
      </c>
      <c r="CX143" s="14"/>
      <c r="CY143" s="32">
        <v>1</v>
      </c>
      <c r="CZ143" s="32">
        <v>1</v>
      </c>
      <c r="DA143" s="32">
        <v>1</v>
      </c>
      <c r="DB143" s="33">
        <v>7.6583529999999997E-2</v>
      </c>
      <c r="DC143" s="32">
        <v>1</v>
      </c>
      <c r="DD143" s="33">
        <v>0.52987200000000001</v>
      </c>
      <c r="DE143" s="33">
        <v>0.32213789999999998</v>
      </c>
      <c r="DF143" s="32">
        <v>1</v>
      </c>
      <c r="DG143" s="32">
        <v>1</v>
      </c>
      <c r="DH143" s="33">
        <v>3.5615169999999999E-4</v>
      </c>
      <c r="DI143" s="32">
        <v>1</v>
      </c>
      <c r="DJ143" s="33">
        <v>2.426364E-2</v>
      </c>
      <c r="DK143" s="32">
        <v>1</v>
      </c>
      <c r="DL143" s="32">
        <v>1</v>
      </c>
      <c r="DM143" s="32">
        <v>1</v>
      </c>
      <c r="DN143" s="33">
        <v>0.65073460000000005</v>
      </c>
      <c r="DO143" s="32">
        <v>1</v>
      </c>
      <c r="DP143" s="32">
        <v>1</v>
      </c>
      <c r="DQ143" s="32">
        <v>1</v>
      </c>
      <c r="DR143" s="32">
        <v>1</v>
      </c>
      <c r="DS143" s="32">
        <v>1</v>
      </c>
      <c r="DT143" s="33">
        <v>8.9588800000000007E-3</v>
      </c>
      <c r="DU143" s="14"/>
      <c r="DV143" s="34">
        <v>1</v>
      </c>
      <c r="DW143" s="34">
        <v>1</v>
      </c>
      <c r="DX143" s="34">
        <v>1</v>
      </c>
      <c r="DY143" s="35">
        <v>7.6583529999999997E-2</v>
      </c>
      <c r="DZ143" s="34">
        <v>1</v>
      </c>
      <c r="EA143" s="35">
        <v>0.52987200000000001</v>
      </c>
      <c r="EB143" s="35">
        <v>0.32213789999999998</v>
      </c>
      <c r="EC143" s="34">
        <v>1</v>
      </c>
      <c r="ED143" s="34">
        <v>1</v>
      </c>
      <c r="EE143" s="35">
        <v>1.4267299999999999E-8</v>
      </c>
      <c r="EF143" s="34">
        <v>1</v>
      </c>
      <c r="EG143" s="34">
        <v>1</v>
      </c>
      <c r="EH143" s="34">
        <v>1</v>
      </c>
      <c r="EI143" s="34">
        <v>1</v>
      </c>
      <c r="EJ143" s="34">
        <v>1</v>
      </c>
      <c r="EK143" s="35">
        <v>0.65073460000000005</v>
      </c>
      <c r="EL143" s="34">
        <v>1</v>
      </c>
      <c r="EM143" s="34">
        <v>1</v>
      </c>
      <c r="EN143" s="34">
        <v>1</v>
      </c>
      <c r="EO143" s="34">
        <v>1</v>
      </c>
      <c r="EP143" s="35">
        <v>9.0636359999999999E-3</v>
      </c>
      <c r="EQ143" s="35">
        <v>4.0202140000000002E-9</v>
      </c>
      <c r="ER143" s="14"/>
      <c r="ES143">
        <v>1</v>
      </c>
      <c r="ET143">
        <v>1</v>
      </c>
      <c r="EU143">
        <v>1</v>
      </c>
      <c r="EV143" s="1">
        <v>7.6583529999999997E-2</v>
      </c>
      <c r="EW143">
        <v>1</v>
      </c>
      <c r="EX143" s="1">
        <v>0.52987200000000001</v>
      </c>
      <c r="EY143" s="1">
        <v>0.32213789999999998</v>
      </c>
      <c r="EZ143">
        <v>1</v>
      </c>
      <c r="FA143">
        <v>1</v>
      </c>
      <c r="FB143" s="1">
        <v>2.0528170000000002E-8</v>
      </c>
      <c r="FC143">
        <v>1</v>
      </c>
      <c r="FD143">
        <v>1</v>
      </c>
      <c r="FE143">
        <v>1</v>
      </c>
      <c r="FF143">
        <v>1</v>
      </c>
      <c r="FG143">
        <v>1</v>
      </c>
      <c r="FH143" s="1">
        <v>0.65073460000000005</v>
      </c>
      <c r="FI143">
        <v>1</v>
      </c>
      <c r="FJ143">
        <v>1</v>
      </c>
      <c r="FK143">
        <v>1</v>
      </c>
      <c r="FL143">
        <v>1</v>
      </c>
      <c r="FM143" s="1">
        <v>1.096364E-2</v>
      </c>
      <c r="FN143" s="1">
        <v>4.0202140000000002E-9</v>
      </c>
      <c r="FO143" s="14"/>
    </row>
    <row r="144" spans="1:171">
      <c r="A144" s="18" t="s">
        <v>173</v>
      </c>
      <c r="B144" s="21" t="s">
        <v>438</v>
      </c>
      <c r="C144" s="14"/>
      <c r="D144" s="21">
        <v>0</v>
      </c>
      <c r="E144" s="21">
        <v>1</v>
      </c>
      <c r="F144" s="21">
        <v>1</v>
      </c>
      <c r="G144" s="21">
        <v>1</v>
      </c>
      <c r="H144" s="21">
        <v>0</v>
      </c>
      <c r="I144" s="21">
        <v>0</v>
      </c>
      <c r="J144" s="19"/>
      <c r="K144" s="27">
        <v>0.19949829999999999</v>
      </c>
      <c r="L144" s="27">
        <v>0.2120668</v>
      </c>
      <c r="M144" s="27">
        <v>0.12674659999999999</v>
      </c>
      <c r="N144" s="26">
        <v>1</v>
      </c>
      <c r="O144" s="27">
        <v>0.27808179999999999</v>
      </c>
      <c r="P144" s="27">
        <v>0.79272719999999997</v>
      </c>
      <c r="Q144" s="27">
        <v>0.25513160000000001</v>
      </c>
      <c r="R144" s="27">
        <v>1.5935629999999999E-6</v>
      </c>
      <c r="S144" s="27">
        <v>0.84477650000000004</v>
      </c>
      <c r="T144" s="27">
        <v>0.53532049999999998</v>
      </c>
      <c r="U144" s="27">
        <v>5.522581E-2</v>
      </c>
      <c r="V144" s="27">
        <v>0.77154370000000005</v>
      </c>
      <c r="W144" s="27">
        <v>0.2093332</v>
      </c>
      <c r="X144" s="26">
        <v>1</v>
      </c>
      <c r="Y144" s="27">
        <v>5.688609E-2</v>
      </c>
      <c r="Z144" s="27">
        <v>5.5001380000000002E-2</v>
      </c>
      <c r="AA144" s="27">
        <v>9.0597999999999998E-2</v>
      </c>
      <c r="AB144" s="27">
        <v>0.4909018</v>
      </c>
      <c r="AC144" s="27">
        <v>0.14728939999999999</v>
      </c>
      <c r="AD144" s="27">
        <v>0.38154759999999999</v>
      </c>
      <c r="AE144" s="27">
        <v>0.11539770000000001</v>
      </c>
      <c r="AF144" s="27">
        <v>0.46716679999999999</v>
      </c>
      <c r="AG144" s="14"/>
      <c r="AH144" s="24">
        <v>1</v>
      </c>
      <c r="AI144" s="25">
        <v>0.10199999999999999</v>
      </c>
      <c r="AJ144" s="24">
        <v>1</v>
      </c>
      <c r="AK144" s="24"/>
      <c r="AL144" s="25">
        <v>6.5000000000000002E-2</v>
      </c>
      <c r="AM144" s="24">
        <v>1</v>
      </c>
      <c r="AN144" s="24">
        <v>1</v>
      </c>
      <c r="AO144" s="25">
        <v>0.27100000000000002</v>
      </c>
      <c r="AP144" s="24">
        <v>1</v>
      </c>
      <c r="AQ144" s="24">
        <v>1</v>
      </c>
      <c r="AR144" s="24">
        <v>1</v>
      </c>
      <c r="AS144" s="24">
        <v>1</v>
      </c>
      <c r="AT144" s="25">
        <v>0.16300000000000001</v>
      </c>
      <c r="AU144" s="24"/>
      <c r="AV144" s="25">
        <v>0.47499999999999998</v>
      </c>
      <c r="AW144" s="24">
        <v>1</v>
      </c>
      <c r="AX144" s="24">
        <v>1</v>
      </c>
      <c r="AY144" s="24">
        <v>1</v>
      </c>
      <c r="AZ144" s="24"/>
      <c r="BA144" s="24"/>
      <c r="BB144" s="25">
        <v>0.51900000000000002</v>
      </c>
      <c r="BC144" s="24">
        <v>1</v>
      </c>
      <c r="BD144" s="14"/>
      <c r="BE144" s="29">
        <v>0.06</v>
      </c>
      <c r="BF144" s="29">
        <v>0.53200000000000003</v>
      </c>
      <c r="BG144" s="29">
        <v>0.435</v>
      </c>
      <c r="BH144" s="28"/>
      <c r="BI144" s="29">
        <v>0.19600000000000001</v>
      </c>
      <c r="BJ144" s="29">
        <v>0.64</v>
      </c>
      <c r="BK144" s="29">
        <v>0.187</v>
      </c>
      <c r="BL144" s="29">
        <v>0.502</v>
      </c>
      <c r="BM144" s="29">
        <v>0.68</v>
      </c>
      <c r="BN144" s="29">
        <v>0.17699999999999999</v>
      </c>
      <c r="BO144" s="29">
        <v>0.97699999999999998</v>
      </c>
      <c r="BP144" s="29">
        <v>0.88800000000000001</v>
      </c>
      <c r="BQ144" s="29">
        <v>0.625</v>
      </c>
      <c r="BR144" s="28"/>
      <c r="BS144" s="29">
        <v>0.35399999999999998</v>
      </c>
      <c r="BT144" s="29">
        <v>0.376</v>
      </c>
      <c r="BU144" s="29">
        <v>0.57099999999999995</v>
      </c>
      <c r="BV144" s="29">
        <v>0.74099999999999999</v>
      </c>
      <c r="BW144" s="28"/>
      <c r="BX144" s="28"/>
      <c r="BY144" s="29">
        <v>3.5000000000000003E-2</v>
      </c>
      <c r="BZ144" s="29">
        <v>0.35599999999999998</v>
      </c>
      <c r="CA144" s="14"/>
      <c r="CB144" s="31">
        <v>0.122</v>
      </c>
      <c r="CC144" s="31">
        <v>9.1999999999999998E-2</v>
      </c>
      <c r="CD144" s="31">
        <v>0.435</v>
      </c>
      <c r="CE144" s="30"/>
      <c r="CF144" s="31">
        <v>2.1999999999999999E-2</v>
      </c>
      <c r="CG144" s="30">
        <v>1</v>
      </c>
      <c r="CH144" s="31">
        <v>0.25</v>
      </c>
      <c r="CI144" s="31">
        <v>0.22500000000000001</v>
      </c>
      <c r="CJ144" s="30">
        <v>1</v>
      </c>
      <c r="CK144" s="31">
        <v>0.23300000000000001</v>
      </c>
      <c r="CL144" s="30">
        <v>1</v>
      </c>
      <c r="CM144" s="30">
        <v>1</v>
      </c>
      <c r="CN144" s="31">
        <v>0.19500000000000001</v>
      </c>
      <c r="CO144" s="30"/>
      <c r="CP144" s="31">
        <v>0.374</v>
      </c>
      <c r="CQ144" s="31">
        <v>0.39500000000000002</v>
      </c>
      <c r="CR144" s="30">
        <v>1</v>
      </c>
      <c r="CS144" s="30">
        <v>1</v>
      </c>
      <c r="CT144" s="30"/>
      <c r="CU144" s="30"/>
      <c r="CV144" s="31">
        <v>9.8000000000000004E-2</v>
      </c>
      <c r="CW144" s="30">
        <v>1</v>
      </c>
      <c r="CX144" s="14"/>
      <c r="CY144" s="32">
        <v>1</v>
      </c>
      <c r="CZ144" s="32">
        <v>1</v>
      </c>
      <c r="DA144" s="32">
        <v>1</v>
      </c>
      <c r="DB144" s="32">
        <v>1</v>
      </c>
      <c r="DC144" s="32">
        <v>1</v>
      </c>
      <c r="DD144" s="32">
        <v>1</v>
      </c>
      <c r="DE144" s="32">
        <v>1</v>
      </c>
      <c r="DF144" s="33">
        <v>1.634689E-5</v>
      </c>
      <c r="DG144" s="32">
        <v>1</v>
      </c>
      <c r="DH144" s="32">
        <v>1</v>
      </c>
      <c r="DI144" s="32">
        <v>1</v>
      </c>
      <c r="DJ144" s="32">
        <v>1</v>
      </c>
      <c r="DK144" s="32">
        <v>1</v>
      </c>
      <c r="DL144" s="32">
        <v>1</v>
      </c>
      <c r="DM144" s="32">
        <v>1</v>
      </c>
      <c r="DN144" s="32">
        <v>1</v>
      </c>
      <c r="DO144" s="32">
        <v>1</v>
      </c>
      <c r="DP144" s="32">
        <v>1</v>
      </c>
      <c r="DQ144" s="33">
        <v>0.14728939999999999</v>
      </c>
      <c r="DR144" s="33">
        <v>0.38154759999999999</v>
      </c>
      <c r="DS144" s="33">
        <v>6.9000000000000006E-2</v>
      </c>
      <c r="DT144" s="32">
        <v>1</v>
      </c>
      <c r="DU144" s="14"/>
      <c r="DV144" s="34">
        <v>1</v>
      </c>
      <c r="DW144" s="34">
        <v>1</v>
      </c>
      <c r="DX144" s="34">
        <v>1</v>
      </c>
      <c r="DY144" s="34">
        <v>1</v>
      </c>
      <c r="DZ144" s="34">
        <v>1</v>
      </c>
      <c r="EA144" s="34">
        <v>1</v>
      </c>
      <c r="EB144" s="34">
        <v>1</v>
      </c>
      <c r="EC144" s="35">
        <v>1.634689E-5</v>
      </c>
      <c r="ED144" s="34">
        <v>1</v>
      </c>
      <c r="EE144" s="34">
        <v>1</v>
      </c>
      <c r="EF144" s="34">
        <v>1</v>
      </c>
      <c r="EG144" s="34">
        <v>1</v>
      </c>
      <c r="EH144" s="34">
        <v>1</v>
      </c>
      <c r="EI144" s="34">
        <v>1</v>
      </c>
      <c r="EJ144" s="34">
        <v>1</v>
      </c>
      <c r="EK144" s="34">
        <v>1</v>
      </c>
      <c r="EL144" s="34">
        <v>1</v>
      </c>
      <c r="EM144" s="34">
        <v>1</v>
      </c>
      <c r="EN144" s="35">
        <v>0.14728939999999999</v>
      </c>
      <c r="EO144" s="35">
        <v>0.38154759999999999</v>
      </c>
      <c r="EP144" s="34">
        <v>1</v>
      </c>
      <c r="EQ144" s="34">
        <v>1</v>
      </c>
      <c r="ER144" s="14"/>
      <c r="ES144">
        <v>1</v>
      </c>
      <c r="ET144">
        <v>1</v>
      </c>
      <c r="EU144">
        <v>1</v>
      </c>
      <c r="EV144">
        <v>1</v>
      </c>
      <c r="EW144" s="1">
        <v>4.4299999999999999E-2</v>
      </c>
      <c r="EX144">
        <v>1</v>
      </c>
      <c r="EY144">
        <v>1</v>
      </c>
      <c r="EZ144" s="1">
        <v>1.634689E-5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 s="1">
        <v>0.14728939999999999</v>
      </c>
      <c r="FL144" s="1">
        <v>0.38154759999999999</v>
      </c>
      <c r="FM144">
        <v>1</v>
      </c>
      <c r="FN144">
        <v>1</v>
      </c>
      <c r="FO144" s="14"/>
    </row>
    <row r="145" spans="1:171">
      <c r="A145" s="18" t="s">
        <v>174</v>
      </c>
      <c r="B145" s="21" t="s">
        <v>439</v>
      </c>
      <c r="C145" s="14"/>
      <c r="D145" s="21">
        <v>0</v>
      </c>
      <c r="E145" s="21">
        <v>0</v>
      </c>
      <c r="F145" s="21">
        <v>1</v>
      </c>
      <c r="G145" s="21">
        <v>1</v>
      </c>
      <c r="H145" s="21">
        <v>0</v>
      </c>
      <c r="I145" s="21">
        <v>0</v>
      </c>
      <c r="J145" s="19"/>
      <c r="K145" s="27">
        <v>0.38899050000000002</v>
      </c>
      <c r="L145" s="27">
        <v>0.73726130000000001</v>
      </c>
      <c r="M145" s="26">
        <v>1</v>
      </c>
      <c r="N145" s="26">
        <v>1</v>
      </c>
      <c r="O145" s="27">
        <v>0.65405170000000001</v>
      </c>
      <c r="P145" s="27">
        <v>0.22137299999999999</v>
      </c>
      <c r="Q145" s="27">
        <v>0.55499529999999997</v>
      </c>
      <c r="R145" s="27">
        <v>0.80445250000000001</v>
      </c>
      <c r="S145" s="27">
        <v>0.64229199999999997</v>
      </c>
      <c r="T145" s="27">
        <v>0.40236349999999999</v>
      </c>
      <c r="U145" s="27">
        <v>1.75001E-3</v>
      </c>
      <c r="V145" s="27">
        <v>0.99867919999999999</v>
      </c>
      <c r="W145" s="27">
        <v>0.70126189999999999</v>
      </c>
      <c r="X145" s="27">
        <v>0.237312</v>
      </c>
      <c r="Y145" s="27">
        <v>0.37310290000000002</v>
      </c>
      <c r="Z145" s="26">
        <v>1</v>
      </c>
      <c r="AA145" s="26">
        <v>1</v>
      </c>
      <c r="AB145" s="27">
        <v>0.42923630000000002</v>
      </c>
      <c r="AC145" s="26">
        <v>1</v>
      </c>
      <c r="AD145" s="26">
        <v>1</v>
      </c>
      <c r="AE145" s="27">
        <v>0.53248870000000004</v>
      </c>
      <c r="AF145" s="27">
        <v>0.97373240000000005</v>
      </c>
      <c r="AG145" s="14"/>
      <c r="AH145" s="24">
        <v>1</v>
      </c>
      <c r="AI145" s="25">
        <v>9.1999999999999998E-2</v>
      </c>
      <c r="AJ145" s="24"/>
      <c r="AK145" s="24"/>
      <c r="AL145" s="24">
        <v>1</v>
      </c>
      <c r="AM145" s="24">
        <v>1</v>
      </c>
      <c r="AN145" s="24">
        <v>1</v>
      </c>
      <c r="AO145" s="24">
        <v>1</v>
      </c>
      <c r="AP145" s="24">
        <v>1</v>
      </c>
      <c r="AQ145" s="24">
        <v>1</v>
      </c>
      <c r="AR145" s="25">
        <v>6.7272729999999998E-3</v>
      </c>
      <c r="AS145" s="25">
        <v>0.877</v>
      </c>
      <c r="AT145" s="24">
        <v>1</v>
      </c>
      <c r="AU145" s="24"/>
      <c r="AV145" s="25">
        <v>9.5609760000000005E-3</v>
      </c>
      <c r="AW145" s="24"/>
      <c r="AX145" s="24"/>
      <c r="AY145" s="24">
        <v>1</v>
      </c>
      <c r="AZ145" s="24"/>
      <c r="BA145" s="24"/>
      <c r="BB145" s="24">
        <v>1</v>
      </c>
      <c r="BC145" s="24">
        <v>1</v>
      </c>
      <c r="BD145" s="14"/>
      <c r="BE145" s="29">
        <v>0.46100000000000002</v>
      </c>
      <c r="BF145" s="29">
        <v>0.75600000000000001</v>
      </c>
      <c r="BG145" s="28"/>
      <c r="BH145" s="28"/>
      <c r="BI145" s="29">
        <v>0.57299999999999995</v>
      </c>
      <c r="BJ145" s="29">
        <v>0.61</v>
      </c>
      <c r="BK145" s="29">
        <v>0.94199999999999995</v>
      </c>
      <c r="BL145" s="29">
        <v>0.64400000000000002</v>
      </c>
      <c r="BM145" s="29">
        <v>0.15</v>
      </c>
      <c r="BN145" s="29">
        <v>0.91200000000000003</v>
      </c>
      <c r="BO145" s="29">
        <v>3.7909089999999999E-2</v>
      </c>
      <c r="BP145" s="29">
        <v>1.6E-2</v>
      </c>
      <c r="BQ145" s="29">
        <v>0.85599999999999998</v>
      </c>
      <c r="BR145" s="28"/>
      <c r="BS145" s="29">
        <v>1.297561E-2</v>
      </c>
      <c r="BT145" s="28"/>
      <c r="BU145" s="28"/>
      <c r="BV145" s="29">
        <v>0.35899999999999999</v>
      </c>
      <c r="BW145" s="28"/>
      <c r="BX145" s="28"/>
      <c r="BY145" s="29">
        <v>0.93899999999999995</v>
      </c>
      <c r="BZ145" s="29">
        <v>0.23599999999999999</v>
      </c>
      <c r="CA145" s="14"/>
      <c r="CB145" s="30">
        <v>1</v>
      </c>
      <c r="CC145" s="31">
        <v>0.106</v>
      </c>
      <c r="CD145" s="30"/>
      <c r="CE145" s="30"/>
      <c r="CF145" s="30">
        <v>1</v>
      </c>
      <c r="CG145" s="31">
        <v>0.65200000000000002</v>
      </c>
      <c r="CH145" s="30">
        <v>1</v>
      </c>
      <c r="CI145" s="30">
        <v>1</v>
      </c>
      <c r="CJ145" s="31">
        <v>0.17499999999999999</v>
      </c>
      <c r="CK145" s="30">
        <v>1</v>
      </c>
      <c r="CL145" s="31">
        <v>5.5454550000000003E-3</v>
      </c>
      <c r="CM145" s="31">
        <v>7.9000000000000001E-2</v>
      </c>
      <c r="CN145" s="30">
        <v>1</v>
      </c>
      <c r="CO145" s="30"/>
      <c r="CP145" s="31">
        <v>4.1463410000000002E-4</v>
      </c>
      <c r="CQ145" s="30"/>
      <c r="CR145" s="30"/>
      <c r="CS145" s="31">
        <v>0.38300000000000001</v>
      </c>
      <c r="CT145" s="30"/>
      <c r="CU145" s="30"/>
      <c r="CV145" s="30">
        <v>1</v>
      </c>
      <c r="CW145" s="31">
        <v>0.26600000000000001</v>
      </c>
      <c r="CX145" s="14"/>
      <c r="CY145" s="32">
        <v>1</v>
      </c>
      <c r="CZ145" s="32">
        <v>1</v>
      </c>
      <c r="DA145" s="32">
        <v>1</v>
      </c>
      <c r="DB145" s="32">
        <v>1</v>
      </c>
      <c r="DC145" s="32">
        <v>1</v>
      </c>
      <c r="DD145" s="32">
        <v>1</v>
      </c>
      <c r="DE145" s="32">
        <v>1</v>
      </c>
      <c r="DF145" s="32">
        <v>1</v>
      </c>
      <c r="DG145" s="32">
        <v>1</v>
      </c>
      <c r="DH145" s="32">
        <v>1</v>
      </c>
      <c r="DI145" s="33">
        <v>4.3315770000000001E-4</v>
      </c>
      <c r="DJ145" s="33">
        <v>3.2899999999999999E-2</v>
      </c>
      <c r="DK145" s="32">
        <v>1</v>
      </c>
      <c r="DL145" s="33">
        <v>0.237312</v>
      </c>
      <c r="DM145" s="33">
        <v>2.715366E-2</v>
      </c>
      <c r="DN145" s="32">
        <v>1</v>
      </c>
      <c r="DO145" s="32">
        <v>1</v>
      </c>
      <c r="DP145" s="32">
        <v>1</v>
      </c>
      <c r="DQ145" s="32">
        <v>1</v>
      </c>
      <c r="DR145" s="32">
        <v>1</v>
      </c>
      <c r="DS145" s="32">
        <v>1</v>
      </c>
      <c r="DT145" s="32">
        <v>1</v>
      </c>
      <c r="DU145" s="14"/>
      <c r="DV145" s="34">
        <v>1</v>
      </c>
      <c r="DW145" s="34">
        <v>1</v>
      </c>
      <c r="DX145" s="34">
        <v>1</v>
      </c>
      <c r="DY145" s="34">
        <v>1</v>
      </c>
      <c r="DZ145" s="34">
        <v>1</v>
      </c>
      <c r="EA145" s="34">
        <v>1</v>
      </c>
      <c r="EB145" s="34">
        <v>1</v>
      </c>
      <c r="EC145" s="34">
        <v>1</v>
      </c>
      <c r="ED145" s="34">
        <v>1</v>
      </c>
      <c r="EE145" s="34">
        <v>1</v>
      </c>
      <c r="EF145" s="35">
        <v>9.7222719999999995E-5</v>
      </c>
      <c r="EG145" s="34">
        <v>1</v>
      </c>
      <c r="EH145" s="34">
        <v>1</v>
      </c>
      <c r="EI145" s="35">
        <v>0.237312</v>
      </c>
      <c r="EJ145" s="35">
        <v>2.0665849999999999E-2</v>
      </c>
      <c r="EK145" s="34">
        <v>1</v>
      </c>
      <c r="EL145" s="34">
        <v>1</v>
      </c>
      <c r="EM145" s="34">
        <v>1</v>
      </c>
      <c r="EN145" s="34">
        <v>1</v>
      </c>
      <c r="EO145" s="34">
        <v>1</v>
      </c>
      <c r="EP145" s="34">
        <v>1</v>
      </c>
      <c r="EQ145" s="34">
        <v>1</v>
      </c>
      <c r="ER145" s="14"/>
      <c r="ES145">
        <v>1</v>
      </c>
      <c r="ET145">
        <v>1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 s="1">
        <v>8.2017890000000006E-5</v>
      </c>
      <c r="FD145">
        <v>1</v>
      </c>
      <c r="FE145">
        <v>1</v>
      </c>
      <c r="FF145" s="1">
        <v>0.237312</v>
      </c>
      <c r="FG145" s="1">
        <v>1.9473909999999999E-3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 s="14"/>
    </row>
    <row r="146" spans="1:171">
      <c r="A146" s="18" t="s">
        <v>175</v>
      </c>
      <c r="B146" s="21" t="s">
        <v>440</v>
      </c>
      <c r="C146" s="14"/>
      <c r="D146" s="21">
        <v>0</v>
      </c>
      <c r="E146" s="21">
        <v>0</v>
      </c>
      <c r="F146" s="21">
        <v>1</v>
      </c>
      <c r="G146" s="21">
        <v>0</v>
      </c>
      <c r="H146" s="21">
        <v>0</v>
      </c>
      <c r="I146" s="21">
        <v>0</v>
      </c>
      <c r="J146" s="19"/>
      <c r="K146" s="27">
        <v>0.2466592</v>
      </c>
      <c r="L146" s="27">
        <v>2.0150190000000002E-5</v>
      </c>
      <c r="M146" s="26">
        <v>1</v>
      </c>
      <c r="N146" s="26">
        <v>1</v>
      </c>
      <c r="O146" s="27">
        <v>0.369896</v>
      </c>
      <c r="P146" s="26">
        <v>1</v>
      </c>
      <c r="Q146" s="26">
        <v>1</v>
      </c>
      <c r="R146" s="27">
        <v>0.54228860000000001</v>
      </c>
      <c r="S146" s="27">
        <v>0.71816780000000002</v>
      </c>
      <c r="T146" s="27">
        <v>0.12977540000000001</v>
      </c>
      <c r="U146" s="27">
        <v>0.218557</v>
      </c>
      <c r="V146" s="27">
        <v>0.98241129999999999</v>
      </c>
      <c r="W146" s="27">
        <v>0.24466260000000001</v>
      </c>
      <c r="X146" s="26">
        <v>1</v>
      </c>
      <c r="Y146" s="27">
        <v>0.67168819999999996</v>
      </c>
      <c r="Z146" s="26">
        <v>1</v>
      </c>
      <c r="AA146" s="26">
        <v>1</v>
      </c>
      <c r="AB146" s="27">
        <v>0.33538869999999998</v>
      </c>
      <c r="AC146" s="27">
        <v>0.1143763</v>
      </c>
      <c r="AD146" s="26">
        <v>1</v>
      </c>
      <c r="AE146" s="27">
        <v>0.81686709999999996</v>
      </c>
      <c r="AF146" s="27">
        <v>0.50527040000000001</v>
      </c>
      <c r="AG146" s="14"/>
      <c r="AH146" s="24">
        <v>1</v>
      </c>
      <c r="AI146" s="24">
        <v>1</v>
      </c>
      <c r="AJ146" s="24"/>
      <c r="AK146" s="24"/>
      <c r="AL146" s="24">
        <v>1</v>
      </c>
      <c r="AM146" s="24"/>
      <c r="AN146" s="24"/>
      <c r="AO146" s="24"/>
      <c r="AP146" s="24"/>
      <c r="AQ146" s="24">
        <v>1</v>
      </c>
      <c r="AR146" s="24"/>
      <c r="AS146" s="24">
        <v>1</v>
      </c>
      <c r="AT146" s="24">
        <v>1</v>
      </c>
      <c r="AU146" s="24"/>
      <c r="AV146" s="24"/>
      <c r="AW146" s="24"/>
      <c r="AX146" s="24"/>
      <c r="AY146" s="24"/>
      <c r="AZ146" s="24"/>
      <c r="BA146" s="24"/>
      <c r="BB146" s="24">
        <v>1</v>
      </c>
      <c r="BC146" s="25">
        <v>0.78600000000000003</v>
      </c>
      <c r="BD146" s="14"/>
      <c r="BE146" s="29">
        <v>0.434</v>
      </c>
      <c r="BF146" s="29">
        <v>1.4999999999999999E-2</v>
      </c>
      <c r="BG146" s="28"/>
      <c r="BH146" s="28"/>
      <c r="BI146" s="29">
        <v>0.38100000000000001</v>
      </c>
      <c r="BJ146" s="28"/>
      <c r="BK146" s="28"/>
      <c r="BL146" s="28"/>
      <c r="BM146" s="28"/>
      <c r="BN146" s="29">
        <v>0.99399999999999999</v>
      </c>
      <c r="BO146" s="28"/>
      <c r="BP146" s="29">
        <v>0.997</v>
      </c>
      <c r="BQ146" s="29">
        <v>8.4000000000000005E-2</v>
      </c>
      <c r="BR146" s="28"/>
      <c r="BS146" s="28"/>
      <c r="BT146" s="28"/>
      <c r="BU146" s="28"/>
      <c r="BV146" s="28"/>
      <c r="BW146" s="28"/>
      <c r="BX146" s="28"/>
      <c r="BY146" s="29">
        <v>0.193</v>
      </c>
      <c r="BZ146" s="29">
        <v>4.1000000000000002E-2</v>
      </c>
      <c r="CA146" s="14"/>
      <c r="CB146" s="31">
        <v>0.60799999999999998</v>
      </c>
      <c r="CC146" s="31">
        <v>7.2999999999999995E-2</v>
      </c>
      <c r="CD146" s="30"/>
      <c r="CE146" s="30"/>
      <c r="CF146" s="30">
        <v>1</v>
      </c>
      <c r="CG146" s="30"/>
      <c r="CH146" s="30"/>
      <c r="CI146" s="30"/>
      <c r="CJ146" s="30"/>
      <c r="CK146" s="30">
        <v>1</v>
      </c>
      <c r="CL146" s="30"/>
      <c r="CM146" s="30">
        <v>1</v>
      </c>
      <c r="CN146" s="31">
        <v>0.11799999999999999</v>
      </c>
      <c r="CO146" s="30"/>
      <c r="CP146" s="30"/>
      <c r="CQ146" s="30"/>
      <c r="CR146" s="30"/>
      <c r="CS146" s="30"/>
      <c r="CT146" s="30"/>
      <c r="CU146" s="30"/>
      <c r="CV146" s="31">
        <v>0.23200000000000001</v>
      </c>
      <c r="CW146" s="31">
        <v>0.215</v>
      </c>
      <c r="CX146" s="14"/>
      <c r="CY146" s="32">
        <v>1</v>
      </c>
      <c r="CZ146" s="33">
        <v>3.6030169999999999E-6</v>
      </c>
      <c r="DA146" s="32">
        <v>1</v>
      </c>
      <c r="DB146" s="32">
        <v>1</v>
      </c>
      <c r="DC146" s="32">
        <v>1</v>
      </c>
      <c r="DD146" s="32">
        <v>1</v>
      </c>
      <c r="DE146" s="32">
        <v>1</v>
      </c>
      <c r="DF146" s="33">
        <v>0.54228860000000001</v>
      </c>
      <c r="DG146" s="33">
        <v>0.71816780000000002</v>
      </c>
      <c r="DH146" s="32">
        <v>1</v>
      </c>
      <c r="DI146" s="33">
        <v>0.218557</v>
      </c>
      <c r="DJ146" s="32">
        <v>1</v>
      </c>
      <c r="DK146" s="32">
        <v>1</v>
      </c>
      <c r="DL146" s="32">
        <v>1</v>
      </c>
      <c r="DM146" s="33">
        <v>0.67168819999999996</v>
      </c>
      <c r="DN146" s="32">
        <v>1</v>
      </c>
      <c r="DO146" s="32">
        <v>1</v>
      </c>
      <c r="DP146" s="33">
        <v>0.33538869999999998</v>
      </c>
      <c r="DQ146" s="33">
        <v>0.1143763</v>
      </c>
      <c r="DR146" s="32">
        <v>1</v>
      </c>
      <c r="DS146" s="32">
        <v>1</v>
      </c>
      <c r="DT146" s="33">
        <v>8.0399999999999999E-2</v>
      </c>
      <c r="DU146" s="14"/>
      <c r="DV146" s="34">
        <v>1</v>
      </c>
      <c r="DW146" s="35">
        <v>1.5557630000000001E-4</v>
      </c>
      <c r="DX146" s="34">
        <v>1</v>
      </c>
      <c r="DY146" s="34">
        <v>1</v>
      </c>
      <c r="DZ146" s="34">
        <v>1</v>
      </c>
      <c r="EA146" s="34">
        <v>1</v>
      </c>
      <c r="EB146" s="34">
        <v>1</v>
      </c>
      <c r="EC146" s="35">
        <v>0.54228860000000001</v>
      </c>
      <c r="ED146" s="35">
        <v>0.71816780000000002</v>
      </c>
      <c r="EE146" s="34">
        <v>1</v>
      </c>
      <c r="EF146" s="35">
        <v>0.218557</v>
      </c>
      <c r="EG146" s="34">
        <v>1</v>
      </c>
      <c r="EH146" s="34">
        <v>1</v>
      </c>
      <c r="EI146" s="34">
        <v>1</v>
      </c>
      <c r="EJ146" s="35">
        <v>0.67168819999999996</v>
      </c>
      <c r="EK146" s="34">
        <v>1</v>
      </c>
      <c r="EL146" s="34">
        <v>1</v>
      </c>
      <c r="EM146" s="35">
        <v>0.33538869999999998</v>
      </c>
      <c r="EN146" s="35">
        <v>0.1143763</v>
      </c>
      <c r="EO146" s="34">
        <v>1</v>
      </c>
      <c r="EP146" s="34">
        <v>1</v>
      </c>
      <c r="EQ146" s="34">
        <v>1</v>
      </c>
      <c r="ER146" s="14"/>
      <c r="ES146">
        <v>1</v>
      </c>
      <c r="ET146" s="1">
        <v>1.5557630000000001E-4</v>
      </c>
      <c r="EU146">
        <v>1</v>
      </c>
      <c r="EV146">
        <v>1</v>
      </c>
      <c r="EW146">
        <v>1</v>
      </c>
      <c r="EX146">
        <v>1</v>
      </c>
      <c r="EY146">
        <v>1</v>
      </c>
      <c r="EZ146" s="1">
        <v>0.54228860000000001</v>
      </c>
      <c r="FA146" s="1">
        <v>0.71816780000000002</v>
      </c>
      <c r="FB146">
        <v>1</v>
      </c>
      <c r="FC146" s="1">
        <v>0.218557</v>
      </c>
      <c r="FD146">
        <v>1</v>
      </c>
      <c r="FE146">
        <v>1</v>
      </c>
      <c r="FF146">
        <v>1</v>
      </c>
      <c r="FG146" s="1">
        <v>0.67168819999999996</v>
      </c>
      <c r="FH146">
        <v>1</v>
      </c>
      <c r="FI146">
        <v>1</v>
      </c>
      <c r="FJ146" s="1">
        <v>0.33538869999999998</v>
      </c>
      <c r="FK146" s="1">
        <v>0.1143763</v>
      </c>
      <c r="FL146">
        <v>1</v>
      </c>
      <c r="FM146">
        <v>1</v>
      </c>
      <c r="FN146">
        <v>1</v>
      </c>
      <c r="FO146" s="14"/>
    </row>
    <row r="147" spans="1:171">
      <c r="A147" s="18" t="s">
        <v>176</v>
      </c>
      <c r="B147" s="21" t="s">
        <v>441</v>
      </c>
      <c r="C147" s="14"/>
      <c r="D147" s="21">
        <v>0</v>
      </c>
      <c r="E147" s="21">
        <v>0</v>
      </c>
      <c r="F147" s="21">
        <v>1</v>
      </c>
      <c r="G147" s="21">
        <v>0</v>
      </c>
      <c r="H147" s="21">
        <v>0</v>
      </c>
      <c r="I147" s="21">
        <v>0</v>
      </c>
      <c r="J147" s="19"/>
      <c r="K147" s="27">
        <v>0.98454269999999999</v>
      </c>
      <c r="L147" s="27">
        <v>0.88693409999999995</v>
      </c>
      <c r="M147" s="26">
        <v>1</v>
      </c>
      <c r="N147" s="26">
        <v>1</v>
      </c>
      <c r="O147" s="27">
        <v>0.97779320000000003</v>
      </c>
      <c r="P147" s="26">
        <v>1</v>
      </c>
      <c r="Q147" s="27">
        <v>0.30943110000000001</v>
      </c>
      <c r="R147" s="27">
        <v>0.75682890000000003</v>
      </c>
      <c r="S147" s="27">
        <v>0.95934209999999998</v>
      </c>
      <c r="T147" s="27">
        <v>0.58027680000000004</v>
      </c>
      <c r="U147" s="26">
        <v>1</v>
      </c>
      <c r="V147" s="27">
        <v>0.9937243</v>
      </c>
      <c r="W147" s="27">
        <v>0.96196389999999998</v>
      </c>
      <c r="X147" s="26">
        <v>1</v>
      </c>
      <c r="Y147" s="27">
        <v>0.55373269999999997</v>
      </c>
      <c r="Z147" s="26">
        <v>1</v>
      </c>
      <c r="AA147" s="26">
        <v>1</v>
      </c>
      <c r="AB147" s="27">
        <v>0.66578959999999998</v>
      </c>
      <c r="AC147" s="27">
        <v>0.22980149999999999</v>
      </c>
      <c r="AD147" s="26">
        <v>1</v>
      </c>
      <c r="AE147" s="27">
        <v>0.15045120000000001</v>
      </c>
      <c r="AF147" s="27">
        <v>0.99984189999999995</v>
      </c>
      <c r="AG147" s="14"/>
      <c r="AH147" s="24">
        <v>1</v>
      </c>
      <c r="AI147" s="24">
        <v>1</v>
      </c>
      <c r="AJ147" s="24"/>
      <c r="AK147" s="24"/>
      <c r="AL147" s="24">
        <v>1</v>
      </c>
      <c r="AM147" s="24"/>
      <c r="AN147" s="24"/>
      <c r="AO147" s="24"/>
      <c r="AP147" s="24">
        <v>1</v>
      </c>
      <c r="AQ147" s="24"/>
      <c r="AR147" s="24"/>
      <c r="AS147" s="24">
        <v>1</v>
      </c>
      <c r="AT147" s="24"/>
      <c r="AU147" s="24"/>
      <c r="AV147" s="24">
        <v>1</v>
      </c>
      <c r="AW147" s="24"/>
      <c r="AX147" s="24"/>
      <c r="AY147" s="24"/>
      <c r="AZ147" s="24"/>
      <c r="BA147" s="24"/>
      <c r="BB147" s="25">
        <v>2.5270759999999999E-5</v>
      </c>
      <c r="BC147" s="25">
        <v>0.09</v>
      </c>
      <c r="BD147" s="14"/>
      <c r="BE147" s="29">
        <v>0.51500000000000001</v>
      </c>
      <c r="BF147" s="29">
        <v>0.59799999999999998</v>
      </c>
      <c r="BG147" s="28"/>
      <c r="BH147" s="28"/>
      <c r="BI147" s="29">
        <v>0.36899999999999999</v>
      </c>
      <c r="BJ147" s="28"/>
      <c r="BK147" s="28"/>
      <c r="BL147" s="28"/>
      <c r="BM147" s="29">
        <v>0.32600000000000001</v>
      </c>
      <c r="BN147" s="28"/>
      <c r="BO147" s="28"/>
      <c r="BP147" s="29">
        <v>0.95699999999999996</v>
      </c>
      <c r="BQ147" s="28"/>
      <c r="BR147" s="28"/>
      <c r="BS147" s="29">
        <v>0.14799999999999999</v>
      </c>
      <c r="BT147" s="28"/>
      <c r="BU147" s="28"/>
      <c r="BV147" s="28"/>
      <c r="BW147" s="28"/>
      <c r="BX147" s="28"/>
      <c r="BY147" s="29">
        <v>6.4101080000000005E-2</v>
      </c>
      <c r="BZ147" s="29">
        <v>0.44600000000000001</v>
      </c>
      <c r="CA147" s="14"/>
      <c r="CB147" s="30">
        <v>1</v>
      </c>
      <c r="CC147" s="30">
        <v>1</v>
      </c>
      <c r="CD147" s="30"/>
      <c r="CE147" s="30"/>
      <c r="CF147" s="31">
        <v>0.60099999999999998</v>
      </c>
      <c r="CG147" s="30"/>
      <c r="CH147" s="30"/>
      <c r="CI147" s="30"/>
      <c r="CJ147" s="30">
        <v>1</v>
      </c>
      <c r="CK147" s="30"/>
      <c r="CL147" s="30"/>
      <c r="CM147" s="30">
        <v>1</v>
      </c>
      <c r="CN147" s="30"/>
      <c r="CO147" s="30"/>
      <c r="CP147" s="31">
        <v>0.33400000000000002</v>
      </c>
      <c r="CQ147" s="30"/>
      <c r="CR147" s="30"/>
      <c r="CS147" s="30"/>
      <c r="CT147" s="30"/>
      <c r="CU147" s="30"/>
      <c r="CV147" s="31">
        <v>2.647413E-5</v>
      </c>
      <c r="CW147" s="31">
        <v>0.13500000000000001</v>
      </c>
      <c r="CX147" s="14"/>
      <c r="CY147" s="32">
        <v>1</v>
      </c>
      <c r="CZ147" s="32">
        <v>1</v>
      </c>
      <c r="DA147" s="32">
        <v>1</v>
      </c>
      <c r="DB147" s="32">
        <v>1</v>
      </c>
      <c r="DC147" s="32">
        <v>1</v>
      </c>
      <c r="DD147" s="32">
        <v>1</v>
      </c>
      <c r="DE147" s="33">
        <v>0.30943110000000001</v>
      </c>
      <c r="DF147" s="33">
        <v>0.75682890000000003</v>
      </c>
      <c r="DG147" s="32">
        <v>1</v>
      </c>
      <c r="DH147" s="33">
        <v>0.58027680000000004</v>
      </c>
      <c r="DI147" s="32">
        <v>1</v>
      </c>
      <c r="DJ147" s="32">
        <v>1</v>
      </c>
      <c r="DK147" s="33">
        <v>0.96196389999999998</v>
      </c>
      <c r="DL147" s="32">
        <v>1</v>
      </c>
      <c r="DM147" s="32">
        <v>1</v>
      </c>
      <c r="DN147" s="32">
        <v>1</v>
      </c>
      <c r="DO147" s="32">
        <v>1</v>
      </c>
      <c r="DP147" s="33">
        <v>0.66578959999999998</v>
      </c>
      <c r="DQ147" s="33">
        <v>0.22980149999999999</v>
      </c>
      <c r="DR147" s="32">
        <v>1</v>
      </c>
      <c r="DS147" s="32">
        <v>1</v>
      </c>
      <c r="DT147" s="32">
        <v>1</v>
      </c>
      <c r="DU147" s="14"/>
      <c r="DV147" s="34">
        <v>1</v>
      </c>
      <c r="DW147" s="34">
        <v>1</v>
      </c>
      <c r="DX147" s="34">
        <v>1</v>
      </c>
      <c r="DY147" s="34">
        <v>1</v>
      </c>
      <c r="DZ147" s="34">
        <v>1</v>
      </c>
      <c r="EA147" s="34">
        <v>1</v>
      </c>
      <c r="EB147" s="35">
        <v>0.30943110000000001</v>
      </c>
      <c r="EC147" s="35">
        <v>0.75682890000000003</v>
      </c>
      <c r="ED147" s="34">
        <v>1</v>
      </c>
      <c r="EE147" s="35">
        <v>0.58027680000000004</v>
      </c>
      <c r="EF147" s="34">
        <v>1</v>
      </c>
      <c r="EG147" s="34">
        <v>1</v>
      </c>
      <c r="EH147" s="35">
        <v>0.96196389999999998</v>
      </c>
      <c r="EI147" s="34">
        <v>1</v>
      </c>
      <c r="EJ147" s="34">
        <v>1</v>
      </c>
      <c r="EK147" s="34">
        <v>1</v>
      </c>
      <c r="EL147" s="34">
        <v>1</v>
      </c>
      <c r="EM147" s="35">
        <v>0.66578959999999998</v>
      </c>
      <c r="EN147" s="35">
        <v>0.22980149999999999</v>
      </c>
      <c r="EO147" s="34">
        <v>1</v>
      </c>
      <c r="EP147" s="35">
        <v>1.8938909999999999E-4</v>
      </c>
      <c r="EQ147" s="34">
        <v>1</v>
      </c>
      <c r="ER147" s="14"/>
      <c r="ES147">
        <v>1</v>
      </c>
      <c r="ET147">
        <v>1</v>
      </c>
      <c r="EU147">
        <v>1</v>
      </c>
      <c r="EV147">
        <v>1</v>
      </c>
      <c r="EW147">
        <v>1</v>
      </c>
      <c r="EX147">
        <v>1</v>
      </c>
      <c r="EY147" s="1">
        <v>0.30943110000000001</v>
      </c>
      <c r="EZ147" s="1">
        <v>0.75682890000000003</v>
      </c>
      <c r="FA147">
        <v>1</v>
      </c>
      <c r="FB147" s="1">
        <v>0.58027680000000004</v>
      </c>
      <c r="FC147">
        <v>1</v>
      </c>
      <c r="FD147">
        <v>1</v>
      </c>
      <c r="FE147" s="1">
        <v>0.96196389999999998</v>
      </c>
      <c r="FF147">
        <v>1</v>
      </c>
      <c r="FG147">
        <v>1</v>
      </c>
      <c r="FH147">
        <v>1</v>
      </c>
      <c r="FI147">
        <v>1</v>
      </c>
      <c r="FJ147" s="1">
        <v>0.66578959999999998</v>
      </c>
      <c r="FK147" s="1">
        <v>0.22980149999999999</v>
      </c>
      <c r="FL147">
        <v>1</v>
      </c>
      <c r="FM147" s="1">
        <v>1.971761E-4</v>
      </c>
      <c r="FN147">
        <v>1</v>
      </c>
      <c r="FO147" s="14"/>
    </row>
    <row r="148" spans="1:171">
      <c r="A148" s="18" t="s">
        <v>177</v>
      </c>
      <c r="B148" s="21" t="s">
        <v>442</v>
      </c>
      <c r="C148" s="14"/>
      <c r="D148" s="21">
        <v>1</v>
      </c>
      <c r="E148" s="21">
        <v>0</v>
      </c>
      <c r="F148" s="21">
        <v>1</v>
      </c>
      <c r="G148" s="21">
        <v>1</v>
      </c>
      <c r="H148" s="21">
        <v>0</v>
      </c>
      <c r="I148" s="21">
        <v>0</v>
      </c>
      <c r="J148" s="19"/>
      <c r="K148" s="27">
        <v>0.316357</v>
      </c>
      <c r="L148" s="26">
        <v>1</v>
      </c>
      <c r="M148" s="26">
        <v>1</v>
      </c>
      <c r="N148" s="27">
        <v>5.9500480000000003E-16</v>
      </c>
      <c r="O148" s="27">
        <v>0.79082359999999996</v>
      </c>
      <c r="P148" s="27">
        <v>2.6810899999999999E-9</v>
      </c>
      <c r="Q148" s="26">
        <v>1</v>
      </c>
      <c r="R148" s="26">
        <v>1</v>
      </c>
      <c r="S148" s="27">
        <v>0.37528990000000001</v>
      </c>
      <c r="T148" s="26">
        <v>1</v>
      </c>
      <c r="U148" s="27">
        <v>0.17395089999999999</v>
      </c>
      <c r="V148" s="27">
        <v>0.78810069999999999</v>
      </c>
      <c r="W148" s="26">
        <v>1</v>
      </c>
      <c r="X148" s="26">
        <v>1</v>
      </c>
      <c r="Y148" s="26">
        <v>1</v>
      </c>
      <c r="Z148" s="27">
        <v>0.67213809999999996</v>
      </c>
      <c r="AA148" s="26">
        <v>1</v>
      </c>
      <c r="AB148" s="26">
        <v>1</v>
      </c>
      <c r="AC148" s="26">
        <v>1</v>
      </c>
      <c r="AD148" s="26">
        <v>1</v>
      </c>
      <c r="AE148" s="27">
        <v>0.96515099999999998</v>
      </c>
      <c r="AF148" s="27">
        <v>2.4782530000000001E-3</v>
      </c>
      <c r="AG148" s="14"/>
      <c r="AH148" s="24"/>
      <c r="AI148" s="24"/>
      <c r="AJ148" s="24"/>
      <c r="AK148" s="25">
        <v>9.9989999999999997E-8</v>
      </c>
      <c r="AL148" s="24">
        <v>1</v>
      </c>
      <c r="AM148" s="25">
        <v>1.7181100000000001E-5</v>
      </c>
      <c r="AN148" s="24"/>
      <c r="AO148" s="24"/>
      <c r="AP148" s="24"/>
      <c r="AQ148" s="24"/>
      <c r="AR148" s="24"/>
      <c r="AS148" s="24">
        <v>1</v>
      </c>
      <c r="AT148" s="24"/>
      <c r="AU148" s="24"/>
      <c r="AV148" s="24"/>
      <c r="AW148" s="24"/>
      <c r="AX148" s="24"/>
      <c r="AY148" s="24"/>
      <c r="AZ148" s="24"/>
      <c r="BA148" s="24"/>
      <c r="BB148" s="24">
        <v>1</v>
      </c>
      <c r="BC148" s="25">
        <v>9.0000899999999994E-8</v>
      </c>
      <c r="BD148" s="14"/>
      <c r="BE148" s="28"/>
      <c r="BF148" s="28"/>
      <c r="BG148" s="28"/>
      <c r="BH148" s="29">
        <v>2.39976E-6</v>
      </c>
      <c r="BI148" s="29">
        <v>0.83499999999999996</v>
      </c>
      <c r="BJ148" s="29">
        <v>8.4906599999999999E-4</v>
      </c>
      <c r="BK148" s="28"/>
      <c r="BL148" s="28"/>
      <c r="BM148" s="28"/>
      <c r="BN148" s="28"/>
      <c r="BO148" s="28"/>
      <c r="BP148" s="29">
        <v>0.95399999999999996</v>
      </c>
      <c r="BQ148" s="28"/>
      <c r="BR148" s="28"/>
      <c r="BS148" s="28"/>
      <c r="BT148" s="28"/>
      <c r="BU148" s="28"/>
      <c r="BV148" s="28"/>
      <c r="BW148" s="28"/>
      <c r="BX148" s="28"/>
      <c r="BY148" s="29">
        <v>0.95299999999999996</v>
      </c>
      <c r="BZ148" s="29">
        <v>3.2425790000000003E-2</v>
      </c>
      <c r="CA148" s="14"/>
      <c r="CB148" s="30"/>
      <c r="CC148" s="30"/>
      <c r="CD148" s="30"/>
      <c r="CE148" s="31">
        <v>9.9989999999999997E-8</v>
      </c>
      <c r="CF148" s="30">
        <v>1</v>
      </c>
      <c r="CG148" s="31">
        <v>9.9890119999999999E-7</v>
      </c>
      <c r="CH148" s="30"/>
      <c r="CI148" s="30"/>
      <c r="CJ148" s="30"/>
      <c r="CK148" s="30"/>
      <c r="CL148" s="30"/>
      <c r="CM148" s="30">
        <v>1</v>
      </c>
      <c r="CN148" s="30"/>
      <c r="CO148" s="30"/>
      <c r="CP148" s="30"/>
      <c r="CQ148" s="30"/>
      <c r="CR148" s="30"/>
      <c r="CS148" s="30"/>
      <c r="CT148" s="30"/>
      <c r="CU148" s="30"/>
      <c r="CV148" s="30">
        <v>1</v>
      </c>
      <c r="CW148" s="31">
        <v>9.0000899999999994E-8</v>
      </c>
      <c r="CX148" s="14"/>
      <c r="CY148" s="33">
        <v>0.316357</v>
      </c>
      <c r="CZ148" s="32">
        <v>1</v>
      </c>
      <c r="DA148" s="32">
        <v>1</v>
      </c>
      <c r="DB148" s="33">
        <v>1.110223E-16</v>
      </c>
      <c r="DC148" s="32">
        <v>1</v>
      </c>
      <c r="DD148" s="33">
        <v>5.3989919999999998E-11</v>
      </c>
      <c r="DE148" s="32">
        <v>1</v>
      </c>
      <c r="DF148" s="32">
        <v>1</v>
      </c>
      <c r="DG148" s="33">
        <v>0.37528990000000001</v>
      </c>
      <c r="DH148" s="32">
        <v>1</v>
      </c>
      <c r="DI148" s="33">
        <v>0.17395089999999999</v>
      </c>
      <c r="DJ148" s="32">
        <v>1</v>
      </c>
      <c r="DK148" s="32">
        <v>1</v>
      </c>
      <c r="DL148" s="32">
        <v>1</v>
      </c>
      <c r="DM148" s="32">
        <v>1</v>
      </c>
      <c r="DN148" s="33">
        <v>0.67213809999999996</v>
      </c>
      <c r="DO148" s="32">
        <v>1</v>
      </c>
      <c r="DP148" s="32">
        <v>1</v>
      </c>
      <c r="DQ148" s="32">
        <v>1</v>
      </c>
      <c r="DR148" s="32">
        <v>1</v>
      </c>
      <c r="DS148" s="32">
        <v>1</v>
      </c>
      <c r="DT148" s="33">
        <v>5.0928029999999997E-4</v>
      </c>
      <c r="DU148" s="14"/>
      <c r="DV148" s="35">
        <v>0.316357</v>
      </c>
      <c r="DW148" s="34">
        <v>1</v>
      </c>
      <c r="DX148" s="34">
        <v>1</v>
      </c>
      <c r="DY148" s="35">
        <v>1.110223E-16</v>
      </c>
      <c r="DZ148" s="34">
        <v>1</v>
      </c>
      <c r="EA148" s="35">
        <v>1.272205E-12</v>
      </c>
      <c r="EB148" s="34">
        <v>1</v>
      </c>
      <c r="EC148" s="34">
        <v>1</v>
      </c>
      <c r="ED148" s="35">
        <v>0.37528990000000001</v>
      </c>
      <c r="EE148" s="34">
        <v>1</v>
      </c>
      <c r="EF148" s="35">
        <v>0.17395089999999999</v>
      </c>
      <c r="EG148" s="34">
        <v>1</v>
      </c>
      <c r="EH148" s="34">
        <v>1</v>
      </c>
      <c r="EI148" s="34">
        <v>1</v>
      </c>
      <c r="EJ148" s="34">
        <v>1</v>
      </c>
      <c r="EK148" s="35">
        <v>0.67213809999999996</v>
      </c>
      <c r="EL148" s="34">
        <v>1</v>
      </c>
      <c r="EM148" s="34">
        <v>1</v>
      </c>
      <c r="EN148" s="34">
        <v>1</v>
      </c>
      <c r="EO148" s="34">
        <v>1</v>
      </c>
      <c r="EP148" s="34">
        <v>1</v>
      </c>
      <c r="EQ148" s="35">
        <v>4.2673379999999996E-9</v>
      </c>
      <c r="ER148" s="14"/>
      <c r="ES148" s="1">
        <v>0.316357</v>
      </c>
      <c r="ET148">
        <v>1</v>
      </c>
      <c r="EU148">
        <v>1</v>
      </c>
      <c r="EV148" s="1">
        <v>1.110223E-16</v>
      </c>
      <c r="EW148">
        <v>1</v>
      </c>
      <c r="EX148" s="1">
        <v>8.1601390000000003E-14</v>
      </c>
      <c r="EY148">
        <v>1</v>
      </c>
      <c r="EZ148">
        <v>1</v>
      </c>
      <c r="FA148" s="1">
        <v>0.37528990000000001</v>
      </c>
      <c r="FB148">
        <v>1</v>
      </c>
      <c r="FC148" s="1">
        <v>0.17395089999999999</v>
      </c>
      <c r="FD148">
        <v>1</v>
      </c>
      <c r="FE148">
        <v>1</v>
      </c>
      <c r="FF148">
        <v>1</v>
      </c>
      <c r="FG148">
        <v>1</v>
      </c>
      <c r="FH148" s="1">
        <v>0.67213809999999996</v>
      </c>
      <c r="FI148">
        <v>1</v>
      </c>
      <c r="FJ148">
        <v>1</v>
      </c>
      <c r="FK148">
        <v>1</v>
      </c>
      <c r="FL148">
        <v>1</v>
      </c>
      <c r="FM148">
        <v>1</v>
      </c>
      <c r="FN148" s="1">
        <v>4.2673379999999996E-9</v>
      </c>
      <c r="FO148" s="14"/>
    </row>
    <row r="149" spans="1:171">
      <c r="A149" s="18" t="s">
        <v>178</v>
      </c>
      <c r="B149" s="21" t="s">
        <v>443</v>
      </c>
      <c r="C149" s="14"/>
      <c r="D149" s="21">
        <v>0</v>
      </c>
      <c r="E149" s="21">
        <v>1</v>
      </c>
      <c r="F149" s="21">
        <v>1</v>
      </c>
      <c r="G149" s="21">
        <v>1</v>
      </c>
      <c r="H149" s="21">
        <v>0</v>
      </c>
      <c r="I149" s="21">
        <v>1</v>
      </c>
      <c r="J149" s="19"/>
      <c r="K149" s="27">
        <v>0.77666590000000002</v>
      </c>
      <c r="L149" s="27">
        <v>0.24820600000000001</v>
      </c>
      <c r="M149" s="27">
        <v>0.2766498</v>
      </c>
      <c r="N149" s="26">
        <v>1</v>
      </c>
      <c r="O149" s="27">
        <v>0.63515440000000001</v>
      </c>
      <c r="P149" s="26">
        <v>1</v>
      </c>
      <c r="Q149" s="26">
        <v>1</v>
      </c>
      <c r="R149" s="27">
        <v>0.65714050000000002</v>
      </c>
      <c r="S149" s="27">
        <v>0.30957770000000001</v>
      </c>
      <c r="T149" s="27">
        <v>0.43255769999999999</v>
      </c>
      <c r="U149" s="26">
        <v>1</v>
      </c>
      <c r="V149" s="27">
        <v>0.72983960000000003</v>
      </c>
      <c r="W149" s="27">
        <v>0.44383860000000003</v>
      </c>
      <c r="X149" s="26">
        <v>1</v>
      </c>
      <c r="Y149" s="27">
        <v>0.78008160000000004</v>
      </c>
      <c r="Z149" s="27">
        <v>0.37360779999999999</v>
      </c>
      <c r="AA149" s="26">
        <v>1</v>
      </c>
      <c r="AB149" s="27">
        <v>0.41105259999999999</v>
      </c>
      <c r="AC149" s="26">
        <v>1</v>
      </c>
      <c r="AD149" s="26">
        <v>1</v>
      </c>
      <c r="AE149" s="27">
        <v>0.75640390000000002</v>
      </c>
      <c r="AF149" s="27">
        <v>0.90336839999999996</v>
      </c>
      <c r="AG149" s="14"/>
      <c r="AH149" s="24"/>
      <c r="AI149" s="24">
        <v>1</v>
      </c>
      <c r="AJ149" s="24"/>
      <c r="AK149" s="24"/>
      <c r="AL149" s="24">
        <v>1</v>
      </c>
      <c r="AM149" s="24"/>
      <c r="AN149" s="24"/>
      <c r="AO149" s="24">
        <v>1</v>
      </c>
      <c r="AP149" s="25">
        <v>0.14099999999999999</v>
      </c>
      <c r="AQ149" s="24"/>
      <c r="AR149" s="24"/>
      <c r="AS149" s="24">
        <v>1</v>
      </c>
      <c r="AT149" s="24">
        <v>1</v>
      </c>
      <c r="AU149" s="24"/>
      <c r="AV149" s="25">
        <v>1.0320480000000001E-5</v>
      </c>
      <c r="AW149" s="24">
        <v>1</v>
      </c>
      <c r="AX149" s="24"/>
      <c r="AY149" s="24"/>
      <c r="AZ149" s="24"/>
      <c r="BA149" s="24"/>
      <c r="BB149" s="25">
        <v>0.38300000000000001</v>
      </c>
      <c r="BC149" s="25">
        <v>2.9090909999999999E-3</v>
      </c>
      <c r="BD149" s="14"/>
      <c r="BE149" s="28"/>
      <c r="BF149" s="29">
        <v>0.81100000000000005</v>
      </c>
      <c r="BG149" s="28"/>
      <c r="BH149" s="28"/>
      <c r="BI149" s="29">
        <v>0.56299999999999994</v>
      </c>
      <c r="BJ149" s="28"/>
      <c r="BK149" s="28"/>
      <c r="BL149" s="29">
        <v>0.16900000000000001</v>
      </c>
      <c r="BM149" s="29">
        <v>0.72299999999999998</v>
      </c>
      <c r="BN149" s="28"/>
      <c r="BO149" s="28"/>
      <c r="BP149" s="29">
        <v>0.64800000000000002</v>
      </c>
      <c r="BQ149" s="29">
        <v>0.80800000000000005</v>
      </c>
      <c r="BR149" s="28"/>
      <c r="BS149" s="29">
        <v>0.12815860000000001</v>
      </c>
      <c r="BT149" s="29">
        <v>3.7999999999999999E-2</v>
      </c>
      <c r="BU149" s="28"/>
      <c r="BV149" s="28"/>
      <c r="BW149" s="28"/>
      <c r="BX149" s="28"/>
      <c r="BY149" s="29">
        <v>0.86799999999999999</v>
      </c>
      <c r="BZ149" s="29">
        <v>0.53</v>
      </c>
      <c r="CA149" s="14"/>
      <c r="CB149" s="30"/>
      <c r="CC149" s="30">
        <v>1</v>
      </c>
      <c r="CD149" s="30"/>
      <c r="CE149" s="30"/>
      <c r="CF149" s="30">
        <v>1</v>
      </c>
      <c r="CG149" s="30"/>
      <c r="CH149" s="30"/>
      <c r="CI149" s="31">
        <v>0.28100000000000003</v>
      </c>
      <c r="CJ149" s="31">
        <v>0.157</v>
      </c>
      <c r="CK149" s="30"/>
      <c r="CL149" s="30"/>
      <c r="CM149" s="30">
        <v>1</v>
      </c>
      <c r="CN149" s="30">
        <v>1</v>
      </c>
      <c r="CO149" s="30"/>
      <c r="CP149" s="31">
        <v>1.086366E-5</v>
      </c>
      <c r="CQ149" s="31">
        <v>6.5000000000000002E-2</v>
      </c>
      <c r="CR149" s="30"/>
      <c r="CS149" s="30"/>
      <c r="CT149" s="30"/>
      <c r="CU149" s="30"/>
      <c r="CV149" s="31">
        <v>0.49099999999999999</v>
      </c>
      <c r="CW149" s="31">
        <v>4.3636359999999997E-3</v>
      </c>
      <c r="CX149" s="14"/>
      <c r="CY149" s="33">
        <v>0.77666590000000002</v>
      </c>
      <c r="CZ149" s="32">
        <v>1</v>
      </c>
      <c r="DA149" s="33">
        <v>0.2766498</v>
      </c>
      <c r="DB149" s="32">
        <v>1</v>
      </c>
      <c r="DC149" s="32">
        <v>1</v>
      </c>
      <c r="DD149" s="32">
        <v>1</v>
      </c>
      <c r="DE149" s="32">
        <v>1</v>
      </c>
      <c r="DF149" s="32">
        <v>1</v>
      </c>
      <c r="DG149" s="32">
        <v>1</v>
      </c>
      <c r="DH149" s="33">
        <v>0.43255769999999999</v>
      </c>
      <c r="DI149" s="32">
        <v>1</v>
      </c>
      <c r="DJ149" s="32">
        <v>1</v>
      </c>
      <c r="DK149" s="32">
        <v>1</v>
      </c>
      <c r="DL149" s="32">
        <v>1</v>
      </c>
      <c r="DM149" s="32">
        <v>1</v>
      </c>
      <c r="DN149" s="33">
        <v>7.4700000000000003E-2</v>
      </c>
      <c r="DO149" s="32">
        <v>1</v>
      </c>
      <c r="DP149" s="33">
        <v>0.41105259999999999</v>
      </c>
      <c r="DQ149" s="32">
        <v>1</v>
      </c>
      <c r="DR149" s="32">
        <v>1</v>
      </c>
      <c r="DS149" s="32">
        <v>1</v>
      </c>
      <c r="DT149" s="32">
        <v>1</v>
      </c>
      <c r="DU149" s="14"/>
      <c r="DV149" s="35">
        <v>0.77666590000000002</v>
      </c>
      <c r="DW149" s="34">
        <v>1</v>
      </c>
      <c r="DX149" s="35">
        <v>0.2766498</v>
      </c>
      <c r="DY149" s="34">
        <v>1</v>
      </c>
      <c r="DZ149" s="34">
        <v>1</v>
      </c>
      <c r="EA149" s="34">
        <v>1</v>
      </c>
      <c r="EB149" s="34">
        <v>1</v>
      </c>
      <c r="EC149" s="34">
        <v>1</v>
      </c>
      <c r="ED149" s="34">
        <v>1</v>
      </c>
      <c r="EE149" s="35">
        <v>0.43255769999999999</v>
      </c>
      <c r="EF149" s="34">
        <v>1</v>
      </c>
      <c r="EG149" s="34">
        <v>1</v>
      </c>
      <c r="EH149" s="34">
        <v>1</v>
      </c>
      <c r="EI149" s="34">
        <v>1</v>
      </c>
      <c r="EJ149" s="35">
        <v>8.6587940000000001E-5</v>
      </c>
      <c r="EK149" s="34">
        <v>1</v>
      </c>
      <c r="EL149" s="34">
        <v>1</v>
      </c>
      <c r="EM149" s="35">
        <v>0.41105259999999999</v>
      </c>
      <c r="EN149" s="34">
        <v>1</v>
      </c>
      <c r="EO149" s="34">
        <v>1</v>
      </c>
      <c r="EP149" s="34">
        <v>1</v>
      </c>
      <c r="EQ149" s="35">
        <v>8.0272729999999997E-3</v>
      </c>
      <c r="ER149" s="14"/>
      <c r="ES149" s="1">
        <v>0.77666590000000002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 s="1">
        <v>0.43255769999999999</v>
      </c>
      <c r="FC149">
        <v>1</v>
      </c>
      <c r="FD149">
        <v>1</v>
      </c>
      <c r="FE149">
        <v>1</v>
      </c>
      <c r="FF149">
        <v>1</v>
      </c>
      <c r="FG149" s="1">
        <v>9.0587970000000005E-5</v>
      </c>
      <c r="FH149">
        <v>1</v>
      </c>
      <c r="FI149">
        <v>1</v>
      </c>
      <c r="FJ149" s="1">
        <v>0.41105259999999999</v>
      </c>
      <c r="FK149">
        <v>1</v>
      </c>
      <c r="FL149">
        <v>1</v>
      </c>
      <c r="FM149">
        <v>1</v>
      </c>
      <c r="FN149" s="1">
        <v>1.0790910000000001E-2</v>
      </c>
      <c r="FO149" s="14"/>
    </row>
    <row r="150" spans="1:171">
      <c r="A150" s="18" t="s">
        <v>179</v>
      </c>
      <c r="B150" s="21" t="s">
        <v>444</v>
      </c>
      <c r="C150" s="14"/>
      <c r="D150" s="21">
        <v>0</v>
      </c>
      <c r="E150" s="21">
        <v>1</v>
      </c>
      <c r="F150" s="21">
        <v>1</v>
      </c>
      <c r="G150" s="21">
        <v>1</v>
      </c>
      <c r="H150" s="21">
        <v>0</v>
      </c>
      <c r="I150" s="21">
        <v>0</v>
      </c>
      <c r="J150" s="19"/>
      <c r="K150" s="26">
        <v>1</v>
      </c>
      <c r="L150" s="26">
        <v>1</v>
      </c>
      <c r="M150" s="26">
        <v>1</v>
      </c>
      <c r="N150" s="26">
        <v>1</v>
      </c>
      <c r="O150" s="26">
        <v>1</v>
      </c>
      <c r="P150" s="26">
        <v>1</v>
      </c>
      <c r="Q150" s="27">
        <v>0.20533199999999999</v>
      </c>
      <c r="R150" s="26">
        <v>1</v>
      </c>
      <c r="S150" s="27">
        <v>0.99990259999999997</v>
      </c>
      <c r="T150" s="26">
        <v>1</v>
      </c>
      <c r="U150" s="27">
        <v>0.162523</v>
      </c>
      <c r="V150" s="27">
        <v>0.49387419999999999</v>
      </c>
      <c r="W150" s="27">
        <v>0.64693460000000003</v>
      </c>
      <c r="X150" s="26">
        <v>1</v>
      </c>
      <c r="Y150" s="27">
        <v>0.92681170000000002</v>
      </c>
      <c r="Z150" s="27">
        <v>6.4939689999999994E-2</v>
      </c>
      <c r="AA150" s="27">
        <v>1.3561E-2</v>
      </c>
      <c r="AB150" s="26">
        <v>1</v>
      </c>
      <c r="AC150" s="26">
        <v>1</v>
      </c>
      <c r="AD150" s="26">
        <v>1</v>
      </c>
      <c r="AE150" s="27">
        <v>0.99997650000000005</v>
      </c>
      <c r="AF150" s="27">
        <v>0.99959439999999999</v>
      </c>
      <c r="AG150" s="14"/>
      <c r="AH150" s="24"/>
      <c r="AI150" s="24"/>
      <c r="AJ150" s="24"/>
      <c r="AK150" s="24"/>
      <c r="AL150" s="24"/>
      <c r="AM150" s="24"/>
      <c r="AN150" s="24">
        <v>1</v>
      </c>
      <c r="AO150" s="24"/>
      <c r="AP150" s="24">
        <v>1</v>
      </c>
      <c r="AQ150" s="24"/>
      <c r="AR150" s="24"/>
      <c r="AS150" s="25">
        <v>2.944533E-5</v>
      </c>
      <c r="AT150" s="24">
        <v>1</v>
      </c>
      <c r="AU150" s="24"/>
      <c r="AV150" s="24"/>
      <c r="AW150" s="25">
        <v>4.1428569999999998E-3</v>
      </c>
      <c r="AX150" s="24">
        <v>1</v>
      </c>
      <c r="AY150" s="24"/>
      <c r="AZ150" s="24"/>
      <c r="BA150" s="24"/>
      <c r="BB150" s="24">
        <v>1</v>
      </c>
      <c r="BC150" s="25">
        <v>1.3333329999999999E-3</v>
      </c>
      <c r="BD150" s="14"/>
      <c r="BE150" s="28"/>
      <c r="BF150" s="28"/>
      <c r="BG150" s="28"/>
      <c r="BH150" s="28"/>
      <c r="BI150" s="28"/>
      <c r="BJ150" s="28"/>
      <c r="BK150" s="29">
        <v>0.94299999999999995</v>
      </c>
      <c r="BL150" s="28"/>
      <c r="BM150" s="29">
        <v>6.2E-2</v>
      </c>
      <c r="BN150" s="28"/>
      <c r="BO150" s="28"/>
      <c r="BP150" s="29">
        <v>9.0187170000000007E-3</v>
      </c>
      <c r="BQ150" s="29">
        <v>0.996</v>
      </c>
      <c r="BR150" s="28"/>
      <c r="BS150" s="28"/>
      <c r="BT150" s="29">
        <v>0.14528569999999999</v>
      </c>
      <c r="BU150" s="29">
        <v>0.379</v>
      </c>
      <c r="BV150" s="28"/>
      <c r="BW150" s="28"/>
      <c r="BX150" s="28"/>
      <c r="BY150" s="29">
        <v>0.63200000000000001</v>
      </c>
      <c r="BZ150" s="29">
        <v>0.5810476</v>
      </c>
      <c r="CA150" s="14"/>
      <c r="CB150" s="30"/>
      <c r="CC150" s="30"/>
      <c r="CD150" s="30"/>
      <c r="CE150" s="30"/>
      <c r="CF150" s="30"/>
      <c r="CG150" s="30"/>
      <c r="CH150" s="30">
        <v>1</v>
      </c>
      <c r="CI150" s="30"/>
      <c r="CJ150" s="31">
        <v>6.6000000000000003E-2</v>
      </c>
      <c r="CK150" s="30"/>
      <c r="CL150" s="30"/>
      <c r="CM150" s="31">
        <v>3.4238760000000001E-6</v>
      </c>
      <c r="CN150" s="30">
        <v>1</v>
      </c>
      <c r="CO150" s="30"/>
      <c r="CP150" s="30"/>
      <c r="CQ150" s="31">
        <v>2.0476190000000001E-3</v>
      </c>
      <c r="CR150" s="30">
        <v>1</v>
      </c>
      <c r="CS150" s="30"/>
      <c r="CT150" s="30"/>
      <c r="CU150" s="30"/>
      <c r="CV150" s="30">
        <v>1</v>
      </c>
      <c r="CW150" s="31">
        <v>2.6666670000000002E-3</v>
      </c>
      <c r="CX150" s="14"/>
      <c r="CY150" s="32">
        <v>1</v>
      </c>
      <c r="CZ150" s="32">
        <v>1</v>
      </c>
      <c r="DA150" s="32">
        <v>1</v>
      </c>
      <c r="DB150" s="32">
        <v>1</v>
      </c>
      <c r="DC150" s="32">
        <v>1</v>
      </c>
      <c r="DD150" s="32">
        <v>1</v>
      </c>
      <c r="DE150" s="32">
        <v>1</v>
      </c>
      <c r="DF150" s="32">
        <v>1</v>
      </c>
      <c r="DG150" s="32">
        <v>1</v>
      </c>
      <c r="DH150" s="32">
        <v>1</v>
      </c>
      <c r="DI150" s="33">
        <v>0.162523</v>
      </c>
      <c r="DJ150" s="33">
        <v>1.963556E-2</v>
      </c>
      <c r="DK150" s="32">
        <v>1</v>
      </c>
      <c r="DL150" s="32">
        <v>1</v>
      </c>
      <c r="DM150" s="33">
        <v>0.92681170000000002</v>
      </c>
      <c r="DN150" s="32">
        <v>1</v>
      </c>
      <c r="DO150" s="33">
        <v>2.8265889999999998E-2</v>
      </c>
      <c r="DP150" s="32">
        <v>1</v>
      </c>
      <c r="DQ150" s="32">
        <v>1</v>
      </c>
      <c r="DR150" s="32">
        <v>1</v>
      </c>
      <c r="DS150" s="32">
        <v>1</v>
      </c>
      <c r="DT150" s="32">
        <v>1</v>
      </c>
      <c r="DU150" s="14"/>
      <c r="DV150" s="34">
        <v>1</v>
      </c>
      <c r="DW150" s="34">
        <v>1</v>
      </c>
      <c r="DX150" s="34">
        <v>1</v>
      </c>
      <c r="DY150" s="34">
        <v>1</v>
      </c>
      <c r="DZ150" s="34">
        <v>1</v>
      </c>
      <c r="EA150" s="34">
        <v>1</v>
      </c>
      <c r="EB150" s="34">
        <v>1</v>
      </c>
      <c r="EC150" s="34">
        <v>1</v>
      </c>
      <c r="ED150" s="34">
        <v>1</v>
      </c>
      <c r="EE150" s="34">
        <v>1</v>
      </c>
      <c r="EF150" s="35">
        <v>0.162523</v>
      </c>
      <c r="EG150" s="35">
        <v>2.1617319999999999E-4</v>
      </c>
      <c r="EH150" s="34">
        <v>1</v>
      </c>
      <c r="EI150" s="34">
        <v>1</v>
      </c>
      <c r="EJ150" s="35">
        <v>0.92681170000000002</v>
      </c>
      <c r="EK150" s="35">
        <v>1.0371429999999999E-2</v>
      </c>
      <c r="EL150" s="35">
        <v>2.8265889999999998E-2</v>
      </c>
      <c r="EM150" s="34">
        <v>1</v>
      </c>
      <c r="EN150" s="34">
        <v>1</v>
      </c>
      <c r="EO150" s="34">
        <v>1</v>
      </c>
      <c r="EP150" s="34">
        <v>1</v>
      </c>
      <c r="EQ150" s="35">
        <v>4.7048120000000001E-3</v>
      </c>
      <c r="ER150" s="14"/>
      <c r="ES150">
        <v>1</v>
      </c>
      <c r="ET150">
        <v>1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 s="1">
        <v>0.162523</v>
      </c>
      <c r="FD150" s="1">
        <v>3.2503789999999998E-5</v>
      </c>
      <c r="FE150">
        <v>1</v>
      </c>
      <c r="FF150">
        <v>1</v>
      </c>
      <c r="FG150" s="1">
        <v>0.92681170000000002</v>
      </c>
      <c r="FH150" s="1">
        <v>6.3468270000000002E-3</v>
      </c>
      <c r="FI150" s="1">
        <v>2.8265889999999998E-2</v>
      </c>
      <c r="FJ150">
        <v>1</v>
      </c>
      <c r="FK150">
        <v>1</v>
      </c>
      <c r="FL150">
        <v>1</v>
      </c>
      <c r="FM150">
        <v>1</v>
      </c>
      <c r="FN150" s="1">
        <v>7.566667E-3</v>
      </c>
      <c r="FO150" s="14"/>
    </row>
    <row r="151" spans="1:171">
      <c r="A151" s="18" t="s">
        <v>180</v>
      </c>
      <c r="B151" s="21" t="s">
        <v>445</v>
      </c>
      <c r="C151" s="14"/>
      <c r="D151" s="21">
        <v>0</v>
      </c>
      <c r="E151" s="21">
        <v>0</v>
      </c>
      <c r="F151" s="21">
        <v>1</v>
      </c>
      <c r="G151" s="21">
        <v>1</v>
      </c>
      <c r="H151" s="21">
        <v>0</v>
      </c>
      <c r="I151" s="21">
        <v>0</v>
      </c>
      <c r="J151" s="19"/>
      <c r="K151" s="27">
        <v>1.5735470000000001E-2</v>
      </c>
      <c r="L151" s="27">
        <v>2.116787E-9</v>
      </c>
      <c r="M151" s="26">
        <v>1</v>
      </c>
      <c r="N151" s="27">
        <v>4.0278660000000001E-2</v>
      </c>
      <c r="O151" s="27">
        <v>0.79302790000000001</v>
      </c>
      <c r="P151" s="27">
        <v>0.29938130000000002</v>
      </c>
      <c r="Q151" s="27">
        <v>0.77864739999999999</v>
      </c>
      <c r="R151" s="27">
        <v>0.54500550000000003</v>
      </c>
      <c r="S151" s="27">
        <v>0.32512920000000001</v>
      </c>
      <c r="T151" s="27">
        <v>0.18597849999999999</v>
      </c>
      <c r="U151" s="26">
        <v>1</v>
      </c>
      <c r="V151" s="27">
        <v>0.67098469999999999</v>
      </c>
      <c r="W151" s="27">
        <v>0.29602810000000002</v>
      </c>
      <c r="X151" s="26">
        <v>1</v>
      </c>
      <c r="Y151" s="27">
        <v>0.85908370000000001</v>
      </c>
      <c r="Z151" s="26">
        <v>1</v>
      </c>
      <c r="AA151" s="26">
        <v>1</v>
      </c>
      <c r="AB151" s="27">
        <v>0.19355269999999999</v>
      </c>
      <c r="AC151" s="27">
        <v>8.0514749999999996E-2</v>
      </c>
      <c r="AD151" s="26">
        <v>1</v>
      </c>
      <c r="AE151" s="27">
        <v>0.97705750000000002</v>
      </c>
      <c r="AF151" s="27">
        <v>2.1324540000000001E-4</v>
      </c>
      <c r="AG151" s="14"/>
      <c r="AH151" s="24">
        <v>1</v>
      </c>
      <c r="AI151" s="24">
        <v>1</v>
      </c>
      <c r="AJ151" s="24"/>
      <c r="AK151" s="24"/>
      <c r="AL151" s="24">
        <v>1</v>
      </c>
      <c r="AM151" s="24">
        <v>1</v>
      </c>
      <c r="AN151" s="24"/>
      <c r="AO151" s="24">
        <v>1</v>
      </c>
      <c r="AP151" s="25">
        <v>1.7272730000000001E-3</v>
      </c>
      <c r="AQ151" s="24">
        <v>1</v>
      </c>
      <c r="AR151" s="24"/>
      <c r="AS151" s="24">
        <v>1</v>
      </c>
      <c r="AT151" s="25">
        <v>3.1E-2</v>
      </c>
      <c r="AU151" s="24"/>
      <c r="AV151" s="25">
        <v>2.5999999999999999E-2</v>
      </c>
      <c r="AW151" s="24"/>
      <c r="AX151" s="24"/>
      <c r="AY151" s="24"/>
      <c r="AZ151" s="24">
        <v>1</v>
      </c>
      <c r="BA151" s="24"/>
      <c r="BB151" s="24">
        <v>1</v>
      </c>
      <c r="BC151" s="25">
        <v>0.219</v>
      </c>
      <c r="BD151" s="14"/>
      <c r="BE151" s="29">
        <v>0.30399999999999999</v>
      </c>
      <c r="BF151" s="29">
        <v>0.47399999999999998</v>
      </c>
      <c r="BG151" s="28"/>
      <c r="BH151" s="28"/>
      <c r="BI151" s="29">
        <v>0.90300000000000002</v>
      </c>
      <c r="BJ151" s="29">
        <v>0.85399999999999998</v>
      </c>
      <c r="BK151" s="28"/>
      <c r="BL151" s="29">
        <v>0.85799999999999998</v>
      </c>
      <c r="BM151" s="29">
        <v>0.6309091</v>
      </c>
      <c r="BN151" s="29">
        <v>0.36299999999999999</v>
      </c>
      <c r="BO151" s="28"/>
      <c r="BP151" s="29">
        <v>0.94</v>
      </c>
      <c r="BQ151" s="29">
        <v>0.82799999999999996</v>
      </c>
      <c r="BR151" s="28"/>
      <c r="BS151" s="29">
        <v>5.736364E-2</v>
      </c>
      <c r="BT151" s="28"/>
      <c r="BU151" s="28"/>
      <c r="BV151" s="28"/>
      <c r="BW151" s="29">
        <v>0.44800000000000001</v>
      </c>
      <c r="BX151" s="28"/>
      <c r="BY151" s="29">
        <v>0.67300000000000004</v>
      </c>
      <c r="BZ151" s="29">
        <v>0.89100000000000001</v>
      </c>
      <c r="CA151" s="14"/>
      <c r="CB151" s="31">
        <v>0.33400000000000002</v>
      </c>
      <c r="CC151" s="30">
        <v>1</v>
      </c>
      <c r="CD151" s="30"/>
      <c r="CE151" s="30"/>
      <c r="CF151" s="30">
        <v>1</v>
      </c>
      <c r="CG151" s="30">
        <v>1</v>
      </c>
      <c r="CH151" s="30"/>
      <c r="CI151" s="30">
        <v>1</v>
      </c>
      <c r="CJ151" s="31">
        <v>2.0909090000000002E-3</v>
      </c>
      <c r="CK151" s="31">
        <v>0.39</v>
      </c>
      <c r="CL151" s="30"/>
      <c r="CM151" s="30">
        <v>1</v>
      </c>
      <c r="CN151" s="31">
        <v>3.9E-2</v>
      </c>
      <c r="CO151" s="30"/>
      <c r="CP151" s="31">
        <v>2.0909090000000002E-3</v>
      </c>
      <c r="CQ151" s="30"/>
      <c r="CR151" s="30"/>
      <c r="CS151" s="30"/>
      <c r="CT151" s="30">
        <v>1</v>
      </c>
      <c r="CU151" s="30"/>
      <c r="CV151" s="30">
        <v>1</v>
      </c>
      <c r="CW151" s="31">
        <v>0.29099999999999998</v>
      </c>
      <c r="CX151" s="14"/>
      <c r="CY151" s="33">
        <v>3.23974E-2</v>
      </c>
      <c r="CZ151" s="33">
        <v>3.5735379999999997E-8</v>
      </c>
      <c r="DA151" s="32">
        <v>1</v>
      </c>
      <c r="DB151" s="33">
        <v>4.0278660000000001E-2</v>
      </c>
      <c r="DC151" s="32">
        <v>1</v>
      </c>
      <c r="DD151" s="32">
        <v>1</v>
      </c>
      <c r="DE151" s="33">
        <v>0.77864739999999999</v>
      </c>
      <c r="DF151" s="32">
        <v>1</v>
      </c>
      <c r="DG151" s="32">
        <v>1</v>
      </c>
      <c r="DH151" s="32">
        <v>1</v>
      </c>
      <c r="DI151" s="32">
        <v>1</v>
      </c>
      <c r="DJ151" s="32">
        <v>1</v>
      </c>
      <c r="DK151" s="32">
        <v>1</v>
      </c>
      <c r="DL151" s="32">
        <v>1</v>
      </c>
      <c r="DM151" s="32">
        <v>1</v>
      </c>
      <c r="DN151" s="32">
        <v>1</v>
      </c>
      <c r="DO151" s="32">
        <v>1</v>
      </c>
      <c r="DP151" s="33">
        <v>0.19355269999999999</v>
      </c>
      <c r="DQ151" s="32">
        <v>1</v>
      </c>
      <c r="DR151" s="32">
        <v>1</v>
      </c>
      <c r="DS151" s="32">
        <v>1</v>
      </c>
      <c r="DT151" s="33">
        <v>1.1433369999999999E-3</v>
      </c>
      <c r="DU151" s="14"/>
      <c r="DV151" s="35">
        <v>3.23974E-2</v>
      </c>
      <c r="DW151" s="35">
        <v>3.5735379999999997E-8</v>
      </c>
      <c r="DX151" s="34">
        <v>1</v>
      </c>
      <c r="DY151" s="35">
        <v>4.0278660000000001E-2</v>
      </c>
      <c r="DZ151" s="34">
        <v>1</v>
      </c>
      <c r="EA151" s="34">
        <v>1</v>
      </c>
      <c r="EB151" s="35">
        <v>0.77864739999999999</v>
      </c>
      <c r="EC151" s="34">
        <v>1</v>
      </c>
      <c r="ED151" s="35">
        <v>5.647745E-3</v>
      </c>
      <c r="EE151" s="34">
        <v>1</v>
      </c>
      <c r="EF151" s="34">
        <v>1</v>
      </c>
      <c r="EG151" s="34">
        <v>1</v>
      </c>
      <c r="EH151" s="35">
        <v>6.1400000000000003E-2</v>
      </c>
      <c r="EI151" s="34">
        <v>1</v>
      </c>
      <c r="EJ151" s="35">
        <v>5.1900000000000002E-2</v>
      </c>
      <c r="EK151" s="34">
        <v>1</v>
      </c>
      <c r="EL151" s="34">
        <v>1</v>
      </c>
      <c r="EM151" s="35">
        <v>0.19355269999999999</v>
      </c>
      <c r="EN151" s="34">
        <v>1</v>
      </c>
      <c r="EO151" s="34">
        <v>1</v>
      </c>
      <c r="EP151" s="34">
        <v>1</v>
      </c>
      <c r="EQ151" s="35">
        <v>1.1433369999999999E-3</v>
      </c>
      <c r="ER151" s="14"/>
      <c r="ES151" s="1">
        <v>3.23974E-2</v>
      </c>
      <c r="ET151" s="1">
        <v>3.5735379999999997E-8</v>
      </c>
      <c r="EU151">
        <v>1</v>
      </c>
      <c r="EV151" s="1">
        <v>4.0278660000000001E-2</v>
      </c>
      <c r="EW151">
        <v>1</v>
      </c>
      <c r="EX151">
        <v>1</v>
      </c>
      <c r="EY151" s="1">
        <v>0.77864739999999999</v>
      </c>
      <c r="EZ151">
        <v>1</v>
      </c>
      <c r="FA151" s="1">
        <v>6.4372650000000002E-3</v>
      </c>
      <c r="FB151">
        <v>1</v>
      </c>
      <c r="FC151">
        <v>1</v>
      </c>
      <c r="FD151">
        <v>1</v>
      </c>
      <c r="FE151" s="1">
        <v>7.6600000000000001E-2</v>
      </c>
      <c r="FF151">
        <v>1</v>
      </c>
      <c r="FG151" s="1">
        <v>6.4372650000000002E-3</v>
      </c>
      <c r="FH151">
        <v>1</v>
      </c>
      <c r="FI151">
        <v>1</v>
      </c>
      <c r="FJ151" s="1">
        <v>0.19355269999999999</v>
      </c>
      <c r="FK151">
        <v>1</v>
      </c>
      <c r="FL151">
        <v>1</v>
      </c>
      <c r="FM151">
        <v>1</v>
      </c>
      <c r="FN151" s="1">
        <v>1.1433369999999999E-3</v>
      </c>
      <c r="FO151" s="14"/>
    </row>
    <row r="152" spans="1:171">
      <c r="A152" s="18" t="s">
        <v>181</v>
      </c>
      <c r="B152" s="21" t="s">
        <v>446</v>
      </c>
      <c r="C152" s="14"/>
      <c r="D152" s="21">
        <v>1</v>
      </c>
      <c r="E152" s="21">
        <v>0</v>
      </c>
      <c r="F152" s="21">
        <v>1</v>
      </c>
      <c r="G152" s="21">
        <v>1</v>
      </c>
      <c r="H152" s="21">
        <v>0</v>
      </c>
      <c r="I152" s="21">
        <v>0</v>
      </c>
      <c r="J152" s="19"/>
      <c r="K152" s="27">
        <v>0.12860360000000001</v>
      </c>
      <c r="L152" s="27">
        <v>7.2299180000000001E-3</v>
      </c>
      <c r="M152" s="26">
        <v>1</v>
      </c>
      <c r="N152" s="27">
        <v>0.50730509999999995</v>
      </c>
      <c r="O152" s="27">
        <v>0.78185830000000001</v>
      </c>
      <c r="P152" s="27">
        <v>0.14709240000000001</v>
      </c>
      <c r="Q152" s="27">
        <v>6.4301540000000004E-2</v>
      </c>
      <c r="R152" s="27">
        <v>9.9999999999999998E-17</v>
      </c>
      <c r="S152" s="27">
        <v>6.5049969999999999E-2</v>
      </c>
      <c r="T152" s="27">
        <v>2.728264E-2</v>
      </c>
      <c r="U152" s="27">
        <v>1.30822E-2</v>
      </c>
      <c r="V152" s="27">
        <v>2.199968E-10</v>
      </c>
      <c r="W152" s="27">
        <v>7.2629629999999997E-4</v>
      </c>
      <c r="X152" s="26">
        <v>1</v>
      </c>
      <c r="Y152" s="27">
        <v>6.4906889999999995E-2</v>
      </c>
      <c r="Z152" s="27">
        <v>3.550441E-2</v>
      </c>
      <c r="AA152" s="27">
        <v>0.1193261</v>
      </c>
      <c r="AB152" s="27">
        <v>7.1706959999999995E-8</v>
      </c>
      <c r="AC152" s="26">
        <v>1</v>
      </c>
      <c r="AD152" s="26">
        <v>1</v>
      </c>
      <c r="AE152" s="27">
        <v>0.26366509999999999</v>
      </c>
      <c r="AF152" s="27">
        <v>9.9999999999999998E-17</v>
      </c>
      <c r="AG152" s="14"/>
      <c r="AH152" s="24">
        <v>1</v>
      </c>
      <c r="AI152" s="24">
        <v>1</v>
      </c>
      <c r="AJ152" s="24"/>
      <c r="AK152" s="24"/>
      <c r="AL152" s="24">
        <v>1</v>
      </c>
      <c r="AM152" s="24">
        <v>1</v>
      </c>
      <c r="AN152" s="24">
        <v>1</v>
      </c>
      <c r="AO152" s="25">
        <v>6.8000000000000005E-2</v>
      </c>
      <c r="AP152" s="24">
        <v>1</v>
      </c>
      <c r="AQ152" s="24">
        <v>1</v>
      </c>
      <c r="AR152" s="24">
        <v>1</v>
      </c>
      <c r="AS152" s="25">
        <v>0.65</v>
      </c>
      <c r="AT152" s="24">
        <v>1</v>
      </c>
      <c r="AU152" s="24"/>
      <c r="AV152" s="24">
        <v>1</v>
      </c>
      <c r="AW152" s="24">
        <v>1</v>
      </c>
      <c r="AX152" s="24"/>
      <c r="AY152" s="24">
        <v>1</v>
      </c>
      <c r="AZ152" s="24"/>
      <c r="BA152" s="24"/>
      <c r="BB152" s="25">
        <v>0.32</v>
      </c>
      <c r="BC152" s="24">
        <v>1</v>
      </c>
      <c r="BD152" s="14"/>
      <c r="BE152" s="29">
        <v>0.81100000000000005</v>
      </c>
      <c r="BF152" s="29">
        <v>0.94399999999999995</v>
      </c>
      <c r="BG152" s="28"/>
      <c r="BH152" s="28"/>
      <c r="BI152" s="29">
        <v>0.64600000000000002</v>
      </c>
      <c r="BJ152" s="29">
        <v>0.112</v>
      </c>
      <c r="BK152" s="29">
        <v>0.13600000000000001</v>
      </c>
      <c r="BL152" s="29">
        <v>0.873</v>
      </c>
      <c r="BM152" s="29">
        <v>0.63700000000000001</v>
      </c>
      <c r="BN152" s="29">
        <v>0.57499999999999996</v>
      </c>
      <c r="BO152" s="29">
        <v>0.42599999999999999</v>
      </c>
      <c r="BP152" s="29">
        <v>4.2999999999999997E-2</v>
      </c>
      <c r="BQ152" s="29">
        <v>0.98199999999999998</v>
      </c>
      <c r="BR152" s="28"/>
      <c r="BS152" s="29">
        <v>0.59399999999999997</v>
      </c>
      <c r="BT152" s="29">
        <v>0.627</v>
      </c>
      <c r="BU152" s="28"/>
      <c r="BV152" s="29">
        <v>0.11899999999999999</v>
      </c>
      <c r="BW152" s="28"/>
      <c r="BX152" s="28"/>
      <c r="BY152" s="29">
        <v>0.36499999999999999</v>
      </c>
      <c r="BZ152" s="29">
        <v>0.67</v>
      </c>
      <c r="CA152" s="14"/>
      <c r="CB152" s="30">
        <v>1</v>
      </c>
      <c r="CC152" s="30">
        <v>1</v>
      </c>
      <c r="CD152" s="30"/>
      <c r="CE152" s="30"/>
      <c r="CF152" s="30">
        <v>1</v>
      </c>
      <c r="CG152" s="31">
        <v>0.114</v>
      </c>
      <c r="CH152" s="31">
        <v>0.14000000000000001</v>
      </c>
      <c r="CI152" s="31">
        <v>0.113</v>
      </c>
      <c r="CJ152" s="30">
        <v>1</v>
      </c>
      <c r="CK152" s="30">
        <v>1</v>
      </c>
      <c r="CL152" s="30">
        <v>1</v>
      </c>
      <c r="CM152" s="31">
        <v>0.114</v>
      </c>
      <c r="CN152" s="30">
        <v>1</v>
      </c>
      <c r="CO152" s="30"/>
      <c r="CP152" s="30">
        <v>1</v>
      </c>
      <c r="CQ152" s="30">
        <v>1</v>
      </c>
      <c r="CR152" s="30"/>
      <c r="CS152" s="31">
        <v>0.19</v>
      </c>
      <c r="CT152" s="30"/>
      <c r="CU152" s="30"/>
      <c r="CV152" s="31">
        <v>0.54200000000000004</v>
      </c>
      <c r="CW152" s="30">
        <v>1</v>
      </c>
      <c r="CX152" s="14"/>
      <c r="CY152" s="32">
        <v>1</v>
      </c>
      <c r="CZ152" s="33">
        <v>1.6236839999999999E-2</v>
      </c>
      <c r="DA152" s="32">
        <v>1</v>
      </c>
      <c r="DB152" s="33">
        <v>0.50730509999999995</v>
      </c>
      <c r="DC152" s="32">
        <v>1</v>
      </c>
      <c r="DD152" s="32">
        <v>1</v>
      </c>
      <c r="DE152" s="32">
        <v>1</v>
      </c>
      <c r="DF152" s="33">
        <v>3.5527140000000002E-15</v>
      </c>
      <c r="DG152" s="32">
        <v>1</v>
      </c>
      <c r="DH152" s="33">
        <v>5.4337009999999998E-2</v>
      </c>
      <c r="DI152" s="33">
        <v>2.7356189999999999E-2</v>
      </c>
      <c r="DJ152" s="33">
        <v>2.1088409999999999E-10</v>
      </c>
      <c r="DK152" s="33">
        <v>3.0040259999999999E-3</v>
      </c>
      <c r="DL152" s="32">
        <v>1</v>
      </c>
      <c r="DM152" s="32">
        <v>1</v>
      </c>
      <c r="DN152" s="33">
        <v>6.9958389999999995E-2</v>
      </c>
      <c r="DO152" s="33">
        <v>0.1193261</v>
      </c>
      <c r="DP152" s="33">
        <v>9.5794860000000008E-7</v>
      </c>
      <c r="DQ152" s="32">
        <v>1</v>
      </c>
      <c r="DR152" s="32">
        <v>1</v>
      </c>
      <c r="DS152" s="32">
        <v>1</v>
      </c>
      <c r="DT152" s="33">
        <v>3.5527140000000002E-15</v>
      </c>
      <c r="DU152" s="14"/>
      <c r="DV152" s="34">
        <v>1</v>
      </c>
      <c r="DW152" s="35">
        <v>1.6236839999999999E-2</v>
      </c>
      <c r="DX152" s="34">
        <v>1</v>
      </c>
      <c r="DY152" s="35">
        <v>0.50730509999999995</v>
      </c>
      <c r="DZ152" s="34">
        <v>1</v>
      </c>
      <c r="EA152" s="34">
        <v>1</v>
      </c>
      <c r="EB152" s="34">
        <v>1</v>
      </c>
      <c r="EC152" s="35">
        <v>3.5527140000000002E-15</v>
      </c>
      <c r="ED152" s="34">
        <v>1</v>
      </c>
      <c r="EE152" s="35">
        <v>5.4337009999999998E-2</v>
      </c>
      <c r="EF152" s="35">
        <v>2.7356189999999999E-2</v>
      </c>
      <c r="EG152" s="35">
        <v>4.212047E-9</v>
      </c>
      <c r="EH152" s="35">
        <v>3.0040259999999999E-3</v>
      </c>
      <c r="EI152" s="34">
        <v>1</v>
      </c>
      <c r="EJ152" s="34">
        <v>1</v>
      </c>
      <c r="EK152" s="35">
        <v>6.9958389999999995E-2</v>
      </c>
      <c r="EL152" s="35">
        <v>0.1193261</v>
      </c>
      <c r="EM152" s="35">
        <v>9.5794860000000008E-7</v>
      </c>
      <c r="EN152" s="34">
        <v>1</v>
      </c>
      <c r="EO152" s="34">
        <v>1</v>
      </c>
      <c r="EP152" s="34">
        <v>1</v>
      </c>
      <c r="EQ152" s="35">
        <v>3.5527140000000002E-15</v>
      </c>
      <c r="ER152" s="14"/>
      <c r="ES152">
        <v>1</v>
      </c>
      <c r="ET152" s="1">
        <v>1.6236839999999999E-2</v>
      </c>
      <c r="EU152">
        <v>1</v>
      </c>
      <c r="EV152" s="1">
        <v>0.50730509999999995</v>
      </c>
      <c r="EW152">
        <v>1</v>
      </c>
      <c r="EX152">
        <v>1</v>
      </c>
      <c r="EY152">
        <v>1</v>
      </c>
      <c r="EZ152" s="1">
        <v>3.5527140000000002E-15</v>
      </c>
      <c r="FA152">
        <v>1</v>
      </c>
      <c r="FB152" s="1">
        <v>5.4337009999999998E-2</v>
      </c>
      <c r="FC152" s="1">
        <v>2.7356189999999999E-2</v>
      </c>
      <c r="FD152" s="1">
        <v>4.212047E-9</v>
      </c>
      <c r="FE152" s="1">
        <v>3.0040259999999999E-3</v>
      </c>
      <c r="FF152">
        <v>1</v>
      </c>
      <c r="FG152">
        <v>1</v>
      </c>
      <c r="FH152" s="1">
        <v>6.9958389999999995E-2</v>
      </c>
      <c r="FI152" s="1">
        <v>0.1193261</v>
      </c>
      <c r="FJ152" s="1">
        <v>9.5794860000000008E-7</v>
      </c>
      <c r="FK152">
        <v>1</v>
      </c>
      <c r="FL152">
        <v>1</v>
      </c>
      <c r="FM152">
        <v>1</v>
      </c>
      <c r="FN152" s="1">
        <v>3.5527140000000002E-15</v>
      </c>
      <c r="FO152" s="14"/>
    </row>
    <row r="153" spans="1:171">
      <c r="A153" s="18" t="s">
        <v>182</v>
      </c>
      <c r="B153" s="21" t="s">
        <v>447</v>
      </c>
      <c r="C153" s="14"/>
      <c r="D153" s="21">
        <v>1</v>
      </c>
      <c r="E153" s="21">
        <v>0</v>
      </c>
      <c r="F153" s="21">
        <v>1</v>
      </c>
      <c r="G153" s="21">
        <v>1</v>
      </c>
      <c r="H153" s="21">
        <v>0</v>
      </c>
      <c r="I153" s="21">
        <v>0</v>
      </c>
      <c r="J153" s="19"/>
      <c r="K153" s="27">
        <v>1.7547619999999999E-6</v>
      </c>
      <c r="L153" s="27">
        <v>0.33489140000000001</v>
      </c>
      <c r="M153" s="26">
        <v>1</v>
      </c>
      <c r="N153" s="27">
        <v>3.1781190000000001E-2</v>
      </c>
      <c r="O153" s="27">
        <v>0.39552490000000001</v>
      </c>
      <c r="P153" s="26">
        <v>1</v>
      </c>
      <c r="Q153" s="27">
        <v>0.46445649999999999</v>
      </c>
      <c r="R153" s="26">
        <v>1</v>
      </c>
      <c r="S153" s="27">
        <v>2.1104960000000001E-10</v>
      </c>
      <c r="T153" s="27">
        <v>1.7636780000000001E-3</v>
      </c>
      <c r="U153" s="26">
        <v>1</v>
      </c>
      <c r="V153" s="27">
        <v>8.9613360000000003E-2</v>
      </c>
      <c r="W153" s="27">
        <v>1.9313199999999999E-2</v>
      </c>
      <c r="X153" s="26">
        <v>1</v>
      </c>
      <c r="Y153" s="27">
        <v>0.32239200000000001</v>
      </c>
      <c r="Z153" s="26">
        <v>1</v>
      </c>
      <c r="AA153" s="26">
        <v>1</v>
      </c>
      <c r="AB153" s="26">
        <v>1</v>
      </c>
      <c r="AC153" s="26">
        <v>1</v>
      </c>
      <c r="AD153" s="26">
        <v>1</v>
      </c>
      <c r="AE153" s="27">
        <v>0.66382560000000002</v>
      </c>
      <c r="AF153" s="27">
        <v>5.3780340000000003E-2</v>
      </c>
      <c r="AG153" s="14"/>
      <c r="AH153" s="25">
        <v>7.7818180000000001E-2</v>
      </c>
      <c r="AI153" s="24">
        <v>1</v>
      </c>
      <c r="AJ153" s="24"/>
      <c r="AK153" s="24"/>
      <c r="AL153" s="24">
        <v>1</v>
      </c>
      <c r="AM153" s="24"/>
      <c r="AN153" s="24"/>
      <c r="AO153" s="24"/>
      <c r="AP153" s="25">
        <v>2.2747500000000001E-6</v>
      </c>
      <c r="AQ153" s="24">
        <v>1</v>
      </c>
      <c r="AR153" s="24"/>
      <c r="AS153" s="25">
        <v>7.4999999999999997E-2</v>
      </c>
      <c r="AT153" s="25">
        <v>9.8902189999999996E-8</v>
      </c>
      <c r="AU153" s="24"/>
      <c r="AV153" s="24"/>
      <c r="AW153" s="24"/>
      <c r="AX153" s="24"/>
      <c r="AY153" s="24"/>
      <c r="AZ153" s="24"/>
      <c r="BA153" s="24"/>
      <c r="BB153" s="25">
        <v>1.545455E-3</v>
      </c>
      <c r="BC153" s="25">
        <v>9.2928170000000005E-8</v>
      </c>
      <c r="BD153" s="14"/>
      <c r="BE153" s="29">
        <v>4.2727269999999996E-3</v>
      </c>
      <c r="BF153" s="29">
        <v>0.19800000000000001</v>
      </c>
      <c r="BG153" s="28"/>
      <c r="BH153" s="28"/>
      <c r="BI153" s="29">
        <v>7.3999999999999996E-2</v>
      </c>
      <c r="BJ153" s="28"/>
      <c r="BK153" s="28"/>
      <c r="BL153" s="28"/>
      <c r="BM153" s="29">
        <v>7.912175E-7</v>
      </c>
      <c r="BN153" s="29">
        <v>0.17299999999999999</v>
      </c>
      <c r="BO153" s="28"/>
      <c r="BP153" s="29">
        <v>0.46</v>
      </c>
      <c r="BQ153" s="29">
        <v>9.8902189999999996E-8</v>
      </c>
      <c r="BR153" s="28"/>
      <c r="BS153" s="28"/>
      <c r="BT153" s="28"/>
      <c r="BU153" s="28"/>
      <c r="BV153" s="28"/>
      <c r="BW153" s="28"/>
      <c r="BX153" s="28"/>
      <c r="BY153" s="29">
        <v>0.14290910000000001</v>
      </c>
      <c r="BZ153" s="29">
        <v>9.2928170000000005E-8</v>
      </c>
      <c r="CA153" s="14"/>
      <c r="CB153" s="31">
        <v>4.0000000000000001E-3</v>
      </c>
      <c r="CC153" s="31">
        <v>0.22700000000000001</v>
      </c>
      <c r="CD153" s="30"/>
      <c r="CE153" s="30"/>
      <c r="CF153" s="31">
        <v>0.14099999999999999</v>
      </c>
      <c r="CG153" s="30"/>
      <c r="CH153" s="30"/>
      <c r="CI153" s="30"/>
      <c r="CJ153" s="31">
        <v>9.8902189999999996E-8</v>
      </c>
      <c r="CK153" s="31">
        <v>0.21199999999999999</v>
      </c>
      <c r="CL153" s="30"/>
      <c r="CM153" s="31">
        <v>5.8000000000000003E-2</v>
      </c>
      <c r="CN153" s="31">
        <v>9.8902189999999996E-8</v>
      </c>
      <c r="CO153" s="30"/>
      <c r="CP153" s="30"/>
      <c r="CQ153" s="30"/>
      <c r="CR153" s="30"/>
      <c r="CS153" s="30"/>
      <c r="CT153" s="30"/>
      <c r="CU153" s="30"/>
      <c r="CV153" s="31">
        <v>2.1818179999999999E-3</v>
      </c>
      <c r="CW153" s="31">
        <v>9.2928170000000005E-8</v>
      </c>
      <c r="CX153" s="14"/>
      <c r="CY153" s="33">
        <v>1.17092E-7</v>
      </c>
      <c r="CZ153" s="32">
        <v>1</v>
      </c>
      <c r="DA153" s="32">
        <v>1</v>
      </c>
      <c r="DB153" s="33">
        <v>3.1781190000000001E-2</v>
      </c>
      <c r="DC153" s="32">
        <v>1</v>
      </c>
      <c r="DD153" s="32">
        <v>1</v>
      </c>
      <c r="DE153" s="33">
        <v>0.46445649999999999</v>
      </c>
      <c r="DF153" s="32">
        <v>1</v>
      </c>
      <c r="DG153" s="33">
        <v>5.7731600000000001E-15</v>
      </c>
      <c r="DH153" s="33">
        <v>5.7299940000000004E-3</v>
      </c>
      <c r="DI153" s="32">
        <v>1</v>
      </c>
      <c r="DJ153" s="32">
        <v>1</v>
      </c>
      <c r="DK153" s="33">
        <v>3.2442659999999999E-8</v>
      </c>
      <c r="DL153" s="32">
        <v>1</v>
      </c>
      <c r="DM153" s="33">
        <v>0.32239200000000001</v>
      </c>
      <c r="DN153" s="32">
        <v>1</v>
      </c>
      <c r="DO153" s="32">
        <v>1</v>
      </c>
      <c r="DP153" s="32">
        <v>1</v>
      </c>
      <c r="DQ153" s="32">
        <v>1</v>
      </c>
      <c r="DR153" s="32">
        <v>1</v>
      </c>
      <c r="DS153" s="32">
        <v>1</v>
      </c>
      <c r="DT153" s="33">
        <v>1.2173570000000001E-6</v>
      </c>
      <c r="DU153" s="14"/>
      <c r="DV153" s="35">
        <v>1.7831389999999999E-5</v>
      </c>
      <c r="DW153" s="34">
        <v>1</v>
      </c>
      <c r="DX153" s="34">
        <v>1</v>
      </c>
      <c r="DY153" s="35">
        <v>3.1781190000000001E-2</v>
      </c>
      <c r="DZ153" s="34">
        <v>1</v>
      </c>
      <c r="EA153" s="34">
        <v>1</v>
      </c>
      <c r="EB153" s="35">
        <v>0.46445649999999999</v>
      </c>
      <c r="EC153" s="34">
        <v>1</v>
      </c>
      <c r="ED153" s="35">
        <v>1.5543119999999999E-14</v>
      </c>
      <c r="EE153" s="35">
        <v>5.7299940000000004E-3</v>
      </c>
      <c r="EF153" s="34">
        <v>1</v>
      </c>
      <c r="EG153" s="34">
        <v>1</v>
      </c>
      <c r="EH153" s="35">
        <v>3.2442659999999999E-8</v>
      </c>
      <c r="EI153" s="34">
        <v>1</v>
      </c>
      <c r="EJ153" s="35">
        <v>0.32239200000000001</v>
      </c>
      <c r="EK153" s="34">
        <v>1</v>
      </c>
      <c r="EL153" s="34">
        <v>1</v>
      </c>
      <c r="EM153" s="34">
        <v>1</v>
      </c>
      <c r="EN153" s="34">
        <v>1</v>
      </c>
      <c r="EO153" s="34">
        <v>1</v>
      </c>
      <c r="EP153" s="35">
        <v>5.2251399999999996E-3</v>
      </c>
      <c r="EQ153" s="35">
        <v>1.2173570000000001E-6</v>
      </c>
      <c r="ER153" s="14"/>
      <c r="ES153" s="1">
        <v>1.10081E-7</v>
      </c>
      <c r="ET153">
        <v>1</v>
      </c>
      <c r="EU153">
        <v>1</v>
      </c>
      <c r="EV153" s="1">
        <v>3.1781190000000001E-2</v>
      </c>
      <c r="EW153">
        <v>1</v>
      </c>
      <c r="EX153">
        <v>1</v>
      </c>
      <c r="EY153" s="1">
        <v>0.46445649999999999</v>
      </c>
      <c r="EZ153">
        <v>1</v>
      </c>
      <c r="FA153" s="1">
        <v>7.771561E-16</v>
      </c>
      <c r="FB153" s="1">
        <v>5.7299940000000004E-3</v>
      </c>
      <c r="FC153">
        <v>1</v>
      </c>
      <c r="FD153">
        <v>1</v>
      </c>
      <c r="FE153" s="1">
        <v>3.2442659999999999E-8</v>
      </c>
      <c r="FF153">
        <v>1</v>
      </c>
      <c r="FG153" s="1">
        <v>0.32239200000000001</v>
      </c>
      <c r="FH153">
        <v>1</v>
      </c>
      <c r="FI153">
        <v>1</v>
      </c>
      <c r="FJ153">
        <v>1</v>
      </c>
      <c r="FK153">
        <v>1</v>
      </c>
      <c r="FL153">
        <v>1</v>
      </c>
      <c r="FM153" s="1">
        <v>6.6242879999999999E-3</v>
      </c>
      <c r="FN153" s="1">
        <v>1.2173570000000001E-6</v>
      </c>
      <c r="FO153" s="14"/>
    </row>
    <row r="154" spans="1:171">
      <c r="A154" s="18" t="s">
        <v>183</v>
      </c>
      <c r="B154" s="21" t="s">
        <v>448</v>
      </c>
      <c r="C154" s="14"/>
      <c r="D154" s="21">
        <v>1</v>
      </c>
      <c r="E154" s="21">
        <v>0</v>
      </c>
      <c r="F154" s="21">
        <v>1</v>
      </c>
      <c r="G154" s="21">
        <v>1</v>
      </c>
      <c r="H154" s="21">
        <v>0</v>
      </c>
      <c r="I154" s="21">
        <v>0</v>
      </c>
      <c r="J154" s="19"/>
      <c r="K154" s="27">
        <v>0.44715719999999998</v>
      </c>
      <c r="L154" s="27">
        <v>0.2037612</v>
      </c>
      <c r="M154" s="26">
        <v>1</v>
      </c>
      <c r="N154" s="27">
        <v>8.2499679999999999E-3</v>
      </c>
      <c r="O154" s="26">
        <v>1</v>
      </c>
      <c r="P154" s="27">
        <v>6.6502710000000004E-4</v>
      </c>
      <c r="Q154" s="27">
        <v>0.60233720000000002</v>
      </c>
      <c r="R154" s="27">
        <v>0.59634399999999999</v>
      </c>
      <c r="S154" s="27">
        <v>9.9999999999999998E-17</v>
      </c>
      <c r="T154" s="27">
        <v>0.67181159999999995</v>
      </c>
      <c r="U154" s="27">
        <v>0.65664319999999998</v>
      </c>
      <c r="V154" s="27">
        <v>0.46710869999999999</v>
      </c>
      <c r="W154" s="27">
        <v>5.6684440000000003E-2</v>
      </c>
      <c r="X154" s="26">
        <v>1</v>
      </c>
      <c r="Y154" s="27">
        <v>0.91662299999999997</v>
      </c>
      <c r="Z154" s="27">
        <v>0.25518649999999998</v>
      </c>
      <c r="AA154" s="27">
        <v>0.16310959999999999</v>
      </c>
      <c r="AB154" s="27">
        <v>0.49810979999999999</v>
      </c>
      <c r="AC154" s="26">
        <v>1</v>
      </c>
      <c r="AD154" s="26">
        <v>1</v>
      </c>
      <c r="AE154" s="27">
        <v>0.97605180000000002</v>
      </c>
      <c r="AF154" s="27">
        <v>7.7177550000000003E-7</v>
      </c>
      <c r="AG154" s="14"/>
      <c r="AH154" s="24">
        <v>1</v>
      </c>
      <c r="AI154" s="24">
        <v>1</v>
      </c>
      <c r="AJ154" s="24"/>
      <c r="AK154" s="24"/>
      <c r="AL154" s="24"/>
      <c r="AM154" s="24">
        <v>1</v>
      </c>
      <c r="AN154" s="24">
        <v>1</v>
      </c>
      <c r="AO154" s="24"/>
      <c r="AP154" s="25">
        <v>0.24399999999999999</v>
      </c>
      <c r="AQ154" s="24">
        <v>1</v>
      </c>
      <c r="AR154" s="24"/>
      <c r="AS154" s="24">
        <v>1</v>
      </c>
      <c r="AT154" s="25">
        <v>0.20283870000000001</v>
      </c>
      <c r="AU154" s="24"/>
      <c r="AV154" s="24">
        <v>1</v>
      </c>
      <c r="AW154" s="24">
        <v>1</v>
      </c>
      <c r="AX154" s="24"/>
      <c r="AY154" s="24">
        <v>1</v>
      </c>
      <c r="AZ154" s="24"/>
      <c r="BA154" s="24"/>
      <c r="BB154" s="24">
        <v>1</v>
      </c>
      <c r="BC154" s="24">
        <v>1</v>
      </c>
      <c r="BD154" s="14"/>
      <c r="BE154" s="29">
        <v>0.29799999999999999</v>
      </c>
      <c r="BF154" s="29">
        <v>0.48</v>
      </c>
      <c r="BG154" s="28"/>
      <c r="BH154" s="28"/>
      <c r="BI154" s="28"/>
      <c r="BJ154" s="29">
        <v>0.65200000000000002</v>
      </c>
      <c r="BK154" s="29">
        <v>0.72399999999999998</v>
      </c>
      <c r="BL154" s="28"/>
      <c r="BM154" s="29">
        <v>0.47299999999999998</v>
      </c>
      <c r="BN154" s="29">
        <v>0.48199999999999998</v>
      </c>
      <c r="BO154" s="28"/>
      <c r="BP154" s="29">
        <v>0.124</v>
      </c>
      <c r="BQ154" s="29">
        <v>9.3548389999999996E-4</v>
      </c>
      <c r="BR154" s="28"/>
      <c r="BS154" s="29">
        <v>0.121</v>
      </c>
      <c r="BT154" s="29">
        <v>0.69799999999999995</v>
      </c>
      <c r="BU154" s="28"/>
      <c r="BV154" s="29">
        <v>0.85199999999999998</v>
      </c>
      <c r="BW154" s="28"/>
      <c r="BX154" s="28"/>
      <c r="BY154" s="29">
        <v>0.69899999999999995</v>
      </c>
      <c r="BZ154" s="29">
        <v>0.11799999999999999</v>
      </c>
      <c r="CA154" s="14"/>
      <c r="CB154" s="31">
        <v>0.32700000000000001</v>
      </c>
      <c r="CC154" s="30">
        <v>1</v>
      </c>
      <c r="CD154" s="30"/>
      <c r="CE154" s="30"/>
      <c r="CF154" s="30"/>
      <c r="CG154" s="30">
        <v>1</v>
      </c>
      <c r="CH154" s="30">
        <v>1</v>
      </c>
      <c r="CI154" s="30"/>
      <c r="CJ154" s="31">
        <v>0.38400000000000001</v>
      </c>
      <c r="CK154" s="30">
        <v>1</v>
      </c>
      <c r="CL154" s="30"/>
      <c r="CM154" s="31">
        <v>0.22600000000000001</v>
      </c>
      <c r="CN154" s="31">
        <v>2.8387099999999999E-3</v>
      </c>
      <c r="CO154" s="30"/>
      <c r="CP154" s="31">
        <v>0.39500000000000002</v>
      </c>
      <c r="CQ154" s="30">
        <v>1</v>
      </c>
      <c r="CR154" s="30"/>
      <c r="CS154" s="30">
        <v>1</v>
      </c>
      <c r="CT154" s="30"/>
      <c r="CU154" s="30"/>
      <c r="CV154" s="30">
        <v>1</v>
      </c>
      <c r="CW154" s="31">
        <v>0.29499999999999998</v>
      </c>
      <c r="CX154" s="14"/>
      <c r="CY154" s="32">
        <v>1</v>
      </c>
      <c r="CZ154" s="32">
        <v>1</v>
      </c>
      <c r="DA154" s="32">
        <v>1</v>
      </c>
      <c r="DB154" s="33">
        <v>8.2499679999999999E-3</v>
      </c>
      <c r="DC154" s="32">
        <v>1</v>
      </c>
      <c r="DD154" s="33">
        <v>2.8092199999999999E-3</v>
      </c>
      <c r="DE154" s="32">
        <v>1</v>
      </c>
      <c r="DF154" s="33">
        <v>0.59634399999999999</v>
      </c>
      <c r="DG154" s="33">
        <v>3.5527140000000002E-15</v>
      </c>
      <c r="DH154" s="32">
        <v>1</v>
      </c>
      <c r="DI154" s="33">
        <v>0.65664319999999998</v>
      </c>
      <c r="DJ154" s="32">
        <v>1</v>
      </c>
      <c r="DK154" s="33">
        <v>3.6324669999999999E-3</v>
      </c>
      <c r="DL154" s="32">
        <v>1</v>
      </c>
      <c r="DM154" s="32">
        <v>1</v>
      </c>
      <c r="DN154" s="32">
        <v>1</v>
      </c>
      <c r="DO154" s="33">
        <v>0.16310959999999999</v>
      </c>
      <c r="DP154" s="32">
        <v>1</v>
      </c>
      <c r="DQ154" s="32">
        <v>1</v>
      </c>
      <c r="DR154" s="32">
        <v>1</v>
      </c>
      <c r="DS154" s="32">
        <v>1</v>
      </c>
      <c r="DT154" s="33">
        <v>8.4764930000000001E-6</v>
      </c>
      <c r="DU154" s="14"/>
      <c r="DV154" s="34">
        <v>1</v>
      </c>
      <c r="DW154" s="34">
        <v>1</v>
      </c>
      <c r="DX154" s="34">
        <v>1</v>
      </c>
      <c r="DY154" s="35">
        <v>8.2499679999999999E-3</v>
      </c>
      <c r="DZ154" s="34">
        <v>1</v>
      </c>
      <c r="EA154" s="35">
        <v>2.8092199999999999E-3</v>
      </c>
      <c r="EB154" s="34">
        <v>1</v>
      </c>
      <c r="EC154" s="35">
        <v>0.59634399999999999</v>
      </c>
      <c r="ED154" s="35">
        <v>3.5527140000000002E-15</v>
      </c>
      <c r="EE154" s="34">
        <v>1</v>
      </c>
      <c r="EF154" s="35">
        <v>0.65664319999999998</v>
      </c>
      <c r="EG154" s="34">
        <v>1</v>
      </c>
      <c r="EH154" s="34">
        <v>1</v>
      </c>
      <c r="EI154" s="34">
        <v>1</v>
      </c>
      <c r="EJ154" s="34">
        <v>1</v>
      </c>
      <c r="EK154" s="34">
        <v>1</v>
      </c>
      <c r="EL154" s="35">
        <v>0.16310959999999999</v>
      </c>
      <c r="EM154" s="34">
        <v>1</v>
      </c>
      <c r="EN154" s="34">
        <v>1</v>
      </c>
      <c r="EO154" s="34">
        <v>1</v>
      </c>
      <c r="EP154" s="34">
        <v>1</v>
      </c>
      <c r="EQ154" s="35">
        <v>8.4764930000000001E-6</v>
      </c>
      <c r="ER154" s="14"/>
      <c r="ES154">
        <v>1</v>
      </c>
      <c r="ET154">
        <v>1</v>
      </c>
      <c r="EU154">
        <v>1</v>
      </c>
      <c r="EV154" s="1">
        <v>8.2499679999999999E-3</v>
      </c>
      <c r="EW154">
        <v>1</v>
      </c>
      <c r="EX154" s="1">
        <v>2.8092199999999999E-3</v>
      </c>
      <c r="EY154">
        <v>1</v>
      </c>
      <c r="EZ154" s="1">
        <v>0.59634399999999999</v>
      </c>
      <c r="FA154" s="1">
        <v>3.5527140000000002E-15</v>
      </c>
      <c r="FB154">
        <v>1</v>
      </c>
      <c r="FC154" s="1">
        <v>0.65664319999999998</v>
      </c>
      <c r="FD154">
        <v>1</v>
      </c>
      <c r="FE154" s="1">
        <v>7.8935480000000002E-3</v>
      </c>
      <c r="FF154">
        <v>1</v>
      </c>
      <c r="FG154">
        <v>1</v>
      </c>
      <c r="FH154">
        <v>1</v>
      </c>
      <c r="FI154" s="1">
        <v>0.16310959999999999</v>
      </c>
      <c r="FJ154">
        <v>1</v>
      </c>
      <c r="FK154">
        <v>1</v>
      </c>
      <c r="FL154">
        <v>1</v>
      </c>
      <c r="FM154">
        <v>1</v>
      </c>
      <c r="FN154" s="1">
        <v>8.4764930000000001E-6</v>
      </c>
      <c r="FO154" s="14"/>
    </row>
    <row r="155" spans="1:171">
      <c r="A155" s="18" t="s">
        <v>184</v>
      </c>
      <c r="B155" s="21" t="s">
        <v>449</v>
      </c>
      <c r="C155" s="14"/>
      <c r="D155" s="21">
        <v>1</v>
      </c>
      <c r="E155" s="21">
        <v>0</v>
      </c>
      <c r="F155" s="21">
        <v>1</v>
      </c>
      <c r="G155" s="21">
        <v>1</v>
      </c>
      <c r="H155" s="21">
        <v>0</v>
      </c>
      <c r="I155" s="21">
        <v>0</v>
      </c>
      <c r="J155" s="19"/>
      <c r="K155" s="26">
        <v>1</v>
      </c>
      <c r="L155" s="26">
        <v>1</v>
      </c>
      <c r="M155" s="26">
        <v>1</v>
      </c>
      <c r="N155" s="26">
        <v>1</v>
      </c>
      <c r="O155" s="27">
        <v>0.59992849999999998</v>
      </c>
      <c r="P155" s="26">
        <v>1</v>
      </c>
      <c r="Q155" s="26">
        <v>1</v>
      </c>
      <c r="R155" s="27">
        <v>0.39762340000000002</v>
      </c>
      <c r="S155" s="27">
        <v>0.41452509999999998</v>
      </c>
      <c r="T155" s="26">
        <v>1</v>
      </c>
      <c r="U155" s="27">
        <v>9.9999999999999998E-17</v>
      </c>
      <c r="V155" s="27">
        <v>0.22115099999999999</v>
      </c>
      <c r="W155" s="26">
        <v>1</v>
      </c>
      <c r="X155" s="26">
        <v>1</v>
      </c>
      <c r="Y155" s="26">
        <v>1</v>
      </c>
      <c r="Z155" s="26">
        <v>1</v>
      </c>
      <c r="AA155" s="26">
        <v>1</v>
      </c>
      <c r="AB155" s="26">
        <v>1</v>
      </c>
      <c r="AC155" s="26">
        <v>1</v>
      </c>
      <c r="AD155" s="26">
        <v>1</v>
      </c>
      <c r="AE155" s="27">
        <v>0.49291040000000003</v>
      </c>
      <c r="AF155" s="27">
        <v>2.836069E-16</v>
      </c>
      <c r="AG155" s="1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5">
        <v>9.9890120000000002E-8</v>
      </c>
      <c r="AS155" s="24">
        <v>1</v>
      </c>
      <c r="AT155" s="24"/>
      <c r="AU155" s="24"/>
      <c r="AV155" s="24"/>
      <c r="AW155" s="24"/>
      <c r="AX155" s="24"/>
      <c r="AY155" s="24"/>
      <c r="AZ155" s="24"/>
      <c r="BA155" s="24"/>
      <c r="BB155" s="24">
        <v>1</v>
      </c>
      <c r="BC155" s="25">
        <v>9.0000899999999994E-8</v>
      </c>
      <c r="BD155" s="14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9">
        <v>9.9890120000000002E-8</v>
      </c>
      <c r="BP155" s="28">
        <v>1</v>
      </c>
      <c r="BQ155" s="28"/>
      <c r="BR155" s="28"/>
      <c r="BS155" s="28"/>
      <c r="BT155" s="28"/>
      <c r="BU155" s="28"/>
      <c r="BV155" s="28"/>
      <c r="BW155" s="28"/>
      <c r="BX155" s="28"/>
      <c r="BY155" s="29">
        <v>0.79500000000000004</v>
      </c>
      <c r="BZ155" s="29">
        <v>4.5000449999999999E-6</v>
      </c>
      <c r="CA155" s="14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1">
        <v>9.9890120000000002E-8</v>
      </c>
      <c r="CM155" s="30">
        <v>1</v>
      </c>
      <c r="CN155" s="30"/>
      <c r="CO155" s="30"/>
      <c r="CP155" s="30"/>
      <c r="CQ155" s="30"/>
      <c r="CR155" s="30"/>
      <c r="CS155" s="30"/>
      <c r="CT155" s="30"/>
      <c r="CU155" s="30"/>
      <c r="CV155" s="30">
        <v>1</v>
      </c>
      <c r="CW155" s="31">
        <v>9.0000899999999994E-8</v>
      </c>
      <c r="CX155" s="14"/>
      <c r="CY155" s="32">
        <v>1</v>
      </c>
      <c r="CZ155" s="32">
        <v>1</v>
      </c>
      <c r="DA155" s="32">
        <v>1</v>
      </c>
      <c r="DB155" s="32">
        <v>1</v>
      </c>
      <c r="DC155" s="33">
        <v>0.59992849999999998</v>
      </c>
      <c r="DD155" s="32">
        <v>1</v>
      </c>
      <c r="DE155" s="32">
        <v>1</v>
      </c>
      <c r="DF155" s="33">
        <v>0.39762340000000002</v>
      </c>
      <c r="DG155" s="33">
        <v>0.41452509999999998</v>
      </c>
      <c r="DH155" s="32">
        <v>1</v>
      </c>
      <c r="DI155" s="33">
        <v>1.110223E-16</v>
      </c>
      <c r="DJ155" s="32">
        <v>1</v>
      </c>
      <c r="DK155" s="32">
        <v>1</v>
      </c>
      <c r="DL155" s="32">
        <v>1</v>
      </c>
      <c r="DM155" s="32">
        <v>1</v>
      </c>
      <c r="DN155" s="32">
        <v>1</v>
      </c>
      <c r="DO155" s="32">
        <v>1</v>
      </c>
      <c r="DP155" s="32">
        <v>1</v>
      </c>
      <c r="DQ155" s="32">
        <v>1</v>
      </c>
      <c r="DR155" s="32">
        <v>1</v>
      </c>
      <c r="DS155" s="32">
        <v>1</v>
      </c>
      <c r="DT155" s="33">
        <v>1.110223E-16</v>
      </c>
      <c r="DU155" s="14"/>
      <c r="DV155" s="34">
        <v>1</v>
      </c>
      <c r="DW155" s="34">
        <v>1</v>
      </c>
      <c r="DX155" s="34">
        <v>1</v>
      </c>
      <c r="DY155" s="34">
        <v>1</v>
      </c>
      <c r="DZ155" s="35">
        <v>0.59992849999999998</v>
      </c>
      <c r="EA155" s="34">
        <v>1</v>
      </c>
      <c r="EB155" s="34">
        <v>1</v>
      </c>
      <c r="EC155" s="35">
        <v>0.39762340000000002</v>
      </c>
      <c r="ED155" s="35">
        <v>0.41452509999999998</v>
      </c>
      <c r="EE155" s="34">
        <v>1</v>
      </c>
      <c r="EF155" s="35">
        <v>1.110223E-16</v>
      </c>
      <c r="EG155" s="34">
        <v>1</v>
      </c>
      <c r="EH155" s="34">
        <v>1</v>
      </c>
      <c r="EI155" s="34">
        <v>1</v>
      </c>
      <c r="EJ155" s="34">
        <v>1</v>
      </c>
      <c r="EK155" s="34">
        <v>1</v>
      </c>
      <c r="EL155" s="34">
        <v>1</v>
      </c>
      <c r="EM155" s="34">
        <v>1</v>
      </c>
      <c r="EN155" s="34">
        <v>1</v>
      </c>
      <c r="EO155" s="34">
        <v>1</v>
      </c>
      <c r="EP155" s="34">
        <v>1</v>
      </c>
      <c r="EQ155" s="35">
        <v>1.110223E-16</v>
      </c>
      <c r="ER155" s="14"/>
      <c r="ES155">
        <v>1</v>
      </c>
      <c r="ET155">
        <v>1</v>
      </c>
      <c r="EU155">
        <v>1</v>
      </c>
      <c r="EV155">
        <v>1</v>
      </c>
      <c r="EW155" s="1">
        <v>0.59992849999999998</v>
      </c>
      <c r="EX155">
        <v>1</v>
      </c>
      <c r="EY155">
        <v>1</v>
      </c>
      <c r="EZ155" s="1">
        <v>0.39762340000000002</v>
      </c>
      <c r="FA155" s="1">
        <v>0.41452509999999998</v>
      </c>
      <c r="FB155">
        <v>1</v>
      </c>
      <c r="FC155" s="1">
        <v>1.110223E-16</v>
      </c>
      <c r="FD155">
        <v>1</v>
      </c>
      <c r="FE155">
        <v>1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1</v>
      </c>
      <c r="FL155">
        <v>1</v>
      </c>
      <c r="FM155">
        <v>1</v>
      </c>
      <c r="FN155" s="1">
        <v>1.110223E-16</v>
      </c>
      <c r="FO155" s="14"/>
    </row>
    <row r="156" spans="1:171">
      <c r="A156" s="18" t="s">
        <v>185</v>
      </c>
      <c r="B156" s="21" t="s">
        <v>450</v>
      </c>
      <c r="C156" s="14"/>
      <c r="D156" s="21">
        <v>1</v>
      </c>
      <c r="E156" s="21">
        <v>0</v>
      </c>
      <c r="F156" s="21">
        <v>1</v>
      </c>
      <c r="G156" s="21">
        <v>1</v>
      </c>
      <c r="H156" s="21">
        <v>0</v>
      </c>
      <c r="I156" s="21">
        <v>0</v>
      </c>
      <c r="J156" s="19"/>
      <c r="K156" s="27">
        <v>1.3071330000000001E-2</v>
      </c>
      <c r="L156" s="27">
        <v>0.60504869999999999</v>
      </c>
      <c r="M156" s="26">
        <v>1</v>
      </c>
      <c r="N156" s="27">
        <v>1.1434520000000001E-3</v>
      </c>
      <c r="O156" s="27">
        <v>3.86769E-16</v>
      </c>
      <c r="P156" s="26">
        <v>1</v>
      </c>
      <c r="Q156" s="26">
        <v>1</v>
      </c>
      <c r="R156" s="27">
        <v>0.1819115</v>
      </c>
      <c r="S156" s="27">
        <v>0.52185400000000004</v>
      </c>
      <c r="T156" s="26">
        <v>1</v>
      </c>
      <c r="U156" s="27">
        <v>9.9999999999999998E-17</v>
      </c>
      <c r="V156" s="27">
        <v>0.4214444</v>
      </c>
      <c r="W156" s="27">
        <v>0.38000109999999998</v>
      </c>
      <c r="X156" s="26">
        <v>1</v>
      </c>
      <c r="Y156" s="27">
        <v>4.1051279999999999E-13</v>
      </c>
      <c r="Z156" s="27">
        <v>6.7083050000000001E-16</v>
      </c>
      <c r="AA156" s="27">
        <v>1.7981649999999998E-2</v>
      </c>
      <c r="AB156" s="27">
        <v>1.910367E-2</v>
      </c>
      <c r="AC156" s="26">
        <v>1</v>
      </c>
      <c r="AD156" s="26">
        <v>1</v>
      </c>
      <c r="AE156" s="27">
        <v>2.8941109999999999E-2</v>
      </c>
      <c r="AF156" s="27">
        <v>9.9999999999999998E-17</v>
      </c>
      <c r="AG156" s="14"/>
      <c r="AH156" s="24">
        <v>1</v>
      </c>
      <c r="AI156" s="24"/>
      <c r="AJ156" s="24"/>
      <c r="AK156" s="25">
        <v>0.01</v>
      </c>
      <c r="AL156" s="25">
        <v>9.0000899999999994E-8</v>
      </c>
      <c r="AM156" s="24"/>
      <c r="AN156" s="24"/>
      <c r="AO156" s="24"/>
      <c r="AP156" s="24"/>
      <c r="AQ156" s="24"/>
      <c r="AR156" s="25">
        <v>9.9890120000000002E-8</v>
      </c>
      <c r="AS156" s="25">
        <v>1E-4</v>
      </c>
      <c r="AT156" s="24"/>
      <c r="AU156" s="24"/>
      <c r="AV156" s="25">
        <v>9.8902189999999996E-8</v>
      </c>
      <c r="AW156" s="25">
        <v>9.9890120000000002E-8</v>
      </c>
      <c r="AX156" s="24"/>
      <c r="AY156" s="25">
        <v>0.01</v>
      </c>
      <c r="AZ156" s="24"/>
      <c r="BA156" s="24"/>
      <c r="BB156" s="25">
        <v>1.746032E-4</v>
      </c>
      <c r="BC156" s="25">
        <v>9.0000899999999994E-8</v>
      </c>
      <c r="BD156" s="14"/>
      <c r="BE156" s="29">
        <v>0.33100000000000002</v>
      </c>
      <c r="BF156" s="28"/>
      <c r="BG156" s="28"/>
      <c r="BH156" s="29">
        <v>0.49472729999999998</v>
      </c>
      <c r="BI156" s="29">
        <v>2.7593380000000001E-3</v>
      </c>
      <c r="BJ156" s="28"/>
      <c r="BK156" s="28"/>
      <c r="BL156" s="28"/>
      <c r="BM156" s="28"/>
      <c r="BN156" s="28"/>
      <c r="BO156" s="29">
        <v>7.3143340000000001E-2</v>
      </c>
      <c r="BP156" s="29">
        <v>0.20378250000000001</v>
      </c>
      <c r="BQ156" s="28"/>
      <c r="BR156" s="28"/>
      <c r="BS156" s="29">
        <v>4.174661E-4</v>
      </c>
      <c r="BT156" s="29">
        <v>6.1075820000000003E-3</v>
      </c>
      <c r="BU156" s="28"/>
      <c r="BV156" s="29">
        <v>0.49472729999999998</v>
      </c>
      <c r="BW156" s="28"/>
      <c r="BX156" s="28"/>
      <c r="BY156" s="29">
        <v>1.2805789999999999E-2</v>
      </c>
      <c r="BZ156" s="29">
        <v>9.0000899999999994E-8</v>
      </c>
      <c r="CA156" s="14"/>
      <c r="CB156" s="30">
        <v>1</v>
      </c>
      <c r="CC156" s="30"/>
      <c r="CD156" s="30"/>
      <c r="CE156" s="31">
        <v>0.01</v>
      </c>
      <c r="CF156" s="31">
        <v>9.0000899999999994E-8</v>
      </c>
      <c r="CG156" s="30"/>
      <c r="CH156" s="30"/>
      <c r="CI156" s="30"/>
      <c r="CJ156" s="30"/>
      <c r="CK156" s="30"/>
      <c r="CL156" s="31">
        <v>9.9890120000000002E-8</v>
      </c>
      <c r="CM156" s="31">
        <v>1.2386710000000001E-4</v>
      </c>
      <c r="CN156" s="30"/>
      <c r="CO156" s="30"/>
      <c r="CP156" s="31">
        <v>9.8902189999999996E-8</v>
      </c>
      <c r="CQ156" s="31">
        <v>9.9890120000000002E-8</v>
      </c>
      <c r="CR156" s="30"/>
      <c r="CS156" s="31">
        <v>0.01</v>
      </c>
      <c r="CT156" s="30"/>
      <c r="CU156" s="30"/>
      <c r="CV156" s="31">
        <v>2.054155E-5</v>
      </c>
      <c r="CW156" s="31">
        <v>9.0000899999999994E-8</v>
      </c>
      <c r="CX156" s="14"/>
      <c r="CY156" s="33">
        <v>2.733553E-2</v>
      </c>
      <c r="CZ156" s="33">
        <v>0.60504869999999999</v>
      </c>
      <c r="DA156" s="32">
        <v>1</v>
      </c>
      <c r="DB156" s="33">
        <v>4.2104630000000002E-3</v>
      </c>
      <c r="DC156" s="33">
        <v>1.110223E-16</v>
      </c>
      <c r="DD156" s="32">
        <v>1</v>
      </c>
      <c r="DE156" s="32">
        <v>1</v>
      </c>
      <c r="DF156" s="33">
        <v>0.1819115</v>
      </c>
      <c r="DG156" s="33">
        <v>0.52185400000000004</v>
      </c>
      <c r="DH156" s="32">
        <v>1</v>
      </c>
      <c r="DI156" s="33">
        <v>3.5527140000000002E-15</v>
      </c>
      <c r="DJ156" s="32">
        <v>1</v>
      </c>
      <c r="DK156" s="33">
        <v>0.38000109999999998</v>
      </c>
      <c r="DL156" s="32">
        <v>1</v>
      </c>
      <c r="DM156" s="33">
        <v>5.8841819999999997E-15</v>
      </c>
      <c r="DN156" s="33">
        <v>2.2204459999999999E-16</v>
      </c>
      <c r="DO156" s="33">
        <v>1.7981649999999998E-2</v>
      </c>
      <c r="DP156" s="33">
        <v>3.8796959999999998E-2</v>
      </c>
      <c r="DQ156" s="32">
        <v>1</v>
      </c>
      <c r="DR156" s="32">
        <v>1</v>
      </c>
      <c r="DS156" s="33">
        <v>1.7822389999999999E-3</v>
      </c>
      <c r="DT156" s="33">
        <v>1.110223E-16</v>
      </c>
      <c r="DU156" s="14"/>
      <c r="DV156" s="35">
        <v>2.733553E-2</v>
      </c>
      <c r="DW156" s="35">
        <v>0.60504869999999999</v>
      </c>
      <c r="DX156" s="34">
        <v>1</v>
      </c>
      <c r="DY156" s="35">
        <v>9.4762529999999995E-5</v>
      </c>
      <c r="DZ156" s="35">
        <v>1.110223E-16</v>
      </c>
      <c r="EA156" s="34">
        <v>1</v>
      </c>
      <c r="EB156" s="34">
        <v>1</v>
      </c>
      <c r="EC156" s="35">
        <v>0.1819115</v>
      </c>
      <c r="ED156" s="35">
        <v>0.52185400000000004</v>
      </c>
      <c r="EE156" s="34">
        <v>1</v>
      </c>
      <c r="EF156" s="35">
        <v>1.110223E-16</v>
      </c>
      <c r="EG156" s="35">
        <v>6.1188759999999997E-4</v>
      </c>
      <c r="EH156" s="35">
        <v>0.38000109999999998</v>
      </c>
      <c r="EI156" s="34">
        <v>1</v>
      </c>
      <c r="EJ156" s="35">
        <v>1.110223E-16</v>
      </c>
      <c r="EK156" s="35">
        <v>1.110223E-16</v>
      </c>
      <c r="EL156" s="35">
        <v>1.7981649999999998E-2</v>
      </c>
      <c r="EM156" s="35">
        <v>1.0452720000000001E-3</v>
      </c>
      <c r="EN156" s="34">
        <v>1</v>
      </c>
      <c r="EO156" s="34">
        <v>1</v>
      </c>
      <c r="EP156" s="35">
        <v>4.6004529999999998E-5</v>
      </c>
      <c r="EQ156" s="35">
        <v>1.110223E-16</v>
      </c>
      <c r="ER156" s="14"/>
      <c r="ES156" s="1">
        <v>2.733553E-2</v>
      </c>
      <c r="ET156" s="1">
        <v>0.60504869999999999</v>
      </c>
      <c r="EU156">
        <v>1</v>
      </c>
      <c r="EV156" s="1">
        <v>9.4762529999999995E-5</v>
      </c>
      <c r="EW156" s="1">
        <v>1.110223E-16</v>
      </c>
      <c r="EX156">
        <v>1</v>
      </c>
      <c r="EY156">
        <v>1</v>
      </c>
      <c r="EZ156" s="1">
        <v>0.1819115</v>
      </c>
      <c r="FA156" s="1">
        <v>0.52185400000000004</v>
      </c>
      <c r="FB156">
        <v>1</v>
      </c>
      <c r="FC156" s="1">
        <v>1.110223E-16</v>
      </c>
      <c r="FD156" s="1">
        <v>7.3141489999999998E-4</v>
      </c>
      <c r="FE156" s="1">
        <v>0.38000109999999998</v>
      </c>
      <c r="FF156">
        <v>1</v>
      </c>
      <c r="FG156" s="1">
        <v>1.110223E-16</v>
      </c>
      <c r="FH156" s="1">
        <v>1.110223E-16</v>
      </c>
      <c r="FI156" s="1">
        <v>1.7981649999999998E-2</v>
      </c>
      <c r="FJ156" s="1">
        <v>1.0452720000000001E-3</v>
      </c>
      <c r="FK156">
        <v>1</v>
      </c>
      <c r="FL156">
        <v>1</v>
      </c>
      <c r="FM156" s="1">
        <v>6.6845570000000002E-6</v>
      </c>
      <c r="FN156" s="1">
        <v>1.110223E-16</v>
      </c>
      <c r="FO156" s="14"/>
    </row>
    <row r="157" spans="1:171">
      <c r="A157" s="18" t="s">
        <v>186</v>
      </c>
      <c r="B157" s="21" t="s">
        <v>451</v>
      </c>
      <c r="C157" s="14"/>
      <c r="D157" s="21">
        <v>0</v>
      </c>
      <c r="E157" s="21">
        <v>0</v>
      </c>
      <c r="F157" s="21">
        <v>1</v>
      </c>
      <c r="G157" s="21">
        <v>1</v>
      </c>
      <c r="H157" s="21">
        <v>0</v>
      </c>
      <c r="I157" s="21">
        <v>0</v>
      </c>
      <c r="J157" s="19"/>
      <c r="K157" s="27">
        <v>0.39348880000000003</v>
      </c>
      <c r="L157" s="27">
        <v>0.48277310000000001</v>
      </c>
      <c r="M157" s="26">
        <v>1</v>
      </c>
      <c r="N157" s="27">
        <v>0.13258729999999999</v>
      </c>
      <c r="O157" s="27">
        <v>0.89686580000000005</v>
      </c>
      <c r="P157" s="27">
        <v>2.8200909999999999E-2</v>
      </c>
      <c r="Q157" s="27">
        <v>0.47022740000000002</v>
      </c>
      <c r="R157" s="27">
        <v>0.45450580000000002</v>
      </c>
      <c r="S157" s="27">
        <v>9.9999999999999998E-17</v>
      </c>
      <c r="T157" s="27">
        <v>0.64171699999999998</v>
      </c>
      <c r="U157" s="26">
        <v>1</v>
      </c>
      <c r="V157" s="27">
        <v>0.95916460000000003</v>
      </c>
      <c r="W157" s="27">
        <v>1.054087E-3</v>
      </c>
      <c r="X157" s="27">
        <v>0.76153740000000003</v>
      </c>
      <c r="Y157" s="27">
        <v>0.37439129999999998</v>
      </c>
      <c r="Z157" s="27">
        <v>0.26179160000000001</v>
      </c>
      <c r="AA157" s="26">
        <v>1</v>
      </c>
      <c r="AB157" s="27">
        <v>0.80737590000000004</v>
      </c>
      <c r="AC157" s="26">
        <v>1</v>
      </c>
      <c r="AD157" s="26">
        <v>1</v>
      </c>
      <c r="AE157" s="27">
        <v>0.61432730000000002</v>
      </c>
      <c r="AF157" s="27">
        <v>4.9783339999999998E-5</v>
      </c>
      <c r="AG157" s="14"/>
      <c r="AH157" s="24">
        <v>1</v>
      </c>
      <c r="AI157" s="24">
        <v>1</v>
      </c>
      <c r="AJ157" s="24"/>
      <c r="AK157" s="24"/>
      <c r="AL157" s="24">
        <v>1</v>
      </c>
      <c r="AM157" s="24"/>
      <c r="AN157" s="24"/>
      <c r="AO157" s="24"/>
      <c r="AP157" s="25">
        <v>0.56399999999999995</v>
      </c>
      <c r="AQ157" s="24">
        <v>1</v>
      </c>
      <c r="AR157" s="24"/>
      <c r="AS157" s="24">
        <v>1</v>
      </c>
      <c r="AT157" s="24">
        <v>1</v>
      </c>
      <c r="AU157" s="24"/>
      <c r="AV157" s="25">
        <v>2.5999999999999999E-2</v>
      </c>
      <c r="AW157" s="24">
        <v>1</v>
      </c>
      <c r="AX157" s="24"/>
      <c r="AY157" s="24">
        <v>1</v>
      </c>
      <c r="AZ157" s="24"/>
      <c r="BA157" s="24"/>
      <c r="BB157" s="24">
        <v>1</v>
      </c>
      <c r="BC157" s="24">
        <v>1</v>
      </c>
      <c r="BD157" s="14"/>
      <c r="BE157" s="29">
        <v>0.46100000000000002</v>
      </c>
      <c r="BF157" s="29">
        <v>0.751</v>
      </c>
      <c r="BG157" s="28"/>
      <c r="BH157" s="28"/>
      <c r="BI157" s="29">
        <v>0.51</v>
      </c>
      <c r="BJ157" s="28"/>
      <c r="BK157" s="28"/>
      <c r="BL157" s="28"/>
      <c r="BM157" s="29">
        <v>3.1E-2</v>
      </c>
      <c r="BN157" s="29">
        <v>0.378</v>
      </c>
      <c r="BO157" s="28"/>
      <c r="BP157" s="29">
        <v>0.17299999999999999</v>
      </c>
      <c r="BQ157" s="29">
        <v>9.9000000000000005E-2</v>
      </c>
      <c r="BR157" s="28"/>
      <c r="BS157" s="29">
        <v>0.434</v>
      </c>
      <c r="BT157" s="29">
        <v>0.06</v>
      </c>
      <c r="BU157" s="28"/>
      <c r="BV157" s="29">
        <v>0.193</v>
      </c>
      <c r="BW157" s="28"/>
      <c r="BX157" s="28"/>
      <c r="BY157" s="29">
        <v>0.70599999999999996</v>
      </c>
      <c r="BZ157" s="29">
        <v>3.3000000000000002E-2</v>
      </c>
      <c r="CA157" s="14"/>
      <c r="CB157" s="31">
        <v>0.51800000000000002</v>
      </c>
      <c r="CC157" s="30">
        <v>1</v>
      </c>
      <c r="CD157" s="30"/>
      <c r="CE157" s="30"/>
      <c r="CF157" s="31">
        <v>0.56399999999999995</v>
      </c>
      <c r="CG157" s="30"/>
      <c r="CH157" s="30"/>
      <c r="CI157" s="30"/>
      <c r="CJ157" s="31">
        <v>6.4000000000000001E-2</v>
      </c>
      <c r="CK157" s="31">
        <v>0.60599999999999998</v>
      </c>
      <c r="CL157" s="30"/>
      <c r="CM157" s="31">
        <v>0.24299999999999999</v>
      </c>
      <c r="CN157" s="31">
        <v>0.17399999999999999</v>
      </c>
      <c r="CO157" s="30"/>
      <c r="CP157" s="31">
        <v>2.3E-2</v>
      </c>
      <c r="CQ157" s="31">
        <v>6.8000000000000005E-2</v>
      </c>
      <c r="CR157" s="30"/>
      <c r="CS157" s="31">
        <v>0.215</v>
      </c>
      <c r="CT157" s="30"/>
      <c r="CU157" s="30"/>
      <c r="CV157" s="30">
        <v>1</v>
      </c>
      <c r="CW157" s="31">
        <v>8.6999999999999994E-2</v>
      </c>
      <c r="CX157" s="14"/>
      <c r="CY157" s="32">
        <v>1</v>
      </c>
      <c r="CZ157" s="32">
        <v>1</v>
      </c>
      <c r="DA157" s="32">
        <v>1</v>
      </c>
      <c r="DB157" s="33">
        <v>0.13258729999999999</v>
      </c>
      <c r="DC157" s="32">
        <v>1</v>
      </c>
      <c r="DD157" s="33">
        <v>2.8200909999999999E-2</v>
      </c>
      <c r="DE157" s="33">
        <v>0.47022740000000002</v>
      </c>
      <c r="DF157" s="33">
        <v>0.45450580000000002</v>
      </c>
      <c r="DG157" s="33">
        <v>2.2204459999999999E-16</v>
      </c>
      <c r="DH157" s="32">
        <v>1</v>
      </c>
      <c r="DI157" s="32">
        <v>1</v>
      </c>
      <c r="DJ157" s="32">
        <v>1</v>
      </c>
      <c r="DK157" s="33">
        <v>3.967178E-3</v>
      </c>
      <c r="DL157" s="33">
        <v>0.76153740000000003</v>
      </c>
      <c r="DM157" s="32">
        <v>1</v>
      </c>
      <c r="DN157" s="32">
        <v>1</v>
      </c>
      <c r="DO157" s="32">
        <v>1</v>
      </c>
      <c r="DP157" s="32">
        <v>1</v>
      </c>
      <c r="DQ157" s="32">
        <v>1</v>
      </c>
      <c r="DR157" s="32">
        <v>1</v>
      </c>
      <c r="DS157" s="32">
        <v>1</v>
      </c>
      <c r="DT157" s="33">
        <v>1.680244E-5</v>
      </c>
      <c r="DU157" s="14"/>
      <c r="DV157" s="34">
        <v>1</v>
      </c>
      <c r="DW157" s="34">
        <v>1</v>
      </c>
      <c r="DX157" s="34">
        <v>1</v>
      </c>
      <c r="DY157" s="35">
        <v>0.13258729999999999</v>
      </c>
      <c r="DZ157" s="34">
        <v>1</v>
      </c>
      <c r="EA157" s="35">
        <v>2.8200909999999999E-2</v>
      </c>
      <c r="EB157" s="35">
        <v>0.47022740000000002</v>
      </c>
      <c r="EC157" s="35">
        <v>0.45450580000000002</v>
      </c>
      <c r="ED157" s="35">
        <v>3.5527140000000002E-15</v>
      </c>
      <c r="EE157" s="34">
        <v>1</v>
      </c>
      <c r="EF157" s="34">
        <v>1</v>
      </c>
      <c r="EG157" s="34">
        <v>1</v>
      </c>
      <c r="EH157" s="35">
        <v>3.967178E-3</v>
      </c>
      <c r="EI157" s="35">
        <v>0.76153740000000003</v>
      </c>
      <c r="EJ157" s="35">
        <v>5.1900000000000002E-2</v>
      </c>
      <c r="EK157" s="34">
        <v>1</v>
      </c>
      <c r="EL157" s="34">
        <v>1</v>
      </c>
      <c r="EM157" s="34">
        <v>1</v>
      </c>
      <c r="EN157" s="34">
        <v>1</v>
      </c>
      <c r="EO157" s="34">
        <v>1</v>
      </c>
      <c r="EP157" s="34">
        <v>1</v>
      </c>
      <c r="EQ157" s="35">
        <v>3.3934139999999998E-4</v>
      </c>
      <c r="ER157" s="14"/>
      <c r="ES157">
        <v>1</v>
      </c>
      <c r="ET157">
        <v>1</v>
      </c>
      <c r="EU157">
        <v>1</v>
      </c>
      <c r="EV157" s="1">
        <v>0.13258729999999999</v>
      </c>
      <c r="EW157">
        <v>1</v>
      </c>
      <c r="EX157" s="1">
        <v>2.8200909999999999E-2</v>
      </c>
      <c r="EY157" s="1">
        <v>0.47022740000000002</v>
      </c>
      <c r="EZ157" s="1">
        <v>0.45450580000000002</v>
      </c>
      <c r="FA157" s="1">
        <v>3.5527140000000002E-15</v>
      </c>
      <c r="FB157">
        <v>1</v>
      </c>
      <c r="FC157">
        <v>1</v>
      </c>
      <c r="FD157">
        <v>1</v>
      </c>
      <c r="FE157" s="1">
        <v>3.967178E-3</v>
      </c>
      <c r="FF157" s="1">
        <v>0.76153740000000003</v>
      </c>
      <c r="FG157" s="1">
        <v>4.6199999999999998E-2</v>
      </c>
      <c r="FH157">
        <v>1</v>
      </c>
      <c r="FI157">
        <v>1</v>
      </c>
      <c r="FJ157">
        <v>1</v>
      </c>
      <c r="FK157">
        <v>1</v>
      </c>
      <c r="FL157">
        <v>1</v>
      </c>
      <c r="FM157">
        <v>1</v>
      </c>
      <c r="FN157" s="1">
        <v>3.3934139999999998E-4</v>
      </c>
      <c r="FO157" s="14"/>
    </row>
    <row r="158" spans="1:171">
      <c r="A158" s="18" t="s">
        <v>187</v>
      </c>
      <c r="B158" s="21" t="s">
        <v>452</v>
      </c>
      <c r="C158" s="14"/>
      <c r="D158" s="21">
        <v>0</v>
      </c>
      <c r="E158" s="21">
        <v>1</v>
      </c>
      <c r="F158" s="21">
        <v>1</v>
      </c>
      <c r="G158" s="21">
        <v>1</v>
      </c>
      <c r="H158" s="21">
        <v>0</v>
      </c>
      <c r="I158" s="21">
        <v>0</v>
      </c>
      <c r="J158" s="19"/>
      <c r="K158" s="27">
        <v>0.54375629999999997</v>
      </c>
      <c r="L158" s="26">
        <v>1</v>
      </c>
      <c r="M158" s="26">
        <v>1</v>
      </c>
      <c r="N158" s="27">
        <v>2.5698240000000001E-2</v>
      </c>
      <c r="O158" s="27">
        <v>5.3849720000000005E-4</v>
      </c>
      <c r="P158" s="27">
        <v>0.1392168</v>
      </c>
      <c r="Q158" s="27">
        <v>0.43191879999999999</v>
      </c>
      <c r="R158" s="27">
        <v>4.5165909999999997E-2</v>
      </c>
      <c r="S158" s="26">
        <v>1</v>
      </c>
      <c r="T158" s="27">
        <v>0.25937399999999999</v>
      </c>
      <c r="U158" s="27">
        <v>3.5421149999999998E-2</v>
      </c>
      <c r="V158" s="27">
        <v>2.264739E-2</v>
      </c>
      <c r="W158" s="27">
        <v>0.67634510000000003</v>
      </c>
      <c r="X158" s="26">
        <v>1</v>
      </c>
      <c r="Y158" s="27">
        <v>0.13992019999999999</v>
      </c>
      <c r="Z158" s="27">
        <v>0.58084389999999997</v>
      </c>
      <c r="AA158" s="26">
        <v>1</v>
      </c>
      <c r="AB158" s="27">
        <v>0.11404259999999999</v>
      </c>
      <c r="AC158" s="26">
        <v>1</v>
      </c>
      <c r="AD158" s="26">
        <v>1</v>
      </c>
      <c r="AE158" s="27">
        <v>0.23271549999999999</v>
      </c>
      <c r="AF158" s="27">
        <v>1.3320520000000001E-2</v>
      </c>
      <c r="AG158" s="14"/>
      <c r="AH158" s="24"/>
      <c r="AI158" s="24"/>
      <c r="AJ158" s="24"/>
      <c r="AK158" s="24"/>
      <c r="AL158" s="25">
        <v>2.7E-2</v>
      </c>
      <c r="AM158" s="24"/>
      <c r="AN158" s="24"/>
      <c r="AO158" s="24">
        <v>1</v>
      </c>
      <c r="AP158" s="24"/>
      <c r="AQ158" s="24">
        <v>1</v>
      </c>
      <c r="AR158" s="24"/>
      <c r="AS158" s="24">
        <v>1</v>
      </c>
      <c r="AT158" s="24">
        <v>1</v>
      </c>
      <c r="AU158" s="24"/>
      <c r="AV158" s="24">
        <v>1</v>
      </c>
      <c r="AW158" s="24"/>
      <c r="AX158" s="24"/>
      <c r="AY158" s="24"/>
      <c r="AZ158" s="24"/>
      <c r="BA158" s="24"/>
      <c r="BB158" s="24">
        <v>1</v>
      </c>
      <c r="BC158" s="25">
        <v>0.48099999999999998</v>
      </c>
      <c r="BD158" s="14"/>
      <c r="BE158" s="28"/>
      <c r="BF158" s="28"/>
      <c r="BG158" s="28"/>
      <c r="BH158" s="28"/>
      <c r="BI158" s="29">
        <v>0.245</v>
      </c>
      <c r="BJ158" s="28"/>
      <c r="BK158" s="28"/>
      <c r="BL158" s="29">
        <v>0.10199999999999999</v>
      </c>
      <c r="BM158" s="28"/>
      <c r="BN158" s="29">
        <v>0.89100000000000001</v>
      </c>
      <c r="BO158" s="28"/>
      <c r="BP158" s="29">
        <v>8.8999999999999996E-2</v>
      </c>
      <c r="BQ158" s="29">
        <v>0.59299999999999997</v>
      </c>
      <c r="BR158" s="28"/>
      <c r="BS158" s="29">
        <v>0.36599999999999999</v>
      </c>
      <c r="BT158" s="28"/>
      <c r="BU158" s="28"/>
      <c r="BV158" s="28"/>
      <c r="BW158" s="28"/>
      <c r="BX158" s="28"/>
      <c r="BY158" s="29">
        <v>0.95099999999999996</v>
      </c>
      <c r="BZ158" s="29">
        <v>9.1999999999999998E-2</v>
      </c>
      <c r="CA158" s="14"/>
      <c r="CB158" s="30"/>
      <c r="CC158" s="30"/>
      <c r="CD158" s="30"/>
      <c r="CE158" s="30"/>
      <c r="CF158" s="31">
        <v>1.9E-2</v>
      </c>
      <c r="CG158" s="30"/>
      <c r="CH158" s="30"/>
      <c r="CI158" s="31">
        <v>0.129</v>
      </c>
      <c r="CJ158" s="30"/>
      <c r="CK158" s="30">
        <v>1</v>
      </c>
      <c r="CL158" s="30"/>
      <c r="CM158" s="31">
        <v>0.17399999999999999</v>
      </c>
      <c r="CN158" s="30">
        <v>1</v>
      </c>
      <c r="CO158" s="30"/>
      <c r="CP158" s="31">
        <v>0.40300000000000002</v>
      </c>
      <c r="CQ158" s="30"/>
      <c r="CR158" s="30"/>
      <c r="CS158" s="30"/>
      <c r="CT158" s="30"/>
      <c r="CU158" s="30"/>
      <c r="CV158" s="30">
        <v>1</v>
      </c>
      <c r="CW158" s="31">
        <v>0.18099999999999999</v>
      </c>
      <c r="CX158" s="14"/>
      <c r="CY158" s="33">
        <v>0.54375629999999997</v>
      </c>
      <c r="CZ158" s="32">
        <v>1</v>
      </c>
      <c r="DA158" s="32">
        <v>1</v>
      </c>
      <c r="DB158" s="33">
        <v>2.5698240000000001E-2</v>
      </c>
      <c r="DC158" s="33">
        <v>2.3883770000000001E-3</v>
      </c>
      <c r="DD158" s="33">
        <v>0.1392168</v>
      </c>
      <c r="DE158" s="33">
        <v>0.43191879999999999</v>
      </c>
      <c r="DF158" s="33">
        <v>8.8315229999999995E-2</v>
      </c>
      <c r="DG158" s="32">
        <v>1</v>
      </c>
      <c r="DH158" s="32">
        <v>1</v>
      </c>
      <c r="DI158" s="33">
        <v>3.5421149999999998E-2</v>
      </c>
      <c r="DJ158" s="33">
        <v>4.5530029999999999E-2</v>
      </c>
      <c r="DK158" s="32">
        <v>1</v>
      </c>
      <c r="DL158" s="32">
        <v>1</v>
      </c>
      <c r="DM158" s="32">
        <v>1</v>
      </c>
      <c r="DN158" s="33">
        <v>0.58084389999999997</v>
      </c>
      <c r="DO158" s="32">
        <v>1</v>
      </c>
      <c r="DP158" s="33">
        <v>0.11404259999999999</v>
      </c>
      <c r="DQ158" s="32">
        <v>1</v>
      </c>
      <c r="DR158" s="32">
        <v>1</v>
      </c>
      <c r="DS158" s="32">
        <v>1</v>
      </c>
      <c r="DT158" s="33">
        <v>2.7808989999999999E-2</v>
      </c>
      <c r="DU158" s="14"/>
      <c r="DV158" s="35">
        <v>0.54375629999999997</v>
      </c>
      <c r="DW158" s="34">
        <v>1</v>
      </c>
      <c r="DX158" s="34">
        <v>1</v>
      </c>
      <c r="DY158" s="35">
        <v>2.5698240000000001E-2</v>
      </c>
      <c r="DZ158" s="35">
        <v>1.170014E-4</v>
      </c>
      <c r="EA158" s="35">
        <v>0.1392168</v>
      </c>
      <c r="EB158" s="35">
        <v>0.43191879999999999</v>
      </c>
      <c r="EC158" s="35">
        <v>8.8315229999999995E-2</v>
      </c>
      <c r="ED158" s="34">
        <v>1</v>
      </c>
      <c r="EE158" s="34">
        <v>1</v>
      </c>
      <c r="EF158" s="35">
        <v>3.5421149999999998E-2</v>
      </c>
      <c r="EG158" s="35">
        <v>4.5530029999999999E-2</v>
      </c>
      <c r="EH158" s="34">
        <v>1</v>
      </c>
      <c r="EI158" s="34">
        <v>1</v>
      </c>
      <c r="EJ158" s="34">
        <v>1</v>
      </c>
      <c r="EK158" s="35">
        <v>0.58084389999999997</v>
      </c>
      <c r="EL158" s="34">
        <v>1</v>
      </c>
      <c r="EM158" s="35">
        <v>0.11404259999999999</v>
      </c>
      <c r="EN158" s="34">
        <v>1</v>
      </c>
      <c r="EO158" s="34">
        <v>1</v>
      </c>
      <c r="EP158" s="34">
        <v>1</v>
      </c>
      <c r="EQ158" s="35">
        <v>2.7808989999999999E-2</v>
      </c>
      <c r="ER158" s="14"/>
      <c r="ES158" s="1">
        <v>0.54375629999999997</v>
      </c>
      <c r="ET158">
        <v>1</v>
      </c>
      <c r="EU158">
        <v>1</v>
      </c>
      <c r="EV158" s="1">
        <v>2.5698240000000001E-2</v>
      </c>
      <c r="EW158" s="1">
        <v>8.5929619999999999E-5</v>
      </c>
      <c r="EX158" s="1">
        <v>0.1392168</v>
      </c>
      <c r="EY158" s="1">
        <v>0.43191879999999999</v>
      </c>
      <c r="EZ158" s="1">
        <v>8.8315229999999995E-2</v>
      </c>
      <c r="FA158">
        <v>1</v>
      </c>
      <c r="FB158">
        <v>1</v>
      </c>
      <c r="FC158" s="1">
        <v>3.5421149999999998E-2</v>
      </c>
      <c r="FD158" s="1">
        <v>4.5530029999999999E-2</v>
      </c>
      <c r="FE158">
        <v>1</v>
      </c>
      <c r="FF158">
        <v>1</v>
      </c>
      <c r="FG158">
        <v>1</v>
      </c>
      <c r="FH158" s="1">
        <v>0.58084389999999997</v>
      </c>
      <c r="FI158">
        <v>1</v>
      </c>
      <c r="FJ158" s="1">
        <v>0.11404259999999999</v>
      </c>
      <c r="FK158">
        <v>1</v>
      </c>
      <c r="FL158">
        <v>1</v>
      </c>
      <c r="FM158">
        <v>1</v>
      </c>
      <c r="FN158" s="1">
        <v>2.7808989999999999E-2</v>
      </c>
      <c r="FO158" s="14"/>
    </row>
    <row r="159" spans="1:171">
      <c r="A159" s="18" t="s">
        <v>188</v>
      </c>
      <c r="B159" s="21" t="s">
        <v>453</v>
      </c>
      <c r="C159" s="14"/>
      <c r="D159" s="21">
        <v>0</v>
      </c>
      <c r="E159" s="21">
        <v>1</v>
      </c>
      <c r="F159" s="21">
        <v>1</v>
      </c>
      <c r="G159" s="21">
        <v>1</v>
      </c>
      <c r="H159" s="21">
        <v>0</v>
      </c>
      <c r="I159" s="21">
        <v>0</v>
      </c>
      <c r="J159" s="19"/>
      <c r="K159" s="27">
        <v>0.67408129999999999</v>
      </c>
      <c r="L159" s="27">
        <v>0.69209379999999998</v>
      </c>
      <c r="M159" s="26">
        <v>1</v>
      </c>
      <c r="N159" s="26">
        <v>1</v>
      </c>
      <c r="O159" s="27">
        <v>0.58769079999999996</v>
      </c>
      <c r="P159" s="26">
        <v>1</v>
      </c>
      <c r="Q159" s="27">
        <v>0.74196629999999997</v>
      </c>
      <c r="R159" s="27">
        <v>5.5162769999999998E-4</v>
      </c>
      <c r="S159" s="27">
        <v>0.32044119999999998</v>
      </c>
      <c r="T159" s="27">
        <v>0.48075849999999998</v>
      </c>
      <c r="U159" s="26">
        <v>1</v>
      </c>
      <c r="V159" s="27">
        <v>0.44842169999999998</v>
      </c>
      <c r="W159" s="27">
        <v>3.0020999999999999E-2</v>
      </c>
      <c r="X159" s="26">
        <v>1</v>
      </c>
      <c r="Y159" s="27">
        <v>0.1647518</v>
      </c>
      <c r="Z159" s="26">
        <v>1</v>
      </c>
      <c r="AA159" s="26">
        <v>1</v>
      </c>
      <c r="AB159" s="27">
        <v>0.1100363</v>
      </c>
      <c r="AC159" s="26">
        <v>1</v>
      </c>
      <c r="AD159" s="26">
        <v>1</v>
      </c>
      <c r="AE159" s="27">
        <v>0.41600510000000002</v>
      </c>
      <c r="AF159" s="27">
        <v>0.25363289999999999</v>
      </c>
      <c r="AG159" s="14"/>
      <c r="AH159" s="24">
        <v>1</v>
      </c>
      <c r="AI159" s="24">
        <v>1</v>
      </c>
      <c r="AJ159" s="24"/>
      <c r="AK159" s="24"/>
      <c r="AL159" s="25">
        <v>6.6000000000000003E-2</v>
      </c>
      <c r="AM159" s="24"/>
      <c r="AN159" s="24"/>
      <c r="AO159" s="25">
        <v>0.105</v>
      </c>
      <c r="AP159" s="24">
        <v>1</v>
      </c>
      <c r="AQ159" s="25">
        <v>5.909091E-3</v>
      </c>
      <c r="AR159" s="24"/>
      <c r="AS159" s="24">
        <v>1</v>
      </c>
      <c r="AT159" s="24">
        <v>1</v>
      </c>
      <c r="AU159" s="24"/>
      <c r="AV159" s="25">
        <v>1.7999999999999999E-2</v>
      </c>
      <c r="AW159" s="24"/>
      <c r="AX159" s="24"/>
      <c r="AY159" s="24">
        <v>1</v>
      </c>
      <c r="AZ159" s="24"/>
      <c r="BA159" s="24"/>
      <c r="BB159" s="24">
        <v>1</v>
      </c>
      <c r="BC159" s="25">
        <v>1.441441E-4</v>
      </c>
      <c r="BD159" s="14"/>
      <c r="BE159" s="29">
        <v>0.56599999999999995</v>
      </c>
      <c r="BF159" s="29">
        <v>0.40400000000000003</v>
      </c>
      <c r="BG159" s="28"/>
      <c r="BH159" s="28"/>
      <c r="BI159" s="29">
        <v>0.88200000000000001</v>
      </c>
      <c r="BJ159" s="28"/>
      <c r="BK159" s="28"/>
      <c r="BL159" s="29">
        <v>8.4000000000000005E-2</v>
      </c>
      <c r="BM159" s="29">
        <v>0.64800000000000002</v>
      </c>
      <c r="BN159" s="29">
        <v>0.92900000000000005</v>
      </c>
      <c r="BO159" s="28"/>
      <c r="BP159" s="29">
        <v>0.88800000000000001</v>
      </c>
      <c r="BQ159" s="29">
        <v>0.217</v>
      </c>
      <c r="BR159" s="28"/>
      <c r="BS159" s="29">
        <v>0.96</v>
      </c>
      <c r="BT159" s="28"/>
      <c r="BU159" s="28"/>
      <c r="BV159" s="29">
        <v>0.105</v>
      </c>
      <c r="BW159" s="28"/>
      <c r="BX159" s="28"/>
      <c r="BY159" s="29">
        <v>0.72899999999999998</v>
      </c>
      <c r="BZ159" s="29">
        <v>0.85818019999999995</v>
      </c>
      <c r="CA159" s="14"/>
      <c r="CB159" s="30">
        <v>1</v>
      </c>
      <c r="CC159" s="31">
        <v>0.46700000000000003</v>
      </c>
      <c r="CD159" s="30"/>
      <c r="CE159" s="30"/>
      <c r="CF159" s="31">
        <v>7.1999999999999995E-2</v>
      </c>
      <c r="CG159" s="30"/>
      <c r="CH159" s="30"/>
      <c r="CI159" s="31">
        <v>2.1000000000000001E-2</v>
      </c>
      <c r="CJ159" s="31">
        <v>0.70399999999999996</v>
      </c>
      <c r="CK159" s="31">
        <v>6.6363639999999996E-3</v>
      </c>
      <c r="CL159" s="30"/>
      <c r="CM159" s="30">
        <v>1</v>
      </c>
      <c r="CN159" s="31">
        <v>0.34799999999999998</v>
      </c>
      <c r="CO159" s="30"/>
      <c r="CP159" s="31">
        <v>2.1999999999999999E-2</v>
      </c>
      <c r="CQ159" s="30"/>
      <c r="CR159" s="30"/>
      <c r="CS159" s="31">
        <v>0.13200000000000001</v>
      </c>
      <c r="CT159" s="30"/>
      <c r="CU159" s="30"/>
      <c r="CV159" s="30">
        <v>1</v>
      </c>
      <c r="CW159" s="31">
        <v>5.4054050000000001E-4</v>
      </c>
      <c r="CX159" s="14"/>
      <c r="CY159" s="32">
        <v>1</v>
      </c>
      <c r="CZ159" s="32">
        <v>1</v>
      </c>
      <c r="DA159" s="32">
        <v>1</v>
      </c>
      <c r="DB159" s="32">
        <v>1</v>
      </c>
      <c r="DC159" s="32">
        <v>1</v>
      </c>
      <c r="DD159" s="32">
        <v>1</v>
      </c>
      <c r="DE159" s="33">
        <v>0.74196629999999997</v>
      </c>
      <c r="DF159" s="33">
        <v>2.4333250000000001E-3</v>
      </c>
      <c r="DG159" s="32">
        <v>1</v>
      </c>
      <c r="DH159" s="32">
        <v>1</v>
      </c>
      <c r="DI159" s="32">
        <v>1</v>
      </c>
      <c r="DJ159" s="32">
        <v>1</v>
      </c>
      <c r="DK159" s="33">
        <v>5.95399E-2</v>
      </c>
      <c r="DL159" s="32">
        <v>1</v>
      </c>
      <c r="DM159" s="32">
        <v>1</v>
      </c>
      <c r="DN159" s="32">
        <v>1</v>
      </c>
      <c r="DO159" s="32">
        <v>1</v>
      </c>
      <c r="DP159" s="32">
        <v>1</v>
      </c>
      <c r="DQ159" s="32">
        <v>1</v>
      </c>
      <c r="DR159" s="32">
        <v>1</v>
      </c>
      <c r="DS159" s="32">
        <v>1</v>
      </c>
      <c r="DT159" s="32">
        <v>1</v>
      </c>
      <c r="DU159" s="14"/>
      <c r="DV159" s="34">
        <v>1</v>
      </c>
      <c r="DW159" s="34">
        <v>1</v>
      </c>
      <c r="DX159" s="34">
        <v>1</v>
      </c>
      <c r="DY159" s="34">
        <v>1</v>
      </c>
      <c r="DZ159" s="34">
        <v>1</v>
      </c>
      <c r="EA159" s="34">
        <v>1</v>
      </c>
      <c r="EB159" s="35">
        <v>0.74196629999999997</v>
      </c>
      <c r="EC159" s="35">
        <v>2.4333250000000001E-3</v>
      </c>
      <c r="ED159" s="34">
        <v>1</v>
      </c>
      <c r="EE159" s="35">
        <v>1.372727E-2</v>
      </c>
      <c r="EF159" s="34">
        <v>1</v>
      </c>
      <c r="EG159" s="34">
        <v>1</v>
      </c>
      <c r="EH159" s="35">
        <v>5.95399E-2</v>
      </c>
      <c r="EI159" s="34">
        <v>1</v>
      </c>
      <c r="EJ159" s="35">
        <v>3.6700000000000003E-2</v>
      </c>
      <c r="EK159" s="34">
        <v>1</v>
      </c>
      <c r="EL159" s="34">
        <v>1</v>
      </c>
      <c r="EM159" s="34">
        <v>1</v>
      </c>
      <c r="EN159" s="34">
        <v>1</v>
      </c>
      <c r="EO159" s="34">
        <v>1</v>
      </c>
      <c r="EP159" s="34">
        <v>1</v>
      </c>
      <c r="EQ159" s="35">
        <v>8.2929469999999997E-4</v>
      </c>
      <c r="ER159" s="14"/>
      <c r="ES159">
        <v>1</v>
      </c>
      <c r="ET159">
        <v>1</v>
      </c>
      <c r="EU159">
        <v>1</v>
      </c>
      <c r="EV159">
        <v>1</v>
      </c>
      <c r="EW159">
        <v>1</v>
      </c>
      <c r="EX159">
        <v>1</v>
      </c>
      <c r="EY159" s="1">
        <v>0.74196629999999997</v>
      </c>
      <c r="EZ159" s="1">
        <v>9.5852210000000004E-5</v>
      </c>
      <c r="FA159">
        <v>1</v>
      </c>
      <c r="FB159" s="1">
        <v>1.510909E-2</v>
      </c>
      <c r="FC159">
        <v>1</v>
      </c>
      <c r="FD159">
        <v>1</v>
      </c>
      <c r="FE159" s="1">
        <v>5.95399E-2</v>
      </c>
      <c r="FF159">
        <v>1</v>
      </c>
      <c r="FG159" s="1">
        <v>4.4299999999999999E-2</v>
      </c>
      <c r="FH159">
        <v>1</v>
      </c>
      <c r="FI159">
        <v>1</v>
      </c>
      <c r="FJ159">
        <v>1</v>
      </c>
      <c r="FK159">
        <v>1</v>
      </c>
      <c r="FL159">
        <v>1</v>
      </c>
      <c r="FM159">
        <v>1</v>
      </c>
      <c r="FN159" s="1">
        <v>2.395393E-3</v>
      </c>
      <c r="FO159" s="14"/>
    </row>
    <row r="160" spans="1:171">
      <c r="A160" s="18" t="s">
        <v>189</v>
      </c>
      <c r="B160" s="21" t="s">
        <v>454</v>
      </c>
      <c r="C160" s="14"/>
      <c r="D160" s="21">
        <v>0</v>
      </c>
      <c r="E160" s="21">
        <v>1</v>
      </c>
      <c r="F160" s="21">
        <v>1</v>
      </c>
      <c r="G160" s="21">
        <v>0</v>
      </c>
      <c r="H160" s="21">
        <v>1</v>
      </c>
      <c r="I160" s="21">
        <v>0</v>
      </c>
      <c r="J160" s="19"/>
      <c r="K160" s="27">
        <v>0.44972420000000002</v>
      </c>
      <c r="L160" s="27">
        <v>0.83628369999999996</v>
      </c>
      <c r="M160" s="26">
        <v>1</v>
      </c>
      <c r="N160" s="26">
        <v>1</v>
      </c>
      <c r="O160" s="27">
        <v>0.74105330000000003</v>
      </c>
      <c r="P160" s="27">
        <v>0.2076327</v>
      </c>
      <c r="Q160" s="26">
        <v>1</v>
      </c>
      <c r="R160" s="27">
        <v>0.4553778</v>
      </c>
      <c r="S160" s="27">
        <v>0.38628299999999999</v>
      </c>
      <c r="T160" s="26">
        <v>1</v>
      </c>
      <c r="U160" s="26">
        <v>1</v>
      </c>
      <c r="V160" s="27">
        <v>0.96359499999999998</v>
      </c>
      <c r="W160" s="27">
        <v>0.94856430000000003</v>
      </c>
      <c r="X160" s="26">
        <v>1</v>
      </c>
      <c r="Y160" s="27">
        <v>0.27294230000000003</v>
      </c>
      <c r="Z160" s="26">
        <v>1</v>
      </c>
      <c r="AA160" s="26">
        <v>1</v>
      </c>
      <c r="AB160" s="27">
        <v>0.18988769999999999</v>
      </c>
      <c r="AC160" s="26">
        <v>1</v>
      </c>
      <c r="AD160" s="26">
        <v>1</v>
      </c>
      <c r="AE160" s="27">
        <v>0.38569059999999999</v>
      </c>
      <c r="AF160" s="27">
        <v>0.90344780000000002</v>
      </c>
      <c r="AG160" s="14"/>
      <c r="AH160" s="24"/>
      <c r="AI160" s="24"/>
      <c r="AJ160" s="24"/>
      <c r="AK160" s="24"/>
      <c r="AL160" s="24"/>
      <c r="AM160" s="24"/>
      <c r="AN160" s="24"/>
      <c r="AO160" s="24"/>
      <c r="AP160" s="24">
        <v>1</v>
      </c>
      <c r="AQ160" s="24"/>
      <c r="AR160" s="24"/>
      <c r="AS160" s="24">
        <v>1</v>
      </c>
      <c r="AT160" s="24"/>
      <c r="AU160" s="24"/>
      <c r="AV160" s="24">
        <v>1</v>
      </c>
      <c r="AW160" s="24"/>
      <c r="AX160" s="24"/>
      <c r="AY160" s="24">
        <v>1</v>
      </c>
      <c r="AZ160" s="24"/>
      <c r="BA160" s="24"/>
      <c r="BB160" s="24">
        <v>1</v>
      </c>
      <c r="BC160" s="25">
        <v>0.1038244</v>
      </c>
      <c r="BD160" s="14"/>
      <c r="BE160" s="28"/>
      <c r="BF160" s="28"/>
      <c r="BG160" s="28"/>
      <c r="BH160" s="28"/>
      <c r="BI160" s="28"/>
      <c r="BJ160" s="28"/>
      <c r="BK160" s="28"/>
      <c r="BL160" s="28"/>
      <c r="BM160" s="29">
        <v>5.6000000000000001E-2</v>
      </c>
      <c r="BN160" s="28"/>
      <c r="BO160" s="28"/>
      <c r="BP160" s="29">
        <v>3.5454549999999999E-3</v>
      </c>
      <c r="BQ160" s="28"/>
      <c r="BR160" s="28"/>
      <c r="BS160" s="29">
        <v>9.2999999999999999E-2</v>
      </c>
      <c r="BT160" s="28"/>
      <c r="BU160" s="28"/>
      <c r="BV160" s="29">
        <v>3.636364E-3</v>
      </c>
      <c r="BW160" s="28"/>
      <c r="BX160" s="28"/>
      <c r="BY160" s="29">
        <v>0.49299999999999999</v>
      </c>
      <c r="BZ160" s="29">
        <v>2.4850170000000002E-6</v>
      </c>
      <c r="CA160" s="14"/>
      <c r="CB160" s="30"/>
      <c r="CC160" s="30"/>
      <c r="CD160" s="30"/>
      <c r="CE160" s="30"/>
      <c r="CF160" s="30"/>
      <c r="CG160" s="30"/>
      <c r="CH160" s="30"/>
      <c r="CI160" s="30"/>
      <c r="CJ160" s="31">
        <v>8.7999999999999995E-2</v>
      </c>
      <c r="CK160" s="30"/>
      <c r="CL160" s="30"/>
      <c r="CM160" s="31">
        <v>1.2272730000000001E-2</v>
      </c>
      <c r="CN160" s="30"/>
      <c r="CO160" s="30"/>
      <c r="CP160" s="31">
        <v>0.17100000000000001</v>
      </c>
      <c r="CQ160" s="30"/>
      <c r="CR160" s="30"/>
      <c r="CS160" s="31">
        <v>0.01</v>
      </c>
      <c r="CT160" s="30"/>
      <c r="CU160" s="30"/>
      <c r="CV160" s="30">
        <v>1</v>
      </c>
      <c r="CW160" s="31">
        <v>1.9880129999999998E-5</v>
      </c>
      <c r="CX160" s="14"/>
      <c r="CY160" s="33">
        <v>0.44972420000000002</v>
      </c>
      <c r="CZ160" s="33">
        <v>0.83628369999999996</v>
      </c>
      <c r="DA160" s="32">
        <v>1</v>
      </c>
      <c r="DB160" s="32">
        <v>1</v>
      </c>
      <c r="DC160" s="33">
        <v>0.74105330000000003</v>
      </c>
      <c r="DD160" s="33">
        <v>0.2076327</v>
      </c>
      <c r="DE160" s="32">
        <v>1</v>
      </c>
      <c r="DF160" s="33">
        <v>0.4553778</v>
      </c>
      <c r="DG160" s="32">
        <v>1</v>
      </c>
      <c r="DH160" s="32">
        <v>1</v>
      </c>
      <c r="DI160" s="32">
        <v>1</v>
      </c>
      <c r="DJ160" s="33">
        <v>9.2363640000000004E-3</v>
      </c>
      <c r="DK160" s="33">
        <v>0.94856430000000003</v>
      </c>
      <c r="DL160" s="32">
        <v>1</v>
      </c>
      <c r="DM160" s="32">
        <v>1</v>
      </c>
      <c r="DN160" s="32">
        <v>1</v>
      </c>
      <c r="DO160" s="32">
        <v>1</v>
      </c>
      <c r="DP160" s="33">
        <v>9.4090909999999996E-3</v>
      </c>
      <c r="DQ160" s="32">
        <v>1</v>
      </c>
      <c r="DR160" s="32">
        <v>1</v>
      </c>
      <c r="DS160" s="32">
        <v>1</v>
      </c>
      <c r="DT160" s="33">
        <v>2.4387370000000001E-5</v>
      </c>
      <c r="DU160" s="14"/>
      <c r="DV160" s="35">
        <v>0.44972420000000002</v>
      </c>
      <c r="DW160" s="35">
        <v>0.83628369999999996</v>
      </c>
      <c r="DX160" s="34">
        <v>1</v>
      </c>
      <c r="DY160" s="34">
        <v>1</v>
      </c>
      <c r="DZ160" s="35">
        <v>0.74105330000000003</v>
      </c>
      <c r="EA160" s="35">
        <v>0.2076327</v>
      </c>
      <c r="EB160" s="34">
        <v>1</v>
      </c>
      <c r="EC160" s="35">
        <v>0.4553778</v>
      </c>
      <c r="ED160" s="34">
        <v>1</v>
      </c>
      <c r="EE160" s="34">
        <v>1</v>
      </c>
      <c r="EF160" s="34">
        <v>1</v>
      </c>
      <c r="EG160" s="34">
        <v>1</v>
      </c>
      <c r="EH160" s="35">
        <v>0.94856430000000003</v>
      </c>
      <c r="EI160" s="34">
        <v>1</v>
      </c>
      <c r="EJ160" s="34">
        <v>1</v>
      </c>
      <c r="EK160" s="34">
        <v>1</v>
      </c>
      <c r="EL160" s="34">
        <v>1</v>
      </c>
      <c r="EM160" s="34">
        <v>1</v>
      </c>
      <c r="EN160" s="34">
        <v>1</v>
      </c>
      <c r="EO160" s="34">
        <v>1</v>
      </c>
      <c r="EP160" s="34">
        <v>1</v>
      </c>
      <c r="EQ160" s="34">
        <v>1</v>
      </c>
      <c r="ER160" s="14"/>
      <c r="ES160" s="1">
        <v>0.44972420000000002</v>
      </c>
      <c r="ET160" s="1">
        <v>0.83628369999999996</v>
      </c>
      <c r="EU160">
        <v>1</v>
      </c>
      <c r="EV160">
        <v>1</v>
      </c>
      <c r="EW160" s="1">
        <v>0.74105330000000003</v>
      </c>
      <c r="EX160" s="1">
        <v>0.2076327</v>
      </c>
      <c r="EY160">
        <v>1</v>
      </c>
      <c r="EZ160" s="1">
        <v>0.4553778</v>
      </c>
      <c r="FA160">
        <v>1</v>
      </c>
      <c r="FB160">
        <v>1</v>
      </c>
      <c r="FC160">
        <v>1</v>
      </c>
      <c r="FD160" s="1">
        <v>2.581818E-2</v>
      </c>
      <c r="FE160" s="1">
        <v>0.94856430000000003</v>
      </c>
      <c r="FF160">
        <v>1</v>
      </c>
      <c r="FG160">
        <v>1</v>
      </c>
      <c r="FH160">
        <v>1</v>
      </c>
      <c r="FI160">
        <v>1</v>
      </c>
      <c r="FJ160" s="1">
        <v>2.1499999999999998E-2</v>
      </c>
      <c r="FK160">
        <v>1</v>
      </c>
      <c r="FL160">
        <v>1</v>
      </c>
      <c r="FM160">
        <v>1</v>
      </c>
      <c r="FN160" s="1">
        <v>1.537594E-4</v>
      </c>
      <c r="FO160" s="14"/>
    </row>
    <row r="161" spans="1:171">
      <c r="A161" s="18" t="s">
        <v>190</v>
      </c>
      <c r="B161" s="21" t="s">
        <v>455</v>
      </c>
      <c r="C161" s="14"/>
      <c r="D161" s="21">
        <v>0</v>
      </c>
      <c r="E161" s="21">
        <v>1</v>
      </c>
      <c r="F161" s="21">
        <v>1</v>
      </c>
      <c r="G161" s="21">
        <v>1</v>
      </c>
      <c r="H161" s="21">
        <v>1</v>
      </c>
      <c r="I161" s="21">
        <v>0</v>
      </c>
      <c r="J161" s="19"/>
      <c r="K161" s="27">
        <v>0.39194479999999998</v>
      </c>
      <c r="L161" s="27">
        <v>0.33283020000000002</v>
      </c>
      <c r="M161" s="26">
        <v>1</v>
      </c>
      <c r="N161" s="26">
        <v>1</v>
      </c>
      <c r="O161" s="27">
        <v>0.15431110000000001</v>
      </c>
      <c r="P161" s="26">
        <v>1</v>
      </c>
      <c r="Q161" s="27">
        <v>0.3950996</v>
      </c>
      <c r="R161" s="27">
        <v>0.1150559</v>
      </c>
      <c r="S161" s="27">
        <v>0.5745922</v>
      </c>
      <c r="T161" s="26">
        <v>1</v>
      </c>
      <c r="U161" s="26">
        <v>1</v>
      </c>
      <c r="V161" s="27">
        <v>7.4426300000000004E-3</v>
      </c>
      <c r="W161" s="27">
        <v>0.72437030000000002</v>
      </c>
      <c r="X161" s="26">
        <v>1</v>
      </c>
      <c r="Y161" s="26">
        <v>1</v>
      </c>
      <c r="Z161" s="26">
        <v>1</v>
      </c>
      <c r="AA161" s="26">
        <v>1</v>
      </c>
      <c r="AB161" s="26">
        <v>1</v>
      </c>
      <c r="AC161" s="26">
        <v>1</v>
      </c>
      <c r="AD161" s="26">
        <v>1</v>
      </c>
      <c r="AE161" s="27">
        <v>2.966649E-2</v>
      </c>
      <c r="AF161" s="27">
        <v>2.2321139999999999E-4</v>
      </c>
      <c r="AG161" s="14"/>
      <c r="AH161" s="24"/>
      <c r="AI161" s="24">
        <v>1</v>
      </c>
      <c r="AJ161" s="24"/>
      <c r="AK161" s="24"/>
      <c r="AL161" s="24">
        <v>1</v>
      </c>
      <c r="AM161" s="24"/>
      <c r="AN161" s="24"/>
      <c r="AO161" s="24"/>
      <c r="AP161" s="24"/>
      <c r="AQ161" s="24"/>
      <c r="AR161" s="24"/>
      <c r="AS161" s="24">
        <v>1</v>
      </c>
      <c r="AT161" s="24"/>
      <c r="AU161" s="24"/>
      <c r="AV161" s="24"/>
      <c r="AW161" s="24"/>
      <c r="AX161" s="24"/>
      <c r="AY161" s="24"/>
      <c r="AZ161" s="24"/>
      <c r="BA161" s="24"/>
      <c r="BB161" s="25">
        <v>1.4E-2</v>
      </c>
      <c r="BC161" s="25">
        <v>3.5999999999999997E-2</v>
      </c>
      <c r="BD161" s="14"/>
      <c r="BE161" s="28"/>
      <c r="BF161" s="29">
        <v>0.46200000000000002</v>
      </c>
      <c r="BG161" s="28"/>
      <c r="BH161" s="28"/>
      <c r="BI161" s="29">
        <v>0.83799999999999997</v>
      </c>
      <c r="BJ161" s="28"/>
      <c r="BK161" s="28"/>
      <c r="BL161" s="28"/>
      <c r="BM161" s="28"/>
      <c r="BN161" s="28"/>
      <c r="BO161" s="28"/>
      <c r="BP161" s="29">
        <v>2.4E-2</v>
      </c>
      <c r="BQ161" s="28"/>
      <c r="BR161" s="28"/>
      <c r="BS161" s="28"/>
      <c r="BT161" s="28"/>
      <c r="BU161" s="28"/>
      <c r="BV161" s="28"/>
      <c r="BW161" s="28"/>
      <c r="BX161" s="28"/>
      <c r="BY161" s="29">
        <v>0.54649999999999999</v>
      </c>
      <c r="BZ161" s="29">
        <v>0.22600000000000001</v>
      </c>
      <c r="CA161" s="14"/>
      <c r="CB161" s="30"/>
      <c r="CC161" s="30">
        <v>1</v>
      </c>
      <c r="CD161" s="30"/>
      <c r="CE161" s="30"/>
      <c r="CF161" s="30">
        <v>1</v>
      </c>
      <c r="CG161" s="30"/>
      <c r="CH161" s="30"/>
      <c r="CI161" s="30"/>
      <c r="CJ161" s="30"/>
      <c r="CK161" s="30"/>
      <c r="CL161" s="30"/>
      <c r="CM161" s="31">
        <v>6.8000000000000005E-2</v>
      </c>
      <c r="CN161" s="30"/>
      <c r="CO161" s="30"/>
      <c r="CP161" s="30"/>
      <c r="CQ161" s="30"/>
      <c r="CR161" s="30"/>
      <c r="CS161" s="30"/>
      <c r="CT161" s="30"/>
      <c r="CU161" s="30"/>
      <c r="CV161" s="31">
        <v>2.4500000000000001E-2</v>
      </c>
      <c r="CW161" s="31">
        <v>4.2000000000000003E-2</v>
      </c>
      <c r="CX161" s="14"/>
      <c r="CY161" s="33">
        <v>0.39194479999999998</v>
      </c>
      <c r="CZ161" s="32">
        <v>1</v>
      </c>
      <c r="DA161" s="32">
        <v>1</v>
      </c>
      <c r="DB161" s="32">
        <v>1</v>
      </c>
      <c r="DC161" s="32">
        <v>1</v>
      </c>
      <c r="DD161" s="32">
        <v>1</v>
      </c>
      <c r="DE161" s="33">
        <v>0.3950996</v>
      </c>
      <c r="DF161" s="33">
        <v>0.1150559</v>
      </c>
      <c r="DG161" s="33">
        <v>0.5745922</v>
      </c>
      <c r="DH161" s="32">
        <v>1</v>
      </c>
      <c r="DI161" s="32">
        <v>1</v>
      </c>
      <c r="DJ161" s="33">
        <v>9.8935199999999998E-4</v>
      </c>
      <c r="DK161" s="33">
        <v>0.72437030000000002</v>
      </c>
      <c r="DL161" s="32">
        <v>1</v>
      </c>
      <c r="DM161" s="32">
        <v>1</v>
      </c>
      <c r="DN161" s="32">
        <v>1</v>
      </c>
      <c r="DO161" s="32">
        <v>1</v>
      </c>
      <c r="DP161" s="32">
        <v>1</v>
      </c>
      <c r="DQ161" s="32">
        <v>1</v>
      </c>
      <c r="DR161" s="32">
        <v>1</v>
      </c>
      <c r="DS161" s="33">
        <v>5.8866330000000001E-2</v>
      </c>
      <c r="DT161" s="33">
        <v>1.186575E-3</v>
      </c>
      <c r="DU161" s="14"/>
      <c r="DV161" s="35">
        <v>0.39194479999999998</v>
      </c>
      <c r="DW161" s="34">
        <v>1</v>
      </c>
      <c r="DX161" s="34">
        <v>1</v>
      </c>
      <c r="DY161" s="34">
        <v>1</v>
      </c>
      <c r="DZ161" s="34">
        <v>1</v>
      </c>
      <c r="EA161" s="34">
        <v>1</v>
      </c>
      <c r="EB161" s="35">
        <v>0.3950996</v>
      </c>
      <c r="EC161" s="35">
        <v>0.1150559</v>
      </c>
      <c r="ED161" s="35">
        <v>0.5745922</v>
      </c>
      <c r="EE161" s="34">
        <v>1</v>
      </c>
      <c r="EF161" s="34">
        <v>1</v>
      </c>
      <c r="EG161" s="35">
        <v>1.6641E-2</v>
      </c>
      <c r="EH161" s="35">
        <v>0.72437030000000002</v>
      </c>
      <c r="EI161" s="34">
        <v>1</v>
      </c>
      <c r="EJ161" s="34">
        <v>1</v>
      </c>
      <c r="EK161" s="34">
        <v>1</v>
      </c>
      <c r="EL161" s="34">
        <v>1</v>
      </c>
      <c r="EM161" s="34">
        <v>1</v>
      </c>
      <c r="EN161" s="34">
        <v>1</v>
      </c>
      <c r="EO161" s="34">
        <v>1</v>
      </c>
      <c r="EP161" s="35">
        <v>1.949966E-3</v>
      </c>
      <c r="EQ161" s="35">
        <v>6.9428990000000002E-5</v>
      </c>
      <c r="ER161" s="14"/>
      <c r="ES161" s="1">
        <v>0.39194479999999998</v>
      </c>
      <c r="ET161">
        <v>1</v>
      </c>
      <c r="EU161">
        <v>1</v>
      </c>
      <c r="EV161">
        <v>1</v>
      </c>
      <c r="EW161">
        <v>1</v>
      </c>
      <c r="EX161">
        <v>1</v>
      </c>
      <c r="EY161" s="1">
        <v>0.3950996</v>
      </c>
      <c r="EZ161" s="1">
        <v>0.1150559</v>
      </c>
      <c r="FA161" s="1">
        <v>0.5745922</v>
      </c>
      <c r="FB161">
        <v>1</v>
      </c>
      <c r="FC161">
        <v>1</v>
      </c>
      <c r="FD161" s="1">
        <v>1.6641E-2</v>
      </c>
      <c r="FE161" s="1">
        <v>0.72437030000000002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1</v>
      </c>
      <c r="FL161">
        <v>1</v>
      </c>
      <c r="FM161" s="1">
        <v>3.005696E-3</v>
      </c>
      <c r="FN161" s="1">
        <v>7.9555340000000003E-5</v>
      </c>
      <c r="FO161" s="14"/>
    </row>
    <row r="162" spans="1:171">
      <c r="A162" s="18" t="s">
        <v>191</v>
      </c>
      <c r="B162" s="21" t="s">
        <v>456</v>
      </c>
      <c r="C162" s="14"/>
      <c r="D162" s="21">
        <v>0</v>
      </c>
      <c r="E162" s="21">
        <v>1</v>
      </c>
      <c r="F162" s="21">
        <v>1</v>
      </c>
      <c r="G162" s="21">
        <v>1</v>
      </c>
      <c r="H162" s="21">
        <v>0</v>
      </c>
      <c r="I162" s="21">
        <v>0</v>
      </c>
      <c r="J162" s="19"/>
      <c r="K162" s="27">
        <v>0.50733760000000006</v>
      </c>
      <c r="L162" s="26">
        <v>1</v>
      </c>
      <c r="M162" s="26">
        <v>1</v>
      </c>
      <c r="N162" s="26">
        <v>1</v>
      </c>
      <c r="O162" s="27">
        <v>0.88011079999999997</v>
      </c>
      <c r="P162" s="26">
        <v>1</v>
      </c>
      <c r="Q162" s="27">
        <v>0.5297191</v>
      </c>
      <c r="R162" s="27">
        <v>0.97047709999999998</v>
      </c>
      <c r="S162" s="27">
        <v>0.26369700000000001</v>
      </c>
      <c r="T162" s="27">
        <v>0.57640069999999999</v>
      </c>
      <c r="U162" s="26">
        <v>1</v>
      </c>
      <c r="V162" s="27">
        <v>0.89866449999999998</v>
      </c>
      <c r="W162" s="27">
        <v>0.99087199999999998</v>
      </c>
      <c r="X162" s="26">
        <v>1</v>
      </c>
      <c r="Y162" s="27">
        <v>3.5827570000000003E-2</v>
      </c>
      <c r="Z162" s="26">
        <v>1</v>
      </c>
      <c r="AA162" s="26">
        <v>1</v>
      </c>
      <c r="AB162" s="26">
        <v>1</v>
      </c>
      <c r="AC162" s="26">
        <v>1</v>
      </c>
      <c r="AD162" s="26">
        <v>1</v>
      </c>
      <c r="AE162" s="27">
        <v>0.84357269999999995</v>
      </c>
      <c r="AF162" s="27">
        <v>0.99543309999999996</v>
      </c>
      <c r="AG162" s="14"/>
      <c r="AH162" s="24">
        <v>1</v>
      </c>
      <c r="AI162" s="24"/>
      <c r="AJ162" s="24"/>
      <c r="AK162" s="24"/>
      <c r="AL162" s="24">
        <v>1</v>
      </c>
      <c r="AM162" s="24"/>
      <c r="AN162" s="25">
        <v>1.9E-2</v>
      </c>
      <c r="AO162" s="24"/>
      <c r="AP162" s="24">
        <v>1</v>
      </c>
      <c r="AQ162" s="24"/>
      <c r="AR162" s="24"/>
      <c r="AS162" s="25">
        <v>0.17100000000000001</v>
      </c>
      <c r="AT162" s="25">
        <v>0.125</v>
      </c>
      <c r="AU162" s="24"/>
      <c r="AV162" s="25">
        <v>1.7821779999999999E-4</v>
      </c>
      <c r="AW162" s="24"/>
      <c r="AX162" s="24"/>
      <c r="AY162" s="24"/>
      <c r="AZ162" s="24"/>
      <c r="BA162" s="24"/>
      <c r="BB162" s="24">
        <v>1</v>
      </c>
      <c r="BC162" s="25">
        <v>5.909091E-3</v>
      </c>
      <c r="BD162" s="14"/>
      <c r="BE162" s="29">
        <v>0.96</v>
      </c>
      <c r="BF162" s="28"/>
      <c r="BG162" s="28"/>
      <c r="BH162" s="28"/>
      <c r="BI162" s="29">
        <v>2.4E-2</v>
      </c>
      <c r="BJ162" s="28"/>
      <c r="BK162" s="29">
        <v>0.86399999999999999</v>
      </c>
      <c r="BL162" s="28"/>
      <c r="BM162" s="29">
        <v>0.95899999999999996</v>
      </c>
      <c r="BN162" s="28"/>
      <c r="BO162" s="28"/>
      <c r="BP162" s="29">
        <v>7.0000000000000007E-2</v>
      </c>
      <c r="BQ162" s="29">
        <v>0.22</v>
      </c>
      <c r="BR162" s="28"/>
      <c r="BS162" s="29">
        <v>0.24564359999999999</v>
      </c>
      <c r="BT162" s="28"/>
      <c r="BU162" s="28"/>
      <c r="BV162" s="28"/>
      <c r="BW162" s="28"/>
      <c r="BX162" s="28"/>
      <c r="BY162" s="29">
        <v>0.48</v>
      </c>
      <c r="BZ162" s="29">
        <v>0.14736360000000001</v>
      </c>
      <c r="CA162" s="14"/>
      <c r="CB162" s="30">
        <v>1</v>
      </c>
      <c r="CC162" s="30"/>
      <c r="CD162" s="30"/>
      <c r="CE162" s="30"/>
      <c r="CF162" s="31">
        <v>3.9E-2</v>
      </c>
      <c r="CG162" s="30"/>
      <c r="CH162" s="31">
        <v>0.03</v>
      </c>
      <c r="CI162" s="30"/>
      <c r="CJ162" s="30">
        <v>1</v>
      </c>
      <c r="CK162" s="30"/>
      <c r="CL162" s="30"/>
      <c r="CM162" s="31">
        <v>0.115</v>
      </c>
      <c r="CN162" s="31">
        <v>7.2999999999999995E-2</v>
      </c>
      <c r="CO162" s="30"/>
      <c r="CP162" s="31">
        <v>2.7722769999999997E-4</v>
      </c>
      <c r="CQ162" s="30"/>
      <c r="CR162" s="30"/>
      <c r="CS162" s="30"/>
      <c r="CT162" s="30"/>
      <c r="CU162" s="30"/>
      <c r="CV162" s="30">
        <v>1</v>
      </c>
      <c r="CW162" s="31">
        <v>9.7272729999999998E-3</v>
      </c>
      <c r="CX162" s="14"/>
      <c r="CY162" s="32">
        <v>1</v>
      </c>
      <c r="CZ162" s="32">
        <v>1</v>
      </c>
      <c r="DA162" s="32">
        <v>1</v>
      </c>
      <c r="DB162" s="32">
        <v>1</v>
      </c>
      <c r="DC162" s="33">
        <v>4.8099999999999997E-2</v>
      </c>
      <c r="DD162" s="32">
        <v>1</v>
      </c>
      <c r="DE162" s="32">
        <v>1</v>
      </c>
      <c r="DF162" s="33">
        <v>0.97047709999999998</v>
      </c>
      <c r="DG162" s="32">
        <v>1</v>
      </c>
      <c r="DH162" s="33">
        <v>0.57640069999999999</v>
      </c>
      <c r="DI162" s="32">
        <v>1</v>
      </c>
      <c r="DJ162" s="32">
        <v>1</v>
      </c>
      <c r="DK162" s="32">
        <v>1</v>
      </c>
      <c r="DL162" s="32">
        <v>1</v>
      </c>
      <c r="DM162" s="33">
        <v>7.0572389999999999E-2</v>
      </c>
      <c r="DN162" s="32">
        <v>1</v>
      </c>
      <c r="DO162" s="32">
        <v>1</v>
      </c>
      <c r="DP162" s="32">
        <v>1</v>
      </c>
      <c r="DQ162" s="32">
        <v>1</v>
      </c>
      <c r="DR162" s="32">
        <v>1</v>
      </c>
      <c r="DS162" s="32">
        <v>1</v>
      </c>
      <c r="DT162" s="32">
        <v>1</v>
      </c>
      <c r="DU162" s="14"/>
      <c r="DV162" s="34">
        <v>1</v>
      </c>
      <c r="DW162" s="34">
        <v>1</v>
      </c>
      <c r="DX162" s="34">
        <v>1</v>
      </c>
      <c r="DY162" s="34">
        <v>1</v>
      </c>
      <c r="DZ162" s="34">
        <v>1</v>
      </c>
      <c r="EA162" s="34">
        <v>1</v>
      </c>
      <c r="EB162" s="35">
        <v>3.8600000000000002E-2</v>
      </c>
      <c r="EC162" s="35">
        <v>0.97047709999999998</v>
      </c>
      <c r="ED162" s="34">
        <v>1</v>
      </c>
      <c r="EE162" s="35">
        <v>0.57640069999999999</v>
      </c>
      <c r="EF162" s="34">
        <v>1</v>
      </c>
      <c r="EG162" s="34">
        <v>1</v>
      </c>
      <c r="EH162" s="34">
        <v>1</v>
      </c>
      <c r="EI162" s="34">
        <v>1</v>
      </c>
      <c r="EJ162" s="35">
        <v>5.6636430000000001E-5</v>
      </c>
      <c r="EK162" s="34">
        <v>1</v>
      </c>
      <c r="EL162" s="34">
        <v>1</v>
      </c>
      <c r="EM162" s="34">
        <v>1</v>
      </c>
      <c r="EN162" s="34">
        <v>1</v>
      </c>
      <c r="EO162" s="34">
        <v>1</v>
      </c>
      <c r="EP162" s="34">
        <v>1</v>
      </c>
      <c r="EQ162" s="35">
        <v>1.372727E-2</v>
      </c>
      <c r="ER162" s="14"/>
      <c r="ES162">
        <v>1</v>
      </c>
      <c r="ET162">
        <v>1</v>
      </c>
      <c r="EU162">
        <v>1</v>
      </c>
      <c r="EV162">
        <v>1</v>
      </c>
      <c r="EW162" s="1">
        <v>7.6600000000000001E-2</v>
      </c>
      <c r="EX162">
        <v>1</v>
      </c>
      <c r="EY162" s="1">
        <v>5.9499999999999997E-2</v>
      </c>
      <c r="EZ162" s="1">
        <v>0.97047709999999998</v>
      </c>
      <c r="FA162">
        <v>1</v>
      </c>
      <c r="FB162" s="1">
        <v>0.57640069999999999</v>
      </c>
      <c r="FC162">
        <v>1</v>
      </c>
      <c r="FD162">
        <v>1</v>
      </c>
      <c r="FE162">
        <v>1</v>
      </c>
      <c r="FF162">
        <v>1</v>
      </c>
      <c r="FG162" s="1">
        <v>8.3712660000000006E-5</v>
      </c>
      <c r="FH162">
        <v>1</v>
      </c>
      <c r="FI162">
        <v>1</v>
      </c>
      <c r="FJ162">
        <v>1</v>
      </c>
      <c r="FK162">
        <v>1</v>
      </c>
      <c r="FL162">
        <v>1</v>
      </c>
      <c r="FM162">
        <v>1</v>
      </c>
      <c r="FN162" s="1">
        <v>2.0981820000000002E-2</v>
      </c>
      <c r="FO162" s="14"/>
    </row>
    <row r="163" spans="1:171">
      <c r="A163" s="18" t="s">
        <v>192</v>
      </c>
      <c r="B163" s="21" t="s">
        <v>457</v>
      </c>
      <c r="C163" s="14"/>
      <c r="D163" s="21">
        <v>0</v>
      </c>
      <c r="E163" s="21">
        <v>1</v>
      </c>
      <c r="F163" s="21">
        <v>1</v>
      </c>
      <c r="G163" s="21">
        <v>1</v>
      </c>
      <c r="H163" s="21">
        <v>0</v>
      </c>
      <c r="I163" s="21">
        <v>0</v>
      </c>
      <c r="J163" s="19"/>
      <c r="K163" s="26">
        <v>1</v>
      </c>
      <c r="L163" s="26">
        <v>1</v>
      </c>
      <c r="M163" s="26">
        <v>1</v>
      </c>
      <c r="N163" s="26">
        <v>1</v>
      </c>
      <c r="O163" s="27">
        <v>0.26089580000000001</v>
      </c>
      <c r="P163" s="27">
        <v>0.32032159999999998</v>
      </c>
      <c r="Q163" s="26">
        <v>1</v>
      </c>
      <c r="R163" s="27">
        <v>0.12500269999999999</v>
      </c>
      <c r="S163" s="27">
        <v>0.20297029999999999</v>
      </c>
      <c r="T163" s="26">
        <v>1</v>
      </c>
      <c r="U163" s="26">
        <v>1</v>
      </c>
      <c r="V163" s="27">
        <v>0.46731240000000002</v>
      </c>
      <c r="W163" s="27">
        <v>0.4145394</v>
      </c>
      <c r="X163" s="26">
        <v>1</v>
      </c>
      <c r="Y163" s="27">
        <v>1.726126E-2</v>
      </c>
      <c r="Z163" s="26">
        <v>1</v>
      </c>
      <c r="AA163" s="27">
        <v>9.2091320000000004E-2</v>
      </c>
      <c r="AB163" s="26">
        <v>1</v>
      </c>
      <c r="AC163" s="26">
        <v>1</v>
      </c>
      <c r="AD163" s="26">
        <v>1</v>
      </c>
      <c r="AE163" s="27">
        <v>0.28430689999999997</v>
      </c>
      <c r="AF163" s="27">
        <v>6.5761040000000007E-2</v>
      </c>
      <c r="AG163" s="14"/>
      <c r="AH163" s="24"/>
      <c r="AI163" s="24"/>
      <c r="AJ163" s="24"/>
      <c r="AK163" s="24"/>
      <c r="AL163" s="24">
        <v>1</v>
      </c>
      <c r="AM163" s="24"/>
      <c r="AN163" s="24"/>
      <c r="AO163" s="24">
        <v>1</v>
      </c>
      <c r="AP163" s="24">
        <v>1</v>
      </c>
      <c r="AQ163" s="24"/>
      <c r="AR163" s="24"/>
      <c r="AS163" s="24">
        <v>1</v>
      </c>
      <c r="AT163" s="24">
        <v>1</v>
      </c>
      <c r="AU163" s="24"/>
      <c r="AV163" s="25">
        <v>2.5352110000000002E-4</v>
      </c>
      <c r="AW163" s="24"/>
      <c r="AX163" s="24"/>
      <c r="AY163" s="24"/>
      <c r="AZ163" s="24"/>
      <c r="BA163" s="24"/>
      <c r="BB163" s="24">
        <v>1</v>
      </c>
      <c r="BC163" s="25">
        <v>0.57799999999999996</v>
      </c>
      <c r="BD163" s="14"/>
      <c r="BE163" s="28"/>
      <c r="BF163" s="28"/>
      <c r="BG163" s="28"/>
      <c r="BH163" s="28"/>
      <c r="BI163" s="29">
        <v>0.84</v>
      </c>
      <c r="BJ163" s="28"/>
      <c r="BK163" s="28"/>
      <c r="BL163" s="29">
        <v>0.26500000000000001</v>
      </c>
      <c r="BM163" s="29">
        <v>0.13600000000000001</v>
      </c>
      <c r="BN163" s="28"/>
      <c r="BO163" s="28"/>
      <c r="BP163" s="29">
        <v>0.435</v>
      </c>
      <c r="BQ163" s="29">
        <v>0.38800000000000001</v>
      </c>
      <c r="BR163" s="28"/>
      <c r="BS163" s="29">
        <v>0.26435209999999998</v>
      </c>
      <c r="BT163" s="28"/>
      <c r="BU163" s="28"/>
      <c r="BV163" s="28"/>
      <c r="BW163" s="28"/>
      <c r="BX163" s="28"/>
      <c r="BY163" s="29">
        <v>0.755</v>
      </c>
      <c r="BZ163" s="29">
        <v>0.33300000000000002</v>
      </c>
      <c r="CA163" s="14"/>
      <c r="CB163" s="30"/>
      <c r="CC163" s="30"/>
      <c r="CD163" s="30"/>
      <c r="CE163" s="30"/>
      <c r="CF163" s="30">
        <v>1</v>
      </c>
      <c r="CG163" s="30"/>
      <c r="CH163" s="30"/>
      <c r="CI163" s="31">
        <v>0.35699999999999998</v>
      </c>
      <c r="CJ163" s="31">
        <v>0.19600000000000001</v>
      </c>
      <c r="CK163" s="30"/>
      <c r="CL163" s="30"/>
      <c r="CM163" s="30">
        <v>1</v>
      </c>
      <c r="CN163" s="31">
        <v>0.44500000000000001</v>
      </c>
      <c r="CO163" s="30"/>
      <c r="CP163" s="31">
        <v>4.5070419999999997E-4</v>
      </c>
      <c r="CQ163" s="30"/>
      <c r="CR163" s="30"/>
      <c r="CS163" s="30"/>
      <c r="CT163" s="30"/>
      <c r="CU163" s="30"/>
      <c r="CV163" s="30">
        <v>1</v>
      </c>
      <c r="CW163" s="31">
        <v>0.73899999999999999</v>
      </c>
      <c r="CX163" s="14"/>
      <c r="CY163" s="32">
        <v>1</v>
      </c>
      <c r="CZ163" s="32">
        <v>1</v>
      </c>
      <c r="DA163" s="32">
        <v>1</v>
      </c>
      <c r="DB163" s="32">
        <v>1</v>
      </c>
      <c r="DC163" s="32">
        <v>1</v>
      </c>
      <c r="DD163" s="33">
        <v>0.32032159999999998</v>
      </c>
      <c r="DE163" s="32">
        <v>1</v>
      </c>
      <c r="DF163" s="32">
        <v>1</v>
      </c>
      <c r="DG163" s="32">
        <v>1</v>
      </c>
      <c r="DH163" s="32">
        <v>1</v>
      </c>
      <c r="DI163" s="32">
        <v>1</v>
      </c>
      <c r="DJ163" s="32">
        <v>1</v>
      </c>
      <c r="DK163" s="32">
        <v>1</v>
      </c>
      <c r="DL163" s="32">
        <v>1</v>
      </c>
      <c r="DM163" s="33">
        <v>3.5296380000000002E-2</v>
      </c>
      <c r="DN163" s="32">
        <v>1</v>
      </c>
      <c r="DO163" s="33">
        <v>9.2091320000000004E-2</v>
      </c>
      <c r="DP163" s="32">
        <v>1</v>
      </c>
      <c r="DQ163" s="32">
        <v>1</v>
      </c>
      <c r="DR163" s="32">
        <v>1</v>
      </c>
      <c r="DS163" s="32">
        <v>1</v>
      </c>
      <c r="DT163" s="32">
        <v>1</v>
      </c>
      <c r="DU163" s="14"/>
      <c r="DV163" s="34">
        <v>1</v>
      </c>
      <c r="DW163" s="34">
        <v>1</v>
      </c>
      <c r="DX163" s="34">
        <v>1</v>
      </c>
      <c r="DY163" s="34">
        <v>1</v>
      </c>
      <c r="DZ163" s="34">
        <v>1</v>
      </c>
      <c r="EA163" s="35">
        <v>0.32032159999999998</v>
      </c>
      <c r="EB163" s="34">
        <v>1</v>
      </c>
      <c r="EC163" s="34">
        <v>1</v>
      </c>
      <c r="ED163" s="34">
        <v>1</v>
      </c>
      <c r="EE163" s="34">
        <v>1</v>
      </c>
      <c r="EF163" s="34">
        <v>1</v>
      </c>
      <c r="EG163" s="34">
        <v>1</v>
      </c>
      <c r="EH163" s="34">
        <v>1</v>
      </c>
      <c r="EI163" s="34">
        <v>1</v>
      </c>
      <c r="EJ163" s="35">
        <v>4.0469619999999998E-5</v>
      </c>
      <c r="EK163" s="34">
        <v>1</v>
      </c>
      <c r="EL163" s="35">
        <v>9.2091320000000004E-2</v>
      </c>
      <c r="EM163" s="34">
        <v>1</v>
      </c>
      <c r="EN163" s="34">
        <v>1</v>
      </c>
      <c r="EO163" s="34">
        <v>1</v>
      </c>
      <c r="EP163" s="34">
        <v>1</v>
      </c>
      <c r="EQ163" s="34">
        <v>1</v>
      </c>
      <c r="ER163" s="14"/>
      <c r="ES163">
        <v>1</v>
      </c>
      <c r="ET163">
        <v>1</v>
      </c>
      <c r="EU163">
        <v>1</v>
      </c>
      <c r="EV163">
        <v>1</v>
      </c>
      <c r="EW163">
        <v>1</v>
      </c>
      <c r="EX163" s="1">
        <v>0.32032159999999998</v>
      </c>
      <c r="EY163">
        <v>1</v>
      </c>
      <c r="EZ163">
        <v>1</v>
      </c>
      <c r="FA163">
        <v>1</v>
      </c>
      <c r="FB163">
        <v>1</v>
      </c>
      <c r="FC163">
        <v>1</v>
      </c>
      <c r="FD163">
        <v>1</v>
      </c>
      <c r="FE163">
        <v>1</v>
      </c>
      <c r="FF163">
        <v>1</v>
      </c>
      <c r="FG163" s="1">
        <v>6.7469830000000005E-5</v>
      </c>
      <c r="FH163">
        <v>1</v>
      </c>
      <c r="FI163" s="1">
        <v>9.2091320000000004E-2</v>
      </c>
      <c r="FJ163">
        <v>1</v>
      </c>
      <c r="FK163">
        <v>1</v>
      </c>
      <c r="FL163">
        <v>1</v>
      </c>
      <c r="FM163">
        <v>1</v>
      </c>
      <c r="FN163">
        <v>1</v>
      </c>
      <c r="FO163" s="14"/>
    </row>
    <row r="164" spans="1:171">
      <c r="A164" s="18" t="s">
        <v>193</v>
      </c>
      <c r="B164" s="21" t="s">
        <v>458</v>
      </c>
      <c r="C164" s="14"/>
      <c r="D164" s="21">
        <v>0</v>
      </c>
      <c r="E164" s="21">
        <v>1</v>
      </c>
      <c r="F164" s="21">
        <v>1</v>
      </c>
      <c r="G164" s="21">
        <v>1</v>
      </c>
      <c r="H164" s="21">
        <v>0</v>
      </c>
      <c r="I164" s="21">
        <v>0</v>
      </c>
      <c r="J164" s="19"/>
      <c r="K164" s="27">
        <v>0.15989110000000001</v>
      </c>
      <c r="L164" s="27">
        <v>0.30841610000000003</v>
      </c>
      <c r="M164" s="27">
        <v>0.35172560000000003</v>
      </c>
      <c r="N164" s="26">
        <v>1</v>
      </c>
      <c r="O164" s="27">
        <v>0.9999981</v>
      </c>
      <c r="P164" s="26">
        <v>1</v>
      </c>
      <c r="Q164" s="27">
        <v>0.42391060000000003</v>
      </c>
      <c r="R164" s="27">
        <v>0.55098199999999997</v>
      </c>
      <c r="S164" s="27">
        <v>9.0705739999999999E-4</v>
      </c>
      <c r="T164" s="26">
        <v>1</v>
      </c>
      <c r="U164" s="26">
        <v>1</v>
      </c>
      <c r="V164" s="27">
        <v>0.98751639999999996</v>
      </c>
      <c r="W164" s="27">
        <v>0.91185240000000001</v>
      </c>
      <c r="X164" s="26">
        <v>1</v>
      </c>
      <c r="Y164" s="27">
        <v>0.99702809999999997</v>
      </c>
      <c r="Z164" s="26">
        <v>1</v>
      </c>
      <c r="AA164" s="27">
        <v>0.17270099999999999</v>
      </c>
      <c r="AB164" s="26">
        <v>1</v>
      </c>
      <c r="AC164" s="26">
        <v>1</v>
      </c>
      <c r="AD164" s="26">
        <v>1</v>
      </c>
      <c r="AE164" s="27">
        <v>0.39371810000000002</v>
      </c>
      <c r="AF164" s="27">
        <v>0.99594660000000002</v>
      </c>
      <c r="AG164" s="14"/>
      <c r="AH164" s="24">
        <v>1</v>
      </c>
      <c r="AI164" s="24">
        <v>1</v>
      </c>
      <c r="AJ164" s="24"/>
      <c r="AK164" s="24"/>
      <c r="AL164" s="24">
        <v>1</v>
      </c>
      <c r="AM164" s="24"/>
      <c r="AN164" s="24">
        <v>1</v>
      </c>
      <c r="AO164" s="24"/>
      <c r="AP164" s="25">
        <v>2.7272730000000001E-3</v>
      </c>
      <c r="AQ164" s="24"/>
      <c r="AR164" s="24"/>
      <c r="AS164" s="24">
        <v>1</v>
      </c>
      <c r="AT164" s="24">
        <v>1</v>
      </c>
      <c r="AU164" s="24"/>
      <c r="AV164" s="24">
        <v>1</v>
      </c>
      <c r="AW164" s="24"/>
      <c r="AX164" s="24"/>
      <c r="AY164" s="24"/>
      <c r="AZ164" s="24"/>
      <c r="BA164" s="24"/>
      <c r="BB164" s="24">
        <v>1</v>
      </c>
      <c r="BC164" s="25">
        <v>0.89200000000000002</v>
      </c>
      <c r="BD164" s="14"/>
      <c r="BE164" s="29">
        <v>0.83199999999999996</v>
      </c>
      <c r="BF164" s="29">
        <v>0.75700000000000001</v>
      </c>
      <c r="BG164" s="28"/>
      <c r="BH164" s="28"/>
      <c r="BI164" s="29">
        <v>0.95199999999999996</v>
      </c>
      <c r="BJ164" s="28"/>
      <c r="BK164" s="29">
        <v>0.157</v>
      </c>
      <c r="BL164" s="28"/>
      <c r="BM164" s="28">
        <v>1</v>
      </c>
      <c r="BN164" s="28"/>
      <c r="BO164" s="28"/>
      <c r="BP164" s="29">
        <v>3.5999999999999997E-2</v>
      </c>
      <c r="BQ164" s="29">
        <v>0.311</v>
      </c>
      <c r="BR164" s="28"/>
      <c r="BS164" s="29">
        <v>0.92500000000000004</v>
      </c>
      <c r="BT164" s="28"/>
      <c r="BU164" s="28"/>
      <c r="BV164" s="28"/>
      <c r="BW164" s="28"/>
      <c r="BX164" s="28"/>
      <c r="BY164" s="29">
        <v>0.53700000000000003</v>
      </c>
      <c r="BZ164" s="29">
        <v>0.89500000000000002</v>
      </c>
      <c r="CA164" s="14"/>
      <c r="CB164" s="30">
        <v>1</v>
      </c>
      <c r="CC164" s="30">
        <v>1</v>
      </c>
      <c r="CD164" s="30"/>
      <c r="CE164" s="30"/>
      <c r="CF164" s="30">
        <v>1</v>
      </c>
      <c r="CG164" s="30"/>
      <c r="CH164" s="30">
        <v>1</v>
      </c>
      <c r="CI164" s="30"/>
      <c r="CJ164" s="31">
        <v>2.7272730000000001E-3</v>
      </c>
      <c r="CK164" s="30"/>
      <c r="CL164" s="30"/>
      <c r="CM164" s="31">
        <v>0.17899999999999999</v>
      </c>
      <c r="CN164" s="30">
        <v>1</v>
      </c>
      <c r="CO164" s="30"/>
      <c r="CP164" s="30">
        <v>1</v>
      </c>
      <c r="CQ164" s="30"/>
      <c r="CR164" s="30"/>
      <c r="CS164" s="30"/>
      <c r="CT164" s="30"/>
      <c r="CU164" s="30"/>
      <c r="CV164" s="30">
        <v>1</v>
      </c>
      <c r="CW164" s="30">
        <v>1</v>
      </c>
      <c r="CX164" s="14"/>
      <c r="CY164" s="32">
        <v>1</v>
      </c>
      <c r="CZ164" s="32">
        <v>1</v>
      </c>
      <c r="DA164" s="33">
        <v>0.35172560000000003</v>
      </c>
      <c r="DB164" s="32">
        <v>1</v>
      </c>
      <c r="DC164" s="32">
        <v>1</v>
      </c>
      <c r="DD164" s="32">
        <v>1</v>
      </c>
      <c r="DE164" s="32">
        <v>1</v>
      </c>
      <c r="DF164" s="33">
        <v>0.55098199999999997</v>
      </c>
      <c r="DG164" s="33">
        <v>3.5500779999999999E-3</v>
      </c>
      <c r="DH164" s="32">
        <v>1</v>
      </c>
      <c r="DI164" s="32">
        <v>1</v>
      </c>
      <c r="DJ164" s="33">
        <v>7.0900000000000005E-2</v>
      </c>
      <c r="DK164" s="32">
        <v>1</v>
      </c>
      <c r="DL164" s="32">
        <v>1</v>
      </c>
      <c r="DM164" s="32">
        <v>1</v>
      </c>
      <c r="DN164" s="32">
        <v>1</v>
      </c>
      <c r="DO164" s="33">
        <v>0.17270099999999999</v>
      </c>
      <c r="DP164" s="32">
        <v>1</v>
      </c>
      <c r="DQ164" s="32">
        <v>1</v>
      </c>
      <c r="DR164" s="32">
        <v>1</v>
      </c>
      <c r="DS164" s="32">
        <v>1</v>
      </c>
      <c r="DT164" s="32">
        <v>1</v>
      </c>
      <c r="DU164" s="14"/>
      <c r="DV164" s="34">
        <v>1</v>
      </c>
      <c r="DW164" s="34">
        <v>1</v>
      </c>
      <c r="DX164" s="35">
        <v>0.35172560000000003</v>
      </c>
      <c r="DY164" s="34">
        <v>1</v>
      </c>
      <c r="DZ164" s="34">
        <v>1</v>
      </c>
      <c r="EA164" s="34">
        <v>1</v>
      </c>
      <c r="EB164" s="34">
        <v>1</v>
      </c>
      <c r="EC164" s="35">
        <v>0.55098199999999997</v>
      </c>
      <c r="ED164" s="35">
        <v>2.4288420000000001E-5</v>
      </c>
      <c r="EE164" s="34">
        <v>1</v>
      </c>
      <c r="EF164" s="34">
        <v>1</v>
      </c>
      <c r="EG164" s="34">
        <v>1</v>
      </c>
      <c r="EH164" s="34">
        <v>1</v>
      </c>
      <c r="EI164" s="34">
        <v>1</v>
      </c>
      <c r="EJ164" s="34">
        <v>1</v>
      </c>
      <c r="EK164" s="34">
        <v>1</v>
      </c>
      <c r="EL164" s="35">
        <v>0.17270099999999999</v>
      </c>
      <c r="EM164" s="34">
        <v>1</v>
      </c>
      <c r="EN164" s="34">
        <v>1</v>
      </c>
      <c r="EO164" s="34">
        <v>1</v>
      </c>
      <c r="EP164" s="34">
        <v>1</v>
      </c>
      <c r="EQ164" s="34">
        <v>1</v>
      </c>
      <c r="ER164" s="14"/>
      <c r="ES164">
        <v>1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1</v>
      </c>
      <c r="EZ164" s="1">
        <v>0.55098199999999997</v>
      </c>
      <c r="FA164" s="1">
        <v>2.4288420000000001E-5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1</v>
      </c>
      <c r="FH164">
        <v>1</v>
      </c>
      <c r="FI164" s="1">
        <v>0.17270099999999999</v>
      </c>
      <c r="FJ164">
        <v>1</v>
      </c>
      <c r="FK164">
        <v>1</v>
      </c>
      <c r="FL164">
        <v>1</v>
      </c>
      <c r="FM164">
        <v>1</v>
      </c>
      <c r="FN164">
        <v>1</v>
      </c>
      <c r="FO164" s="14"/>
    </row>
    <row r="165" spans="1:171">
      <c r="A165" s="18" t="s">
        <v>194</v>
      </c>
      <c r="B165" s="21" t="s">
        <v>459</v>
      </c>
      <c r="C165" s="14"/>
      <c r="D165" s="21">
        <v>0</v>
      </c>
      <c r="E165" s="21">
        <v>1</v>
      </c>
      <c r="F165" s="21">
        <v>1</v>
      </c>
      <c r="G165" s="21">
        <v>1</v>
      </c>
      <c r="H165" s="21">
        <v>0</v>
      </c>
      <c r="I165" s="21">
        <v>0</v>
      </c>
      <c r="J165" s="19"/>
      <c r="K165" s="27">
        <v>0.33676739999999999</v>
      </c>
      <c r="L165" s="27">
        <v>0.51387499999999997</v>
      </c>
      <c r="M165" s="26">
        <v>1</v>
      </c>
      <c r="N165" s="26">
        <v>1</v>
      </c>
      <c r="O165" s="27">
        <v>0.4416081</v>
      </c>
      <c r="P165" s="26">
        <v>1</v>
      </c>
      <c r="Q165" s="26">
        <v>1</v>
      </c>
      <c r="R165" s="27">
        <v>0.47182809999999997</v>
      </c>
      <c r="S165" s="27">
        <v>0.2059945</v>
      </c>
      <c r="T165" s="27">
        <v>0.13690820000000001</v>
      </c>
      <c r="U165" s="27">
        <v>9.1672860000000005E-5</v>
      </c>
      <c r="V165" s="27">
        <v>0.20625579999999999</v>
      </c>
      <c r="W165" s="27">
        <v>0.47382600000000002</v>
      </c>
      <c r="X165" s="26">
        <v>1</v>
      </c>
      <c r="Y165" s="27">
        <v>0.77870799999999996</v>
      </c>
      <c r="Z165" s="26">
        <v>1</v>
      </c>
      <c r="AA165" s="26">
        <v>1</v>
      </c>
      <c r="AB165" s="27">
        <v>0.14463200000000001</v>
      </c>
      <c r="AC165" s="26">
        <v>1</v>
      </c>
      <c r="AD165" s="26">
        <v>1</v>
      </c>
      <c r="AE165" s="27">
        <v>0.59430720000000004</v>
      </c>
      <c r="AF165" s="27">
        <v>1.313428E-2</v>
      </c>
      <c r="AG165" s="14"/>
      <c r="AH165" s="24"/>
      <c r="AI165" s="24">
        <v>1</v>
      </c>
      <c r="AJ165" s="24"/>
      <c r="AK165" s="24"/>
      <c r="AL165" s="24">
        <v>1</v>
      </c>
      <c r="AM165" s="24"/>
      <c r="AN165" s="24"/>
      <c r="AO165" s="24"/>
      <c r="AP165" s="24">
        <v>1</v>
      </c>
      <c r="AQ165" s="24">
        <v>1</v>
      </c>
      <c r="AR165" s="25">
        <v>3.4000000000000002E-2</v>
      </c>
      <c r="AS165" s="24">
        <v>1</v>
      </c>
      <c r="AT165" s="24">
        <v>1</v>
      </c>
      <c r="AU165" s="24"/>
      <c r="AV165" s="24"/>
      <c r="AW165" s="24"/>
      <c r="AX165" s="24"/>
      <c r="AY165" s="24"/>
      <c r="AZ165" s="24"/>
      <c r="BA165" s="24"/>
      <c r="BB165" s="24">
        <v>1</v>
      </c>
      <c r="BC165" s="25">
        <v>0.30599999999999999</v>
      </c>
      <c r="BD165" s="14"/>
      <c r="BE165" s="28"/>
      <c r="BF165" s="29">
        <v>0.27500000000000002</v>
      </c>
      <c r="BG165" s="28"/>
      <c r="BH165" s="28"/>
      <c r="BI165" s="29">
        <v>0.88500000000000001</v>
      </c>
      <c r="BJ165" s="28"/>
      <c r="BK165" s="28"/>
      <c r="BL165" s="28"/>
      <c r="BM165" s="29">
        <v>0.54700000000000004</v>
      </c>
      <c r="BN165" s="29">
        <v>0.61899999999999999</v>
      </c>
      <c r="BO165" s="29">
        <v>3.5999999999999997E-2</v>
      </c>
      <c r="BP165" s="29">
        <v>7.0000000000000007E-2</v>
      </c>
      <c r="BQ165" s="29">
        <v>0.92300000000000004</v>
      </c>
      <c r="BR165" s="28"/>
      <c r="BS165" s="28"/>
      <c r="BT165" s="28"/>
      <c r="BU165" s="28"/>
      <c r="BV165" s="28"/>
      <c r="BW165" s="28"/>
      <c r="BX165" s="28"/>
      <c r="BY165" s="29">
        <v>0.1</v>
      </c>
      <c r="BZ165" s="29">
        <v>0.28399999999999997</v>
      </c>
      <c r="CA165" s="14"/>
      <c r="CB165" s="30"/>
      <c r="CC165" s="30">
        <v>1</v>
      </c>
      <c r="CD165" s="30"/>
      <c r="CE165" s="30"/>
      <c r="CF165" s="30">
        <v>1</v>
      </c>
      <c r="CG165" s="30"/>
      <c r="CH165" s="30"/>
      <c r="CI165" s="30"/>
      <c r="CJ165" s="31">
        <v>0.63300000000000001</v>
      </c>
      <c r="CK165" s="30">
        <v>1</v>
      </c>
      <c r="CL165" s="31">
        <v>3.4000000000000002E-2</v>
      </c>
      <c r="CM165" s="31">
        <v>0.13300000000000001</v>
      </c>
      <c r="CN165" s="30">
        <v>1</v>
      </c>
      <c r="CO165" s="30"/>
      <c r="CP165" s="30"/>
      <c r="CQ165" s="30"/>
      <c r="CR165" s="30"/>
      <c r="CS165" s="30"/>
      <c r="CT165" s="30"/>
      <c r="CU165" s="30"/>
      <c r="CV165" s="31">
        <v>0.27700000000000002</v>
      </c>
      <c r="CW165" s="31">
        <v>0.32900000000000001</v>
      </c>
      <c r="CX165" s="14"/>
      <c r="CY165" s="33">
        <v>0.33676739999999999</v>
      </c>
      <c r="CZ165" s="32">
        <v>1</v>
      </c>
      <c r="DA165" s="32">
        <v>1</v>
      </c>
      <c r="DB165" s="32">
        <v>1</v>
      </c>
      <c r="DC165" s="32">
        <v>1</v>
      </c>
      <c r="DD165" s="32">
        <v>1</v>
      </c>
      <c r="DE165" s="32">
        <v>1</v>
      </c>
      <c r="DF165" s="33">
        <v>0.47182809999999997</v>
      </c>
      <c r="DG165" s="32">
        <v>1</v>
      </c>
      <c r="DH165" s="32">
        <v>1</v>
      </c>
      <c r="DI165" s="33">
        <v>3.1451310000000002E-5</v>
      </c>
      <c r="DJ165" s="32">
        <v>1</v>
      </c>
      <c r="DK165" s="32">
        <v>1</v>
      </c>
      <c r="DL165" s="32">
        <v>1</v>
      </c>
      <c r="DM165" s="33">
        <v>0.77870799999999996</v>
      </c>
      <c r="DN165" s="32">
        <v>1</v>
      </c>
      <c r="DO165" s="32">
        <v>1</v>
      </c>
      <c r="DP165" s="33">
        <v>0.14463200000000001</v>
      </c>
      <c r="DQ165" s="32">
        <v>1</v>
      </c>
      <c r="DR165" s="32">
        <v>1</v>
      </c>
      <c r="DS165" s="32">
        <v>1</v>
      </c>
      <c r="DT165" s="33">
        <v>2.7455139999999999E-2</v>
      </c>
      <c r="DU165" s="14"/>
      <c r="DV165" s="35">
        <v>0.33676739999999999</v>
      </c>
      <c r="DW165" s="34">
        <v>1</v>
      </c>
      <c r="DX165" s="34">
        <v>1</v>
      </c>
      <c r="DY165" s="34">
        <v>1</v>
      </c>
      <c r="DZ165" s="34">
        <v>1</v>
      </c>
      <c r="EA165" s="34">
        <v>1</v>
      </c>
      <c r="EB165" s="34">
        <v>1</v>
      </c>
      <c r="EC165" s="35">
        <v>0.47182809999999997</v>
      </c>
      <c r="ED165" s="34">
        <v>1</v>
      </c>
      <c r="EE165" s="34">
        <v>1</v>
      </c>
      <c r="EF165" s="35">
        <v>2.9882170000000001E-5</v>
      </c>
      <c r="EG165" s="34">
        <v>1</v>
      </c>
      <c r="EH165" s="34">
        <v>1</v>
      </c>
      <c r="EI165" s="34">
        <v>1</v>
      </c>
      <c r="EJ165" s="35">
        <v>0.77870799999999996</v>
      </c>
      <c r="EK165" s="34">
        <v>1</v>
      </c>
      <c r="EL165" s="34">
        <v>1</v>
      </c>
      <c r="EM165" s="35">
        <v>0.14463200000000001</v>
      </c>
      <c r="EN165" s="34">
        <v>1</v>
      </c>
      <c r="EO165" s="34">
        <v>1</v>
      </c>
      <c r="EP165" s="34">
        <v>1</v>
      </c>
      <c r="EQ165" s="35">
        <v>2.7455139999999999E-2</v>
      </c>
      <c r="ER165" s="14"/>
      <c r="ES165" s="1">
        <v>0.33676739999999999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1</v>
      </c>
      <c r="EZ165" s="1">
        <v>0.47182809999999997</v>
      </c>
      <c r="FA165">
        <v>1</v>
      </c>
      <c r="FB165">
        <v>1</v>
      </c>
      <c r="FC165" s="1">
        <v>2.9882170000000001E-5</v>
      </c>
      <c r="FD165">
        <v>1</v>
      </c>
      <c r="FE165">
        <v>1</v>
      </c>
      <c r="FF165">
        <v>1</v>
      </c>
      <c r="FG165" s="1">
        <v>0.77870799999999996</v>
      </c>
      <c r="FH165">
        <v>1</v>
      </c>
      <c r="FI165">
        <v>1</v>
      </c>
      <c r="FJ165" s="1">
        <v>0.14463200000000001</v>
      </c>
      <c r="FK165">
        <v>1</v>
      </c>
      <c r="FL165">
        <v>1</v>
      </c>
      <c r="FM165">
        <v>1</v>
      </c>
      <c r="FN165" s="1">
        <v>2.7455139999999999E-2</v>
      </c>
      <c r="FO165" s="14"/>
    </row>
    <row r="166" spans="1:171">
      <c r="A166" s="18" t="s">
        <v>195</v>
      </c>
      <c r="B166" s="21" t="s">
        <v>460</v>
      </c>
      <c r="C166" s="14"/>
      <c r="D166" s="21">
        <v>1</v>
      </c>
      <c r="E166" s="21">
        <v>0</v>
      </c>
      <c r="F166" s="21">
        <v>1</v>
      </c>
      <c r="G166" s="21">
        <v>1</v>
      </c>
      <c r="H166" s="21">
        <v>0</v>
      </c>
      <c r="I166" s="21">
        <v>0</v>
      </c>
      <c r="J166" s="19"/>
      <c r="K166" s="27">
        <v>2.0043080000000001E-2</v>
      </c>
      <c r="L166" s="27">
        <v>0.80636890000000006</v>
      </c>
      <c r="M166" s="26">
        <v>1</v>
      </c>
      <c r="N166" s="27">
        <v>6.3909149999999998E-2</v>
      </c>
      <c r="O166" s="27">
        <v>0.63142350000000003</v>
      </c>
      <c r="P166" s="27">
        <v>6.5253459999999999E-2</v>
      </c>
      <c r="Q166" s="27">
        <v>4.3584789999999998E-2</v>
      </c>
      <c r="R166" s="27">
        <v>0.2740148</v>
      </c>
      <c r="S166" s="27">
        <v>3.6505520000000001E-3</v>
      </c>
      <c r="T166" s="27">
        <v>9.9999999999999998E-17</v>
      </c>
      <c r="U166" s="26">
        <v>1</v>
      </c>
      <c r="V166" s="27">
        <v>0.4987991</v>
      </c>
      <c r="W166" s="27">
        <v>0.30703049999999998</v>
      </c>
      <c r="X166" s="26">
        <v>1</v>
      </c>
      <c r="Y166" s="26">
        <v>1</v>
      </c>
      <c r="Z166" s="27">
        <v>0.53765929999999995</v>
      </c>
      <c r="AA166" s="26">
        <v>1</v>
      </c>
      <c r="AB166" s="27">
        <v>0.45146009999999998</v>
      </c>
      <c r="AC166" s="27">
        <v>0.26277200000000001</v>
      </c>
      <c r="AD166" s="26">
        <v>1</v>
      </c>
      <c r="AE166" s="27">
        <v>3.7330259999999999E-4</v>
      </c>
      <c r="AF166" s="27">
        <v>1.5766379999999999E-16</v>
      </c>
      <c r="AG166" s="14"/>
      <c r="AH166" s="24">
        <v>1</v>
      </c>
      <c r="AI166" s="24">
        <v>1</v>
      </c>
      <c r="AJ166" s="24"/>
      <c r="AK166" s="24"/>
      <c r="AL166" s="24">
        <v>1</v>
      </c>
      <c r="AM166" s="24">
        <v>1</v>
      </c>
      <c r="AN166" s="24">
        <v>1</v>
      </c>
      <c r="AO166" s="24">
        <v>1</v>
      </c>
      <c r="AP166" s="24">
        <v>1</v>
      </c>
      <c r="AQ166" s="24">
        <v>1</v>
      </c>
      <c r="AR166" s="24"/>
      <c r="AS166" s="24">
        <v>1</v>
      </c>
      <c r="AT166" s="24">
        <v>1</v>
      </c>
      <c r="AU166" s="24"/>
      <c r="AV166" s="24"/>
      <c r="AW166" s="24">
        <v>1</v>
      </c>
      <c r="AX166" s="24"/>
      <c r="AY166" s="24"/>
      <c r="AZ166" s="24"/>
      <c r="BA166" s="24"/>
      <c r="BB166" s="24">
        <v>1</v>
      </c>
      <c r="BC166" s="24">
        <v>1</v>
      </c>
      <c r="BD166" s="14"/>
      <c r="BE166" s="29">
        <v>0.40899999999999997</v>
      </c>
      <c r="BF166" s="29">
        <v>0.93400000000000005</v>
      </c>
      <c r="BG166" s="28"/>
      <c r="BH166" s="28"/>
      <c r="BI166" s="29">
        <v>0.92700000000000005</v>
      </c>
      <c r="BJ166" s="29">
        <v>0.125</v>
      </c>
      <c r="BK166" s="29">
        <v>0.33</v>
      </c>
      <c r="BL166" s="29">
        <v>0.74099999999999999</v>
      </c>
      <c r="BM166" s="29">
        <v>0.73099999999999998</v>
      </c>
      <c r="BN166" s="29">
        <v>7.9000000000000001E-2</v>
      </c>
      <c r="BO166" s="28"/>
      <c r="BP166" s="29">
        <v>0.17499999999999999</v>
      </c>
      <c r="BQ166" s="29">
        <v>0.64200000000000002</v>
      </c>
      <c r="BR166" s="28"/>
      <c r="BS166" s="28"/>
      <c r="BT166" s="29">
        <v>0.104</v>
      </c>
      <c r="BU166" s="28"/>
      <c r="BV166" s="28"/>
      <c r="BW166" s="28"/>
      <c r="BX166" s="28"/>
      <c r="BY166" s="29">
        <v>0.221</v>
      </c>
      <c r="BZ166" s="29">
        <v>0.13</v>
      </c>
      <c r="CA166" s="14"/>
      <c r="CB166" s="31">
        <v>0.46100000000000002</v>
      </c>
      <c r="CC166" s="30">
        <v>1</v>
      </c>
      <c r="CD166" s="30"/>
      <c r="CE166" s="30"/>
      <c r="CF166" s="30">
        <v>1</v>
      </c>
      <c r="CG166" s="31">
        <v>0.191</v>
      </c>
      <c r="CH166" s="31">
        <v>0.34599999999999997</v>
      </c>
      <c r="CI166" s="30">
        <v>1</v>
      </c>
      <c r="CJ166" s="30">
        <v>1</v>
      </c>
      <c r="CK166" s="31">
        <v>0.23699999999999999</v>
      </c>
      <c r="CL166" s="30"/>
      <c r="CM166" s="31">
        <v>0.20499999999999999</v>
      </c>
      <c r="CN166" s="30">
        <v>1</v>
      </c>
      <c r="CO166" s="30"/>
      <c r="CP166" s="30"/>
      <c r="CQ166" s="30">
        <v>1</v>
      </c>
      <c r="CR166" s="30"/>
      <c r="CS166" s="30"/>
      <c r="CT166" s="30"/>
      <c r="CU166" s="30"/>
      <c r="CV166" s="31">
        <v>0.59199999999999997</v>
      </c>
      <c r="CW166" s="31">
        <v>0.43</v>
      </c>
      <c r="CX166" s="14"/>
      <c r="CY166" s="33">
        <v>4.0581840000000001E-2</v>
      </c>
      <c r="CZ166" s="32">
        <v>1</v>
      </c>
      <c r="DA166" s="32">
        <v>1</v>
      </c>
      <c r="DB166" s="33">
        <v>6.3909149999999998E-2</v>
      </c>
      <c r="DC166" s="32">
        <v>1</v>
      </c>
      <c r="DD166" s="32">
        <v>1</v>
      </c>
      <c r="DE166" s="33">
        <v>8.5311100000000001E-2</v>
      </c>
      <c r="DF166" s="32">
        <v>1</v>
      </c>
      <c r="DG166" s="33">
        <v>9.4360480000000007E-3</v>
      </c>
      <c r="DH166" s="33">
        <v>3.5527140000000002E-15</v>
      </c>
      <c r="DI166" s="32">
        <v>1</v>
      </c>
      <c r="DJ166" s="32">
        <v>1</v>
      </c>
      <c r="DK166" s="32">
        <v>1</v>
      </c>
      <c r="DL166" s="32">
        <v>1</v>
      </c>
      <c r="DM166" s="32">
        <v>1</v>
      </c>
      <c r="DN166" s="32">
        <v>1</v>
      </c>
      <c r="DO166" s="32">
        <v>1</v>
      </c>
      <c r="DP166" s="33">
        <v>0.45146009999999998</v>
      </c>
      <c r="DQ166" s="33">
        <v>0.26277200000000001</v>
      </c>
      <c r="DR166" s="32">
        <v>1</v>
      </c>
      <c r="DS166" s="33">
        <v>1.7924709999999999E-3</v>
      </c>
      <c r="DT166" s="33">
        <v>5.3290710000000002E-15</v>
      </c>
      <c r="DU166" s="14"/>
      <c r="DV166" s="35">
        <v>4.0581840000000001E-2</v>
      </c>
      <c r="DW166" s="34">
        <v>1</v>
      </c>
      <c r="DX166" s="34">
        <v>1</v>
      </c>
      <c r="DY166" s="35">
        <v>6.3909149999999998E-2</v>
      </c>
      <c r="DZ166" s="34">
        <v>1</v>
      </c>
      <c r="EA166" s="34">
        <v>1</v>
      </c>
      <c r="EB166" s="35">
        <v>8.5311100000000001E-2</v>
      </c>
      <c r="EC166" s="34">
        <v>1</v>
      </c>
      <c r="ED166" s="35">
        <v>9.4360480000000007E-3</v>
      </c>
      <c r="EE166" s="35">
        <v>3.5527140000000002E-15</v>
      </c>
      <c r="EF166" s="34">
        <v>1</v>
      </c>
      <c r="EG166" s="34">
        <v>1</v>
      </c>
      <c r="EH166" s="34">
        <v>1</v>
      </c>
      <c r="EI166" s="34">
        <v>1</v>
      </c>
      <c r="EJ166" s="34">
        <v>1</v>
      </c>
      <c r="EK166" s="34">
        <v>1</v>
      </c>
      <c r="EL166" s="34">
        <v>1</v>
      </c>
      <c r="EM166" s="35">
        <v>0.45146009999999998</v>
      </c>
      <c r="EN166" s="35">
        <v>0.26277200000000001</v>
      </c>
      <c r="EO166" s="34">
        <v>1</v>
      </c>
      <c r="EP166" s="35">
        <v>1.7924709999999999E-3</v>
      </c>
      <c r="EQ166" s="35">
        <v>5.3290710000000002E-15</v>
      </c>
      <c r="ER166" s="14"/>
      <c r="ES166" s="1">
        <v>4.0581840000000001E-2</v>
      </c>
      <c r="ET166">
        <v>1</v>
      </c>
      <c r="EU166">
        <v>1</v>
      </c>
      <c r="EV166" s="1">
        <v>6.3909149999999998E-2</v>
      </c>
      <c r="EW166">
        <v>1</v>
      </c>
      <c r="EX166">
        <v>1</v>
      </c>
      <c r="EY166" s="1">
        <v>8.5311100000000001E-2</v>
      </c>
      <c r="EZ166">
        <v>1</v>
      </c>
      <c r="FA166" s="1">
        <v>9.4360480000000007E-3</v>
      </c>
      <c r="FB166" s="1">
        <v>3.5527140000000002E-15</v>
      </c>
      <c r="FC166">
        <v>1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1</v>
      </c>
      <c r="FJ166" s="1">
        <v>0.45146009999999998</v>
      </c>
      <c r="FK166" s="1">
        <v>0.26277200000000001</v>
      </c>
      <c r="FL166">
        <v>1</v>
      </c>
      <c r="FM166" s="1">
        <v>1.7924709999999999E-3</v>
      </c>
      <c r="FN166" s="1">
        <v>5.3290710000000002E-15</v>
      </c>
      <c r="FO166" s="14"/>
    </row>
    <row r="167" spans="1:171">
      <c r="A167" s="18" t="s">
        <v>196</v>
      </c>
      <c r="B167" s="21" t="s">
        <v>461</v>
      </c>
      <c r="C167" s="14"/>
      <c r="D167" s="21">
        <v>0</v>
      </c>
      <c r="E167" s="21">
        <v>1</v>
      </c>
      <c r="F167" s="21">
        <v>1</v>
      </c>
      <c r="G167" s="21">
        <v>1</v>
      </c>
      <c r="H167" s="21">
        <v>0</v>
      </c>
      <c r="I167" s="21">
        <v>1</v>
      </c>
      <c r="J167" s="19"/>
      <c r="K167" s="27">
        <v>0.1589758</v>
      </c>
      <c r="L167" s="27">
        <v>0.99619780000000002</v>
      </c>
      <c r="M167" s="26">
        <v>1</v>
      </c>
      <c r="N167" s="26">
        <v>1</v>
      </c>
      <c r="O167" s="27">
        <v>4.7062390000000001E-3</v>
      </c>
      <c r="P167" s="27">
        <v>0.16368099999999999</v>
      </c>
      <c r="Q167" s="27">
        <v>0.28949150000000001</v>
      </c>
      <c r="R167" s="26">
        <v>1</v>
      </c>
      <c r="S167" s="26">
        <v>1</v>
      </c>
      <c r="T167" s="27">
        <v>0.40690549999999998</v>
      </c>
      <c r="U167" s="26">
        <v>1</v>
      </c>
      <c r="V167" s="27">
        <v>0.70021860000000002</v>
      </c>
      <c r="W167" s="26">
        <v>1</v>
      </c>
      <c r="X167" s="26">
        <v>1</v>
      </c>
      <c r="Y167" s="26">
        <v>1</v>
      </c>
      <c r="Z167" s="26">
        <v>1</v>
      </c>
      <c r="AA167" s="26">
        <v>1</v>
      </c>
      <c r="AB167" s="26">
        <v>1</v>
      </c>
      <c r="AC167" s="26">
        <v>1</v>
      </c>
      <c r="AD167" s="26">
        <v>1</v>
      </c>
      <c r="AE167" s="27">
        <v>0.75957810000000003</v>
      </c>
      <c r="AF167" s="27">
        <v>0.96184829999999999</v>
      </c>
      <c r="AG167" s="14"/>
      <c r="AH167" s="24">
        <v>1</v>
      </c>
      <c r="AI167" s="24"/>
      <c r="AJ167" s="24"/>
      <c r="AK167" s="24"/>
      <c r="AL167" s="25">
        <v>1.501358E-5</v>
      </c>
      <c r="AM167" s="24"/>
      <c r="AN167" s="24"/>
      <c r="AO167" s="24"/>
      <c r="AP167" s="24"/>
      <c r="AQ167" s="24"/>
      <c r="AR167" s="24"/>
      <c r="AS167" s="24">
        <v>1</v>
      </c>
      <c r="AT167" s="24"/>
      <c r="AU167" s="24"/>
      <c r="AV167" s="24"/>
      <c r="AW167" s="24"/>
      <c r="AX167" s="24"/>
      <c r="AY167" s="24"/>
      <c r="AZ167" s="24"/>
      <c r="BA167" s="24"/>
      <c r="BB167" s="24">
        <v>1</v>
      </c>
      <c r="BC167" s="25">
        <v>1.363636E-2</v>
      </c>
      <c r="BD167" s="14"/>
      <c r="BE167" s="29">
        <v>0.84899999999999998</v>
      </c>
      <c r="BF167" s="28"/>
      <c r="BG167" s="28"/>
      <c r="BH167" s="28"/>
      <c r="BI167" s="29">
        <v>1.3523400000000001E-3</v>
      </c>
      <c r="BJ167" s="28"/>
      <c r="BK167" s="28"/>
      <c r="BL167" s="28"/>
      <c r="BM167" s="28"/>
      <c r="BN167" s="28"/>
      <c r="BO167" s="28"/>
      <c r="BP167" s="29">
        <v>0.97099999999999997</v>
      </c>
      <c r="BQ167" s="28"/>
      <c r="BR167" s="28"/>
      <c r="BS167" s="28"/>
      <c r="BT167" s="28"/>
      <c r="BU167" s="28"/>
      <c r="BV167" s="28"/>
      <c r="BW167" s="28"/>
      <c r="BX167" s="28"/>
      <c r="BY167" s="29">
        <v>0.81200000000000006</v>
      </c>
      <c r="BZ167" s="29">
        <v>0.38254549999999998</v>
      </c>
      <c r="CA167" s="14"/>
      <c r="CB167" s="30">
        <v>1</v>
      </c>
      <c r="CC167" s="30"/>
      <c r="CD167" s="30"/>
      <c r="CE167" s="30"/>
      <c r="CF167" s="31">
        <v>3.9929719999999998E-6</v>
      </c>
      <c r="CG167" s="30"/>
      <c r="CH167" s="30"/>
      <c r="CI167" s="30"/>
      <c r="CJ167" s="30"/>
      <c r="CK167" s="30"/>
      <c r="CL167" s="30"/>
      <c r="CM167" s="30">
        <v>1</v>
      </c>
      <c r="CN167" s="30"/>
      <c r="CO167" s="30"/>
      <c r="CP167" s="30"/>
      <c r="CQ167" s="30"/>
      <c r="CR167" s="30"/>
      <c r="CS167" s="30"/>
      <c r="CT167" s="30"/>
      <c r="CU167" s="30"/>
      <c r="CV167" s="30">
        <v>1</v>
      </c>
      <c r="CW167" s="31">
        <v>1.036364E-2</v>
      </c>
      <c r="CX167" s="14"/>
      <c r="CY167" s="32">
        <v>1</v>
      </c>
      <c r="CZ167" s="33">
        <v>0.99619780000000002</v>
      </c>
      <c r="DA167" s="32">
        <v>1</v>
      </c>
      <c r="DB167" s="32">
        <v>1</v>
      </c>
      <c r="DC167" s="33">
        <v>5.6473659999999998E-5</v>
      </c>
      <c r="DD167" s="33">
        <v>0.16368099999999999</v>
      </c>
      <c r="DE167" s="33">
        <v>0.28949150000000001</v>
      </c>
      <c r="DF167" s="32">
        <v>1</v>
      </c>
      <c r="DG167" s="32">
        <v>1</v>
      </c>
      <c r="DH167" s="33">
        <v>0.40690549999999998</v>
      </c>
      <c r="DI167" s="32">
        <v>1</v>
      </c>
      <c r="DJ167" s="32">
        <v>1</v>
      </c>
      <c r="DK167" s="32">
        <v>1</v>
      </c>
      <c r="DL167" s="32">
        <v>1</v>
      </c>
      <c r="DM167" s="32">
        <v>1</v>
      </c>
      <c r="DN167" s="32">
        <v>1</v>
      </c>
      <c r="DO167" s="32">
        <v>1</v>
      </c>
      <c r="DP167" s="32">
        <v>1</v>
      </c>
      <c r="DQ167" s="32">
        <v>1</v>
      </c>
      <c r="DR167" s="32">
        <v>1</v>
      </c>
      <c r="DS167" s="32">
        <v>1</v>
      </c>
      <c r="DT167" s="32">
        <v>1</v>
      </c>
      <c r="DU167" s="14"/>
      <c r="DV167" s="34">
        <v>1</v>
      </c>
      <c r="DW167" s="35">
        <v>0.99619780000000002</v>
      </c>
      <c r="DX167" s="34">
        <v>1</v>
      </c>
      <c r="DY167" s="34">
        <v>1</v>
      </c>
      <c r="DZ167" s="35">
        <v>9.4496999999999997E-7</v>
      </c>
      <c r="EA167" s="35">
        <v>0.16368099999999999</v>
      </c>
      <c r="EB167" s="35">
        <v>0.28949150000000001</v>
      </c>
      <c r="EC167" s="34">
        <v>1</v>
      </c>
      <c r="ED167" s="34">
        <v>1</v>
      </c>
      <c r="EE167" s="35">
        <v>0.40690549999999998</v>
      </c>
      <c r="EF167" s="34">
        <v>1</v>
      </c>
      <c r="EG167" s="34">
        <v>1</v>
      </c>
      <c r="EH167" s="34">
        <v>1</v>
      </c>
      <c r="EI167" s="34">
        <v>1</v>
      </c>
      <c r="EJ167" s="34">
        <v>1</v>
      </c>
      <c r="EK167" s="34">
        <v>1</v>
      </c>
      <c r="EL167" s="34">
        <v>1</v>
      </c>
      <c r="EM167" s="34">
        <v>1</v>
      </c>
      <c r="EN167" s="34">
        <v>1</v>
      </c>
      <c r="EO167" s="34">
        <v>1</v>
      </c>
      <c r="EP167" s="34">
        <v>1</v>
      </c>
      <c r="EQ167" s="35">
        <v>2.8409090000000001E-2</v>
      </c>
      <c r="ER167" s="14"/>
      <c r="ES167">
        <v>1</v>
      </c>
      <c r="ET167" s="1">
        <v>0.99619780000000002</v>
      </c>
      <c r="EU167">
        <v>1</v>
      </c>
      <c r="EV167">
        <v>1</v>
      </c>
      <c r="EW167" s="1">
        <v>2.762101E-7</v>
      </c>
      <c r="EX167" s="1">
        <v>0.16368099999999999</v>
      </c>
      <c r="EY167" s="1">
        <v>0.28949150000000001</v>
      </c>
      <c r="EZ167">
        <v>1</v>
      </c>
      <c r="FA167">
        <v>1</v>
      </c>
      <c r="FB167" s="1">
        <v>0.40690549999999998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1</v>
      </c>
      <c r="FN167" s="1">
        <v>2.2190910000000001E-2</v>
      </c>
      <c r="FO167" s="14"/>
    </row>
    <row r="168" spans="1:171">
      <c r="A168" s="18" t="s">
        <v>197</v>
      </c>
      <c r="B168" s="21" t="s">
        <v>462</v>
      </c>
      <c r="C168" s="14"/>
      <c r="D168" s="21">
        <v>0</v>
      </c>
      <c r="E168" s="21">
        <v>1</v>
      </c>
      <c r="F168" s="21">
        <v>0</v>
      </c>
      <c r="G168" s="21">
        <v>1</v>
      </c>
      <c r="H168" s="21">
        <v>0</v>
      </c>
      <c r="I168" s="21">
        <v>0</v>
      </c>
      <c r="J168" s="19"/>
      <c r="K168" s="26">
        <v>1</v>
      </c>
      <c r="L168" s="27">
        <v>0.22107460000000001</v>
      </c>
      <c r="M168" s="26">
        <v>1</v>
      </c>
      <c r="N168" s="26">
        <v>1</v>
      </c>
      <c r="O168" s="27">
        <v>0.47948839999999998</v>
      </c>
      <c r="P168" s="26">
        <v>1</v>
      </c>
      <c r="Q168" s="26">
        <v>1</v>
      </c>
      <c r="R168" s="26">
        <v>1</v>
      </c>
      <c r="S168" s="27">
        <v>4.7852230000000003E-2</v>
      </c>
      <c r="T168" s="26">
        <v>1</v>
      </c>
      <c r="U168" s="26">
        <v>1</v>
      </c>
      <c r="V168" s="27">
        <v>0.93662999999999996</v>
      </c>
      <c r="W168" s="26">
        <v>1</v>
      </c>
      <c r="X168" s="26">
        <v>1</v>
      </c>
      <c r="Y168" s="26">
        <v>1</v>
      </c>
      <c r="Z168" s="26">
        <v>1</v>
      </c>
      <c r="AA168" s="26">
        <v>1</v>
      </c>
      <c r="AB168" s="27">
        <v>7.7490250000000001E-4</v>
      </c>
      <c r="AC168" s="26">
        <v>1</v>
      </c>
      <c r="AD168" s="26">
        <v>1</v>
      </c>
      <c r="AE168" s="27">
        <v>0.47406759999999998</v>
      </c>
      <c r="AF168" s="27">
        <v>0.25090269999999998</v>
      </c>
      <c r="AG168" s="14"/>
      <c r="AH168" s="24"/>
      <c r="AI168" s="24"/>
      <c r="AJ168" s="24"/>
      <c r="AK168" s="24"/>
      <c r="AL168" s="24">
        <v>1</v>
      </c>
      <c r="AM168" s="24"/>
      <c r="AN168" s="24"/>
      <c r="AO168" s="24"/>
      <c r="AP168" s="24">
        <v>1</v>
      </c>
      <c r="AQ168" s="24"/>
      <c r="AR168" s="24"/>
      <c r="AS168" s="24"/>
      <c r="AT168" s="24"/>
      <c r="AU168" s="24"/>
      <c r="AV168" s="24"/>
      <c r="AW168" s="24"/>
      <c r="AX168" s="24"/>
      <c r="AY168" s="25">
        <v>0.01</v>
      </c>
      <c r="AZ168" s="24"/>
      <c r="BA168" s="24"/>
      <c r="BB168" s="24">
        <v>1</v>
      </c>
      <c r="BC168" s="25">
        <v>0.12</v>
      </c>
      <c r="BD168" s="14"/>
      <c r="BE168" s="28"/>
      <c r="BF168" s="28"/>
      <c r="BG168" s="28"/>
      <c r="BH168" s="28"/>
      <c r="BI168" s="29">
        <v>0.86599999999999999</v>
      </c>
      <c r="BJ168" s="28"/>
      <c r="BK168" s="28"/>
      <c r="BL168" s="28"/>
      <c r="BM168" s="29">
        <v>0.80500000000000005</v>
      </c>
      <c r="BN168" s="28"/>
      <c r="BO168" s="28"/>
      <c r="BP168" s="28"/>
      <c r="BQ168" s="28"/>
      <c r="BR168" s="28"/>
      <c r="BS168" s="28"/>
      <c r="BT168" s="28"/>
      <c r="BU168" s="28"/>
      <c r="BV168" s="29">
        <v>0.82118179999999996</v>
      </c>
      <c r="BW168" s="28"/>
      <c r="BX168" s="28"/>
      <c r="BY168" s="29">
        <v>0.80700000000000005</v>
      </c>
      <c r="BZ168" s="29">
        <v>0.90100000000000002</v>
      </c>
      <c r="CA168" s="14"/>
      <c r="CB168" s="30"/>
      <c r="CC168" s="30"/>
      <c r="CD168" s="30"/>
      <c r="CE168" s="30"/>
      <c r="CF168" s="30">
        <v>1</v>
      </c>
      <c r="CG168" s="30"/>
      <c r="CH168" s="30"/>
      <c r="CI168" s="30"/>
      <c r="CJ168" s="30">
        <v>1</v>
      </c>
      <c r="CK168" s="30"/>
      <c r="CL168" s="30"/>
      <c r="CM168" s="30"/>
      <c r="CN168" s="30"/>
      <c r="CO168" s="30"/>
      <c r="CP168" s="30"/>
      <c r="CQ168" s="30"/>
      <c r="CR168" s="30"/>
      <c r="CS168" s="31">
        <v>0.01</v>
      </c>
      <c r="CT168" s="30"/>
      <c r="CU168" s="30"/>
      <c r="CV168" s="30">
        <v>1</v>
      </c>
      <c r="CW168" s="31">
        <v>0.17799999999999999</v>
      </c>
      <c r="CX168" s="14"/>
      <c r="CY168" s="32">
        <v>1</v>
      </c>
      <c r="CZ168" s="33">
        <v>0.22107460000000001</v>
      </c>
      <c r="DA168" s="32">
        <v>1</v>
      </c>
      <c r="DB168" s="32">
        <v>1</v>
      </c>
      <c r="DC168" s="32">
        <v>1</v>
      </c>
      <c r="DD168" s="32">
        <v>1</v>
      </c>
      <c r="DE168" s="32">
        <v>1</v>
      </c>
      <c r="DF168" s="32">
        <v>1</v>
      </c>
      <c r="DG168" s="33">
        <v>9.3419230000000006E-2</v>
      </c>
      <c r="DH168" s="32">
        <v>1</v>
      </c>
      <c r="DI168" s="32">
        <v>1</v>
      </c>
      <c r="DJ168" s="33">
        <v>0.93662999999999996</v>
      </c>
      <c r="DK168" s="32">
        <v>1</v>
      </c>
      <c r="DL168" s="32">
        <v>1</v>
      </c>
      <c r="DM168" s="32">
        <v>1</v>
      </c>
      <c r="DN168" s="32">
        <v>1</v>
      </c>
      <c r="DO168" s="32">
        <v>1</v>
      </c>
      <c r="DP168" s="33">
        <v>3.154867E-3</v>
      </c>
      <c r="DQ168" s="32">
        <v>1</v>
      </c>
      <c r="DR168" s="32">
        <v>1</v>
      </c>
      <c r="DS168" s="32">
        <v>1</v>
      </c>
      <c r="DT168" s="32">
        <v>1</v>
      </c>
      <c r="DU168" s="14"/>
      <c r="DV168" s="34">
        <v>1</v>
      </c>
      <c r="DW168" s="35">
        <v>0.22107460000000001</v>
      </c>
      <c r="DX168" s="34">
        <v>1</v>
      </c>
      <c r="DY168" s="34">
        <v>1</v>
      </c>
      <c r="DZ168" s="34">
        <v>1</v>
      </c>
      <c r="EA168" s="34">
        <v>1</v>
      </c>
      <c r="EB168" s="34">
        <v>1</v>
      </c>
      <c r="EC168" s="34">
        <v>1</v>
      </c>
      <c r="ED168" s="35">
        <v>9.3419230000000006E-2</v>
      </c>
      <c r="EE168" s="34">
        <v>1</v>
      </c>
      <c r="EF168" s="34">
        <v>1</v>
      </c>
      <c r="EG168" s="35">
        <v>0.93662999999999996</v>
      </c>
      <c r="EH168" s="34">
        <v>1</v>
      </c>
      <c r="EI168" s="34">
        <v>1</v>
      </c>
      <c r="EJ168" s="34">
        <v>1</v>
      </c>
      <c r="EK168" s="34">
        <v>1</v>
      </c>
      <c r="EL168" s="34">
        <v>1</v>
      </c>
      <c r="EM168" s="35">
        <v>6.7234250000000004E-5</v>
      </c>
      <c r="EN168" s="34">
        <v>1</v>
      </c>
      <c r="EO168" s="34">
        <v>1</v>
      </c>
      <c r="EP168" s="34">
        <v>1</v>
      </c>
      <c r="EQ168" s="34">
        <v>1</v>
      </c>
      <c r="ER168" s="14"/>
      <c r="ES168">
        <v>1</v>
      </c>
      <c r="ET168" s="1">
        <v>0.22107460000000001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 s="1">
        <v>9.3419230000000006E-2</v>
      </c>
      <c r="FB168">
        <v>1</v>
      </c>
      <c r="FC168">
        <v>1</v>
      </c>
      <c r="FD168" s="1">
        <v>0.93662999999999996</v>
      </c>
      <c r="FE168">
        <v>1</v>
      </c>
      <c r="FF168">
        <v>1</v>
      </c>
      <c r="FG168">
        <v>1</v>
      </c>
      <c r="FH168">
        <v>1</v>
      </c>
      <c r="FI168">
        <v>1</v>
      </c>
      <c r="FJ168" s="1">
        <v>6.7234250000000004E-5</v>
      </c>
      <c r="FK168">
        <v>1</v>
      </c>
      <c r="FL168">
        <v>1</v>
      </c>
      <c r="FM168">
        <v>1</v>
      </c>
      <c r="FN168">
        <v>1</v>
      </c>
      <c r="FO168" s="14"/>
    </row>
    <row r="169" spans="1:171">
      <c r="A169" s="18" t="s">
        <v>198</v>
      </c>
      <c r="B169" s="21" t="s">
        <v>463</v>
      </c>
      <c r="C169" s="14"/>
      <c r="D169" s="21">
        <v>0</v>
      </c>
      <c r="E169" s="21">
        <v>1</v>
      </c>
      <c r="F169" s="21">
        <v>1</v>
      </c>
      <c r="G169" s="21">
        <v>0</v>
      </c>
      <c r="H169" s="21">
        <v>1</v>
      </c>
      <c r="I169" s="21">
        <v>0</v>
      </c>
      <c r="J169" s="19"/>
      <c r="K169" s="27">
        <v>0.3855384</v>
      </c>
      <c r="L169" s="26">
        <v>1</v>
      </c>
      <c r="M169" s="26">
        <v>1</v>
      </c>
      <c r="N169" s="26">
        <v>1</v>
      </c>
      <c r="O169" s="27">
        <v>0.8203492</v>
      </c>
      <c r="P169" s="26">
        <v>1</v>
      </c>
      <c r="Q169" s="27">
        <v>0.34604970000000002</v>
      </c>
      <c r="R169" s="26">
        <v>1</v>
      </c>
      <c r="S169" s="27">
        <v>0.16701340000000001</v>
      </c>
      <c r="T169" s="27">
        <v>1.896714E-2</v>
      </c>
      <c r="U169" s="27">
        <v>9.697209E-3</v>
      </c>
      <c r="V169" s="27">
        <v>0.56178329999999999</v>
      </c>
      <c r="W169" s="27">
        <v>0.22420799999999999</v>
      </c>
      <c r="X169" s="26">
        <v>1</v>
      </c>
      <c r="Y169" s="27">
        <v>5.5736910000000001E-2</v>
      </c>
      <c r="Z169" s="27">
        <v>0.18345900000000001</v>
      </c>
      <c r="AA169" s="26">
        <v>1</v>
      </c>
      <c r="AB169" s="27">
        <v>4.4739729999999998E-2</v>
      </c>
      <c r="AC169" s="26">
        <v>1</v>
      </c>
      <c r="AD169" s="26">
        <v>1</v>
      </c>
      <c r="AE169" s="27">
        <v>0.68647930000000001</v>
      </c>
      <c r="AF169" s="27">
        <v>4.9294610000000003E-2</v>
      </c>
      <c r="AG169" s="14"/>
      <c r="AH169" s="24"/>
      <c r="AI169" s="24"/>
      <c r="AJ169" s="24"/>
      <c r="AK169" s="24"/>
      <c r="AL169" s="24"/>
      <c r="AM169" s="24"/>
      <c r="AN169" s="24"/>
      <c r="AO169" s="24"/>
      <c r="AP169" s="24">
        <v>1</v>
      </c>
      <c r="AQ169" s="24">
        <v>1</v>
      </c>
      <c r="AR169" s="24">
        <v>1</v>
      </c>
      <c r="AS169" s="24">
        <v>1</v>
      </c>
      <c r="AT169" s="24"/>
      <c r="AU169" s="24"/>
      <c r="AV169" s="24">
        <v>1</v>
      </c>
      <c r="AW169" s="24"/>
      <c r="AX169" s="24"/>
      <c r="AY169" s="24">
        <v>1</v>
      </c>
      <c r="AZ169" s="24"/>
      <c r="BA169" s="24"/>
      <c r="BB169" s="24">
        <v>1</v>
      </c>
      <c r="BC169" s="25">
        <v>0.16463639999999999</v>
      </c>
      <c r="BD169" s="14"/>
      <c r="BE169" s="28"/>
      <c r="BF169" s="28"/>
      <c r="BG169" s="28"/>
      <c r="BH169" s="28"/>
      <c r="BI169" s="28"/>
      <c r="BJ169" s="28"/>
      <c r="BK169" s="28"/>
      <c r="BL169" s="28"/>
      <c r="BM169" s="29">
        <v>4.7058819999999999E-4</v>
      </c>
      <c r="BN169" s="29">
        <v>0.625</v>
      </c>
      <c r="BO169" s="29">
        <v>7.4999999999999997E-2</v>
      </c>
      <c r="BP169" s="29">
        <v>0.68200000000000005</v>
      </c>
      <c r="BQ169" s="28"/>
      <c r="BR169" s="28"/>
      <c r="BS169" s="29">
        <v>0.44700000000000001</v>
      </c>
      <c r="BT169" s="28"/>
      <c r="BU169" s="28"/>
      <c r="BV169" s="29">
        <v>0.214</v>
      </c>
      <c r="BW169" s="28"/>
      <c r="BX169" s="28"/>
      <c r="BY169" s="29">
        <v>6.3E-2</v>
      </c>
      <c r="BZ169" s="29">
        <v>1.7272730000000001E-3</v>
      </c>
      <c r="CA169" s="14"/>
      <c r="CB169" s="30"/>
      <c r="CC169" s="30"/>
      <c r="CD169" s="30"/>
      <c r="CE169" s="30"/>
      <c r="CF169" s="30"/>
      <c r="CG169" s="30"/>
      <c r="CH169" s="30"/>
      <c r="CI169" s="30"/>
      <c r="CJ169" s="31">
        <v>2E-3</v>
      </c>
      <c r="CK169" s="30">
        <v>1</v>
      </c>
      <c r="CL169" s="31">
        <v>8.2000000000000003E-2</v>
      </c>
      <c r="CM169" s="31">
        <v>0.68899999999999995</v>
      </c>
      <c r="CN169" s="30"/>
      <c r="CO169" s="30"/>
      <c r="CP169" s="30">
        <v>1</v>
      </c>
      <c r="CQ169" s="30"/>
      <c r="CR169" s="30"/>
      <c r="CS169" s="31">
        <v>0.218</v>
      </c>
      <c r="CT169" s="30"/>
      <c r="CU169" s="30"/>
      <c r="CV169" s="31">
        <v>0.105</v>
      </c>
      <c r="CW169" s="31">
        <v>1.636364E-3</v>
      </c>
      <c r="CX169" s="14"/>
      <c r="CY169" s="33">
        <v>0.3855384</v>
      </c>
      <c r="CZ169" s="32">
        <v>1</v>
      </c>
      <c r="DA169" s="32">
        <v>1</v>
      </c>
      <c r="DB169" s="32">
        <v>1</v>
      </c>
      <c r="DC169" s="33">
        <v>0.8203492</v>
      </c>
      <c r="DD169" s="32">
        <v>1</v>
      </c>
      <c r="DE169" s="33">
        <v>0.34604970000000002</v>
      </c>
      <c r="DF169" s="32">
        <v>1</v>
      </c>
      <c r="DG169" s="33">
        <v>2.150618E-3</v>
      </c>
      <c r="DH169" s="33">
        <v>3.853757E-2</v>
      </c>
      <c r="DI169" s="33">
        <v>2.0924700000000001E-2</v>
      </c>
      <c r="DJ169" s="32">
        <v>1</v>
      </c>
      <c r="DK169" s="33">
        <v>0.22420799999999999</v>
      </c>
      <c r="DL169" s="32">
        <v>1</v>
      </c>
      <c r="DM169" s="32">
        <v>1</v>
      </c>
      <c r="DN169" s="33">
        <v>0.18345900000000001</v>
      </c>
      <c r="DO169" s="32">
        <v>1</v>
      </c>
      <c r="DP169" s="33">
        <v>8.7505479999999997E-2</v>
      </c>
      <c r="DQ169" s="32">
        <v>1</v>
      </c>
      <c r="DR169" s="32">
        <v>1</v>
      </c>
      <c r="DS169" s="32">
        <v>1</v>
      </c>
      <c r="DT169" s="33">
        <v>5.3468540000000005E-4</v>
      </c>
      <c r="DU169" s="14"/>
      <c r="DV169" s="35">
        <v>0.3855384</v>
      </c>
      <c r="DW169" s="34">
        <v>1</v>
      </c>
      <c r="DX169" s="34">
        <v>1</v>
      </c>
      <c r="DY169" s="34">
        <v>1</v>
      </c>
      <c r="DZ169" s="35">
        <v>0.8203492</v>
      </c>
      <c r="EA169" s="34">
        <v>1</v>
      </c>
      <c r="EB169" s="35">
        <v>0.34604970000000002</v>
      </c>
      <c r="EC169" s="34">
        <v>1</v>
      </c>
      <c r="ED169" s="34">
        <v>1</v>
      </c>
      <c r="EE169" s="35">
        <v>3.853757E-2</v>
      </c>
      <c r="EF169" s="35">
        <v>2.0924700000000001E-2</v>
      </c>
      <c r="EG169" s="34">
        <v>1</v>
      </c>
      <c r="EH169" s="35">
        <v>0.22420799999999999</v>
      </c>
      <c r="EI169" s="34">
        <v>1</v>
      </c>
      <c r="EJ169" s="34">
        <v>1</v>
      </c>
      <c r="EK169" s="35">
        <v>0.18345900000000001</v>
      </c>
      <c r="EL169" s="34">
        <v>1</v>
      </c>
      <c r="EM169" s="35">
        <v>8.7505479999999997E-2</v>
      </c>
      <c r="EN169" s="34">
        <v>1</v>
      </c>
      <c r="EO169" s="34">
        <v>1</v>
      </c>
      <c r="EP169" s="34">
        <v>1</v>
      </c>
      <c r="EQ169" s="35">
        <v>9.6159750000000002E-2</v>
      </c>
      <c r="ER169" s="14"/>
      <c r="ES169" s="1">
        <v>0.3855384</v>
      </c>
      <c r="ET169">
        <v>1</v>
      </c>
      <c r="EU169">
        <v>1</v>
      </c>
      <c r="EV169">
        <v>1</v>
      </c>
      <c r="EW169" s="1">
        <v>0.8203492</v>
      </c>
      <c r="EX169">
        <v>1</v>
      </c>
      <c r="EY169" s="1">
        <v>0.34604970000000002</v>
      </c>
      <c r="EZ169">
        <v>1</v>
      </c>
      <c r="FA169" s="1">
        <v>6.2462869999999997E-3</v>
      </c>
      <c r="FB169" s="1">
        <v>3.853757E-2</v>
      </c>
      <c r="FC169" s="1">
        <v>2.0924700000000001E-2</v>
      </c>
      <c r="FD169">
        <v>1</v>
      </c>
      <c r="FE169" s="1">
        <v>0.22420799999999999</v>
      </c>
      <c r="FF169">
        <v>1</v>
      </c>
      <c r="FG169">
        <v>1</v>
      </c>
      <c r="FH169" s="1">
        <v>0.18345900000000001</v>
      </c>
      <c r="FI169">
        <v>1</v>
      </c>
      <c r="FJ169" s="1">
        <v>8.7505479999999997E-2</v>
      </c>
      <c r="FK169">
        <v>1</v>
      </c>
      <c r="FL169">
        <v>1</v>
      </c>
      <c r="FM169">
        <v>1</v>
      </c>
      <c r="FN169" s="1">
        <v>5.109054E-4</v>
      </c>
      <c r="FO169" s="14"/>
    </row>
    <row r="170" spans="1:171">
      <c r="A170" s="18" t="s">
        <v>199</v>
      </c>
      <c r="B170" s="21" t="s">
        <v>464</v>
      </c>
      <c r="C170" s="14"/>
      <c r="D170" s="21">
        <v>0</v>
      </c>
      <c r="E170" s="21">
        <v>1</v>
      </c>
      <c r="F170" s="21">
        <v>1</v>
      </c>
      <c r="G170" s="21">
        <v>1</v>
      </c>
      <c r="H170" s="21">
        <v>0</v>
      </c>
      <c r="I170" s="21">
        <v>0</v>
      </c>
      <c r="J170" s="19"/>
      <c r="K170" s="26">
        <v>1</v>
      </c>
      <c r="L170" s="26">
        <v>1</v>
      </c>
      <c r="M170" s="26">
        <v>1</v>
      </c>
      <c r="N170" s="26">
        <v>1</v>
      </c>
      <c r="O170" s="27">
        <v>0.2309573</v>
      </c>
      <c r="P170" s="26">
        <v>1</v>
      </c>
      <c r="Q170" s="26">
        <v>1</v>
      </c>
      <c r="R170" s="26">
        <v>1</v>
      </c>
      <c r="S170" s="27">
        <v>0.83051830000000004</v>
      </c>
      <c r="T170" s="27">
        <v>3.301391E-2</v>
      </c>
      <c r="U170" s="27">
        <v>2.8684529999999998E-4</v>
      </c>
      <c r="V170" s="27">
        <v>0.66904039999999998</v>
      </c>
      <c r="W170" s="27">
        <v>0.61128179999999999</v>
      </c>
      <c r="X170" s="26">
        <v>1</v>
      </c>
      <c r="Y170" s="26">
        <v>1</v>
      </c>
      <c r="Z170" s="27">
        <v>0.53739219999999999</v>
      </c>
      <c r="AA170" s="26">
        <v>1</v>
      </c>
      <c r="AB170" s="27">
        <v>0.61333139999999997</v>
      </c>
      <c r="AC170" s="26">
        <v>1</v>
      </c>
      <c r="AD170" s="26">
        <v>1</v>
      </c>
      <c r="AE170" s="27">
        <v>0.98730090000000004</v>
      </c>
      <c r="AF170" s="27">
        <v>0.68905159999999999</v>
      </c>
      <c r="AG170" s="14"/>
      <c r="AH170" s="24"/>
      <c r="AI170" s="24"/>
      <c r="AJ170" s="24"/>
      <c r="AK170" s="24"/>
      <c r="AL170" s="24">
        <v>1</v>
      </c>
      <c r="AM170" s="24"/>
      <c r="AN170" s="24"/>
      <c r="AO170" s="24"/>
      <c r="AP170" s="24"/>
      <c r="AQ170" s="24">
        <v>1</v>
      </c>
      <c r="AR170" s="25">
        <v>3.3000000000000002E-2</v>
      </c>
      <c r="AS170" s="24">
        <v>1</v>
      </c>
      <c r="AT170" s="24">
        <v>1</v>
      </c>
      <c r="AU170" s="24"/>
      <c r="AV170" s="24"/>
      <c r="AW170" s="24"/>
      <c r="AX170" s="24"/>
      <c r="AY170" s="24"/>
      <c r="AZ170" s="24"/>
      <c r="BA170" s="24"/>
      <c r="BB170" s="24">
        <v>1</v>
      </c>
      <c r="BC170" s="25">
        <v>0.52600000000000002</v>
      </c>
      <c r="BD170" s="14"/>
      <c r="BE170" s="28"/>
      <c r="BF170" s="28"/>
      <c r="BG170" s="28"/>
      <c r="BH170" s="28"/>
      <c r="BI170" s="29">
        <v>0.16600000000000001</v>
      </c>
      <c r="BJ170" s="28"/>
      <c r="BK170" s="28"/>
      <c r="BL170" s="28"/>
      <c r="BM170" s="28"/>
      <c r="BN170" s="29">
        <v>0.73899999999999999</v>
      </c>
      <c r="BO170" s="29">
        <v>0.27100000000000002</v>
      </c>
      <c r="BP170" s="29">
        <v>0.81599999999999995</v>
      </c>
      <c r="BQ170" s="29">
        <v>0.47199999999999998</v>
      </c>
      <c r="BR170" s="28"/>
      <c r="BS170" s="28"/>
      <c r="BT170" s="28"/>
      <c r="BU170" s="28"/>
      <c r="BV170" s="28"/>
      <c r="BW170" s="28"/>
      <c r="BX170" s="28"/>
      <c r="BY170" s="29">
        <v>0.28699999999999998</v>
      </c>
      <c r="BZ170" s="29">
        <v>0.28199999999999997</v>
      </c>
      <c r="CA170" s="14"/>
      <c r="CB170" s="30"/>
      <c r="CC170" s="30"/>
      <c r="CD170" s="30"/>
      <c r="CE170" s="30"/>
      <c r="CF170" s="31">
        <v>0.32400000000000001</v>
      </c>
      <c r="CG170" s="30"/>
      <c r="CH170" s="30"/>
      <c r="CI170" s="30"/>
      <c r="CJ170" s="30"/>
      <c r="CK170" s="30">
        <v>1</v>
      </c>
      <c r="CL170" s="31">
        <v>0.02</v>
      </c>
      <c r="CM170" s="30">
        <v>1</v>
      </c>
      <c r="CN170" s="30">
        <v>1</v>
      </c>
      <c r="CO170" s="30"/>
      <c r="CP170" s="30"/>
      <c r="CQ170" s="30"/>
      <c r="CR170" s="30"/>
      <c r="CS170" s="30"/>
      <c r="CT170" s="30"/>
      <c r="CU170" s="30"/>
      <c r="CV170" s="31">
        <v>0.34699999999999998</v>
      </c>
      <c r="CW170" s="31">
        <v>0.376</v>
      </c>
      <c r="CX170" s="14"/>
      <c r="CY170" s="32">
        <v>1</v>
      </c>
      <c r="CZ170" s="32">
        <v>1</v>
      </c>
      <c r="DA170" s="32">
        <v>1</v>
      </c>
      <c r="DB170" s="32">
        <v>1</v>
      </c>
      <c r="DC170" s="32">
        <v>1</v>
      </c>
      <c r="DD170" s="32">
        <v>1</v>
      </c>
      <c r="DE170" s="32">
        <v>1</v>
      </c>
      <c r="DF170" s="32">
        <v>1</v>
      </c>
      <c r="DG170" s="33">
        <v>0.83051830000000004</v>
      </c>
      <c r="DH170" s="33">
        <v>6.5226439999999997E-2</v>
      </c>
      <c r="DI170" s="33">
        <v>1.4529009999999999E-3</v>
      </c>
      <c r="DJ170" s="32">
        <v>1</v>
      </c>
      <c r="DK170" s="32">
        <v>1</v>
      </c>
      <c r="DL170" s="32">
        <v>1</v>
      </c>
      <c r="DM170" s="32">
        <v>1</v>
      </c>
      <c r="DN170" s="33">
        <v>0.53739219999999999</v>
      </c>
      <c r="DO170" s="32">
        <v>1</v>
      </c>
      <c r="DP170" s="33">
        <v>0.61333139999999997</v>
      </c>
      <c r="DQ170" s="32">
        <v>1</v>
      </c>
      <c r="DR170" s="32">
        <v>1</v>
      </c>
      <c r="DS170" s="32">
        <v>1</v>
      </c>
      <c r="DT170" s="32">
        <v>1</v>
      </c>
      <c r="DU170" s="14"/>
      <c r="DV170" s="34">
        <v>1</v>
      </c>
      <c r="DW170" s="34">
        <v>1</v>
      </c>
      <c r="DX170" s="34">
        <v>1</v>
      </c>
      <c r="DY170" s="34">
        <v>1</v>
      </c>
      <c r="DZ170" s="34">
        <v>1</v>
      </c>
      <c r="EA170" s="34">
        <v>1</v>
      </c>
      <c r="EB170" s="34">
        <v>1</v>
      </c>
      <c r="EC170" s="34">
        <v>1</v>
      </c>
      <c r="ED170" s="35">
        <v>0.83051830000000004</v>
      </c>
      <c r="EE170" s="35">
        <v>6.5226439999999997E-2</v>
      </c>
      <c r="EF170" s="35">
        <v>8.0236239999999999E-5</v>
      </c>
      <c r="EG170" s="34">
        <v>1</v>
      </c>
      <c r="EH170" s="34">
        <v>1</v>
      </c>
      <c r="EI170" s="34">
        <v>1</v>
      </c>
      <c r="EJ170" s="34">
        <v>1</v>
      </c>
      <c r="EK170" s="35">
        <v>0.53739219999999999</v>
      </c>
      <c r="EL170" s="34">
        <v>1</v>
      </c>
      <c r="EM170" s="35">
        <v>0.61333139999999997</v>
      </c>
      <c r="EN170" s="34">
        <v>1</v>
      </c>
      <c r="EO170" s="34">
        <v>1</v>
      </c>
      <c r="EP170" s="34">
        <v>1</v>
      </c>
      <c r="EQ170" s="34">
        <v>1</v>
      </c>
      <c r="ER170" s="14"/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 s="1">
        <v>0.83051830000000004</v>
      </c>
      <c r="FB170" s="1">
        <v>6.5226439999999997E-2</v>
      </c>
      <c r="FC170" s="1">
        <v>5.1500920000000002E-5</v>
      </c>
      <c r="FD170">
        <v>1</v>
      </c>
      <c r="FE170">
        <v>1</v>
      </c>
      <c r="FF170">
        <v>1</v>
      </c>
      <c r="FG170">
        <v>1</v>
      </c>
      <c r="FH170" s="1">
        <v>0.53739219999999999</v>
      </c>
      <c r="FI170">
        <v>1</v>
      </c>
      <c r="FJ170" s="1">
        <v>0.61333139999999997</v>
      </c>
      <c r="FK170">
        <v>1</v>
      </c>
      <c r="FL170">
        <v>1</v>
      </c>
      <c r="FM170">
        <v>1</v>
      </c>
      <c r="FN170">
        <v>1</v>
      </c>
      <c r="FO170" s="14"/>
    </row>
    <row r="171" spans="1:171">
      <c r="A171" s="18" t="s">
        <v>200</v>
      </c>
      <c r="B171" s="21" t="s">
        <v>465</v>
      </c>
      <c r="C171" s="14"/>
      <c r="D171" s="21">
        <v>1</v>
      </c>
      <c r="E171" s="21">
        <v>0</v>
      </c>
      <c r="F171" s="21">
        <v>1</v>
      </c>
      <c r="G171" s="21">
        <v>1</v>
      </c>
      <c r="H171" s="21">
        <v>0</v>
      </c>
      <c r="I171" s="21">
        <v>0</v>
      </c>
      <c r="J171" s="19"/>
      <c r="K171" s="27">
        <v>5.5908469999999997E-4</v>
      </c>
      <c r="L171" s="27">
        <v>0.16789190000000001</v>
      </c>
      <c r="M171" s="26">
        <v>1</v>
      </c>
      <c r="N171" s="26">
        <v>1</v>
      </c>
      <c r="O171" s="27">
        <v>0.58467919999999995</v>
      </c>
      <c r="P171" s="27">
        <v>0.47718440000000001</v>
      </c>
      <c r="Q171" s="27">
        <v>0.87626190000000004</v>
      </c>
      <c r="R171" s="27">
        <v>0.63308549999999997</v>
      </c>
      <c r="S171" s="27">
        <v>0.1015471</v>
      </c>
      <c r="T171" s="27">
        <v>6.3271679999999997E-2</v>
      </c>
      <c r="U171" s="27">
        <v>1.101231E-7</v>
      </c>
      <c r="V171" s="27">
        <v>0.87063199999999996</v>
      </c>
      <c r="W171" s="27">
        <v>0.63193960000000005</v>
      </c>
      <c r="X171" s="26">
        <v>1</v>
      </c>
      <c r="Y171" s="27">
        <v>0.79939819999999995</v>
      </c>
      <c r="Z171" s="27">
        <v>0.58784729999999996</v>
      </c>
      <c r="AA171" s="26">
        <v>1</v>
      </c>
      <c r="AB171" s="27">
        <v>0.16745589999999999</v>
      </c>
      <c r="AC171" s="26">
        <v>1</v>
      </c>
      <c r="AD171" s="26">
        <v>1</v>
      </c>
      <c r="AE171" s="27">
        <v>0.32666230000000002</v>
      </c>
      <c r="AF171" s="27">
        <v>1.653547E-2</v>
      </c>
      <c r="AG171" s="14"/>
      <c r="AH171" s="24">
        <v>1</v>
      </c>
      <c r="AI171" s="24">
        <v>1</v>
      </c>
      <c r="AJ171" s="24"/>
      <c r="AK171" s="24"/>
      <c r="AL171" s="24"/>
      <c r="AM171" s="24"/>
      <c r="AN171" s="24"/>
      <c r="AO171" s="24"/>
      <c r="AP171" s="24"/>
      <c r="AQ171" s="24">
        <v>1</v>
      </c>
      <c r="AR171" s="24">
        <v>1</v>
      </c>
      <c r="AS171" s="24">
        <v>1</v>
      </c>
      <c r="AT171" s="24">
        <v>1</v>
      </c>
      <c r="AU171" s="24"/>
      <c r="AV171" s="24"/>
      <c r="AW171" s="24"/>
      <c r="AX171" s="24"/>
      <c r="AY171" s="24"/>
      <c r="AZ171" s="24"/>
      <c r="BA171" s="24"/>
      <c r="BB171" s="24">
        <v>1</v>
      </c>
      <c r="BC171" s="25">
        <v>0.75900000000000001</v>
      </c>
      <c r="BD171" s="14"/>
      <c r="BE171" s="29">
        <v>8.5999999999999993E-2</v>
      </c>
      <c r="BF171" s="29">
        <v>0.22</v>
      </c>
      <c r="BG171" s="28"/>
      <c r="BH171" s="28"/>
      <c r="BI171" s="28"/>
      <c r="BJ171" s="28"/>
      <c r="BK171" s="28"/>
      <c r="BL171" s="28"/>
      <c r="BM171" s="28"/>
      <c r="BN171" s="29">
        <v>0.20100000000000001</v>
      </c>
      <c r="BO171" s="29">
        <v>0.16300000000000001</v>
      </c>
      <c r="BP171" s="29">
        <v>0.26200000000000001</v>
      </c>
      <c r="BQ171" s="29">
        <v>0.17</v>
      </c>
      <c r="BR171" s="28"/>
      <c r="BS171" s="28"/>
      <c r="BT171" s="28"/>
      <c r="BU171" s="28"/>
      <c r="BV171" s="28"/>
      <c r="BW171" s="28"/>
      <c r="BX171" s="28"/>
      <c r="BY171" s="29">
        <v>0.93400000000000005</v>
      </c>
      <c r="BZ171" s="29">
        <v>0.115</v>
      </c>
      <c r="CA171" s="14"/>
      <c r="CB171" s="30">
        <v>1</v>
      </c>
      <c r="CC171" s="30">
        <v>1</v>
      </c>
      <c r="CD171" s="30"/>
      <c r="CE171" s="30"/>
      <c r="CF171" s="30"/>
      <c r="CG171" s="30"/>
      <c r="CH171" s="30"/>
      <c r="CI171" s="30"/>
      <c r="CJ171" s="30"/>
      <c r="CK171" s="30">
        <v>1</v>
      </c>
      <c r="CL171" s="31">
        <v>0.214</v>
      </c>
      <c r="CM171" s="31">
        <v>0.52300000000000002</v>
      </c>
      <c r="CN171" s="30">
        <v>1</v>
      </c>
      <c r="CO171" s="30"/>
      <c r="CP171" s="30"/>
      <c r="CQ171" s="30"/>
      <c r="CR171" s="30"/>
      <c r="CS171" s="30"/>
      <c r="CT171" s="30"/>
      <c r="CU171" s="30"/>
      <c r="CV171" s="30">
        <v>1</v>
      </c>
      <c r="CW171" s="31">
        <v>0.26</v>
      </c>
      <c r="CX171" s="14"/>
      <c r="CY171" s="33">
        <v>2.4587120000000001E-3</v>
      </c>
      <c r="CZ171" s="32">
        <v>1</v>
      </c>
      <c r="DA171" s="32">
        <v>1</v>
      </c>
      <c r="DB171" s="32">
        <v>1</v>
      </c>
      <c r="DC171" s="33">
        <v>0.58467919999999995</v>
      </c>
      <c r="DD171" s="33">
        <v>0.47718440000000001</v>
      </c>
      <c r="DE171" s="33">
        <v>0.87626190000000004</v>
      </c>
      <c r="DF171" s="33">
        <v>0.63308549999999997</v>
      </c>
      <c r="DG171" s="33">
        <v>0.1015471</v>
      </c>
      <c r="DH171" s="32">
        <v>1</v>
      </c>
      <c r="DI171" s="33">
        <v>1.423915E-6</v>
      </c>
      <c r="DJ171" s="32">
        <v>1</v>
      </c>
      <c r="DK171" s="32">
        <v>1</v>
      </c>
      <c r="DL171" s="32">
        <v>1</v>
      </c>
      <c r="DM171" s="33">
        <v>0.79939819999999995</v>
      </c>
      <c r="DN171" s="33">
        <v>0.58784729999999996</v>
      </c>
      <c r="DO171" s="32">
        <v>1</v>
      </c>
      <c r="DP171" s="33">
        <v>0.16745589999999999</v>
      </c>
      <c r="DQ171" s="32">
        <v>1</v>
      </c>
      <c r="DR171" s="32">
        <v>1</v>
      </c>
      <c r="DS171" s="32">
        <v>1</v>
      </c>
      <c r="DT171" s="33">
        <v>3.3917389999999999E-2</v>
      </c>
      <c r="DU171" s="14"/>
      <c r="DV171" s="35">
        <v>2.4587120000000001E-3</v>
      </c>
      <c r="DW171" s="34">
        <v>1</v>
      </c>
      <c r="DX171" s="34">
        <v>1</v>
      </c>
      <c r="DY171" s="34">
        <v>1</v>
      </c>
      <c r="DZ171" s="35">
        <v>0.58467919999999995</v>
      </c>
      <c r="EA171" s="35">
        <v>0.47718440000000001</v>
      </c>
      <c r="EB171" s="35">
        <v>0.87626190000000004</v>
      </c>
      <c r="EC171" s="35">
        <v>0.63308549999999997</v>
      </c>
      <c r="ED171" s="35">
        <v>0.1015471</v>
      </c>
      <c r="EE171" s="34">
        <v>1</v>
      </c>
      <c r="EF171" s="35">
        <v>1.423915E-6</v>
      </c>
      <c r="EG171" s="34">
        <v>1</v>
      </c>
      <c r="EH171" s="34">
        <v>1</v>
      </c>
      <c r="EI171" s="34">
        <v>1</v>
      </c>
      <c r="EJ171" s="35">
        <v>0.79939819999999995</v>
      </c>
      <c r="EK171" s="35">
        <v>0.58784729999999996</v>
      </c>
      <c r="EL171" s="34">
        <v>1</v>
      </c>
      <c r="EM171" s="35">
        <v>0.16745589999999999</v>
      </c>
      <c r="EN171" s="34">
        <v>1</v>
      </c>
      <c r="EO171" s="34">
        <v>1</v>
      </c>
      <c r="EP171" s="34">
        <v>1</v>
      </c>
      <c r="EQ171" s="35">
        <v>3.3917389999999999E-2</v>
      </c>
      <c r="ER171" s="14"/>
      <c r="ES171" s="1">
        <v>2.4587120000000001E-3</v>
      </c>
      <c r="ET171">
        <v>1</v>
      </c>
      <c r="EU171">
        <v>1</v>
      </c>
      <c r="EV171">
        <v>1</v>
      </c>
      <c r="EW171" s="1">
        <v>0.58467919999999995</v>
      </c>
      <c r="EX171" s="1">
        <v>0.47718440000000001</v>
      </c>
      <c r="EY171" s="1">
        <v>0.87626190000000004</v>
      </c>
      <c r="EZ171" s="1">
        <v>0.63308549999999997</v>
      </c>
      <c r="FA171" s="1">
        <v>0.1015471</v>
      </c>
      <c r="FB171">
        <v>1</v>
      </c>
      <c r="FC171" s="1">
        <v>1.423915E-6</v>
      </c>
      <c r="FD171">
        <v>1</v>
      </c>
      <c r="FE171">
        <v>1</v>
      </c>
      <c r="FF171">
        <v>1</v>
      </c>
      <c r="FG171" s="1">
        <v>0.79939819999999995</v>
      </c>
      <c r="FH171" s="1">
        <v>0.58784729999999996</v>
      </c>
      <c r="FI171">
        <v>1</v>
      </c>
      <c r="FJ171" s="1">
        <v>0.16745589999999999</v>
      </c>
      <c r="FK171">
        <v>1</v>
      </c>
      <c r="FL171">
        <v>1</v>
      </c>
      <c r="FM171">
        <v>1</v>
      </c>
      <c r="FN171" s="1">
        <v>3.3917389999999999E-2</v>
      </c>
      <c r="FO171" s="14"/>
    </row>
    <row r="172" spans="1:171">
      <c r="A172" s="18" t="s">
        <v>201</v>
      </c>
      <c r="B172" s="21" t="s">
        <v>466</v>
      </c>
      <c r="C172" s="14"/>
      <c r="D172" s="21">
        <v>1</v>
      </c>
      <c r="E172" s="21">
        <v>0</v>
      </c>
      <c r="F172" s="21">
        <v>1</v>
      </c>
      <c r="G172" s="21">
        <v>1</v>
      </c>
      <c r="H172" s="21">
        <v>0</v>
      </c>
      <c r="I172" s="21">
        <v>0</v>
      </c>
      <c r="J172" s="19"/>
      <c r="K172" s="27">
        <v>8.6740969999999998E-7</v>
      </c>
      <c r="L172" s="27">
        <v>9.9999999999999998E-17</v>
      </c>
      <c r="M172" s="26">
        <v>1</v>
      </c>
      <c r="N172" s="26">
        <v>1</v>
      </c>
      <c r="O172" s="27">
        <v>5.9386500000000002E-3</v>
      </c>
      <c r="P172" s="27">
        <v>0.37826140000000003</v>
      </c>
      <c r="Q172" s="27">
        <v>3.5970790000000002E-2</v>
      </c>
      <c r="R172" s="27">
        <v>1.5788100000000001E-16</v>
      </c>
      <c r="S172" s="27">
        <v>7.3888109999999998E-7</v>
      </c>
      <c r="T172" s="27">
        <v>5.099207E-2</v>
      </c>
      <c r="U172" s="26">
        <v>1</v>
      </c>
      <c r="V172" s="27">
        <v>3.7066099999999998E-2</v>
      </c>
      <c r="W172" s="27">
        <v>6.9087559999999996E-5</v>
      </c>
      <c r="X172" s="27">
        <v>0.5610484</v>
      </c>
      <c r="Y172" s="27">
        <v>0.1052095</v>
      </c>
      <c r="Z172" s="26">
        <v>1</v>
      </c>
      <c r="AA172" s="27">
        <v>0.63347529999999996</v>
      </c>
      <c r="AB172" s="27">
        <v>0.55623299999999998</v>
      </c>
      <c r="AC172" s="27">
        <v>6.456306E-4</v>
      </c>
      <c r="AD172" s="26">
        <v>1</v>
      </c>
      <c r="AE172" s="27">
        <v>9.9999999999999998E-17</v>
      </c>
      <c r="AF172" s="27">
        <v>9.9999999999999998E-17</v>
      </c>
      <c r="AG172" s="14"/>
      <c r="AH172" s="25">
        <v>7.9912100000000005E-7</v>
      </c>
      <c r="AI172" s="25">
        <v>9.9591670000000003E-8</v>
      </c>
      <c r="AJ172" s="24"/>
      <c r="AK172" s="24"/>
      <c r="AL172" s="25">
        <v>9.0000899999999994E-8</v>
      </c>
      <c r="AM172" s="24"/>
      <c r="AN172" s="25">
        <v>1.0000000000000001E-5</v>
      </c>
      <c r="AO172" s="25">
        <v>9.9890120000000002E-8</v>
      </c>
      <c r="AP172" s="25">
        <v>9.8902189999999996E-8</v>
      </c>
      <c r="AQ172" s="25">
        <v>2.1924479999999998E-5</v>
      </c>
      <c r="AR172" s="24"/>
      <c r="AS172" s="25">
        <v>3.9560869999999998E-7</v>
      </c>
      <c r="AT172" s="25">
        <v>9.8902189999999996E-8</v>
      </c>
      <c r="AU172" s="24"/>
      <c r="AV172" s="25">
        <v>1.209091E-2</v>
      </c>
      <c r="AW172" s="24"/>
      <c r="AX172" s="24"/>
      <c r="AY172" s="24">
        <v>1</v>
      </c>
      <c r="AZ172" s="24">
        <v>1</v>
      </c>
      <c r="BA172" s="24"/>
      <c r="BB172" s="25">
        <v>9.4064530000000005E-8</v>
      </c>
      <c r="BC172" s="25">
        <v>6.7562999999999994E-8</v>
      </c>
      <c r="BD172" s="14"/>
      <c r="BE172" s="29">
        <v>7.8595540000000005E-2</v>
      </c>
      <c r="BF172" s="29">
        <v>9.9591670000000003E-8</v>
      </c>
      <c r="BG172" s="28"/>
      <c r="BH172" s="28"/>
      <c r="BI172" s="29">
        <v>1.1493109999999999E-4</v>
      </c>
      <c r="BJ172" s="28"/>
      <c r="BK172" s="29">
        <v>0.17467740000000001</v>
      </c>
      <c r="BL172" s="29">
        <v>4.6564580000000001E-2</v>
      </c>
      <c r="BM172" s="29">
        <v>3.125309E-5</v>
      </c>
      <c r="BN172" s="29">
        <v>0.66354449999999998</v>
      </c>
      <c r="BO172" s="28"/>
      <c r="BP172" s="29">
        <v>4.2592419999999999E-2</v>
      </c>
      <c r="BQ172" s="29">
        <v>1.858837E-2</v>
      </c>
      <c r="BR172" s="28"/>
      <c r="BS172" s="29">
        <v>9.7909090000000004E-2</v>
      </c>
      <c r="BT172" s="28"/>
      <c r="BU172" s="28"/>
      <c r="BV172" s="29">
        <v>0.113</v>
      </c>
      <c r="BW172" s="29">
        <v>0.115</v>
      </c>
      <c r="BX172" s="28"/>
      <c r="BY172" s="29">
        <v>5.6438719999999999E-7</v>
      </c>
      <c r="BZ172" s="29">
        <v>6.7562999999999994E-8</v>
      </c>
      <c r="CA172" s="14"/>
      <c r="CB172" s="31">
        <v>9.9890120000000002E-8</v>
      </c>
      <c r="CC172" s="31">
        <v>9.9591670000000003E-8</v>
      </c>
      <c r="CD172" s="30"/>
      <c r="CE172" s="30"/>
      <c r="CF172" s="31">
        <v>9.0000899999999994E-8</v>
      </c>
      <c r="CG172" s="30"/>
      <c r="CH172" s="31">
        <v>1.0000000000000001E-5</v>
      </c>
      <c r="CI172" s="31">
        <v>9.9890120000000002E-8</v>
      </c>
      <c r="CJ172" s="31">
        <v>9.8902189999999996E-8</v>
      </c>
      <c r="CK172" s="31">
        <v>2.070646E-5</v>
      </c>
      <c r="CL172" s="30"/>
      <c r="CM172" s="31">
        <v>4.9451090000000003E-7</v>
      </c>
      <c r="CN172" s="31">
        <v>9.8902189999999996E-8</v>
      </c>
      <c r="CO172" s="30"/>
      <c r="CP172" s="31">
        <v>1.454545E-3</v>
      </c>
      <c r="CQ172" s="30"/>
      <c r="CR172" s="30"/>
      <c r="CS172" s="31">
        <v>0.23799999999999999</v>
      </c>
      <c r="CT172" s="30">
        <v>1</v>
      </c>
      <c r="CU172" s="30"/>
      <c r="CV172" s="31">
        <v>9.4064530000000005E-8</v>
      </c>
      <c r="CW172" s="31">
        <v>6.7562999999999994E-8</v>
      </c>
      <c r="CX172" s="14"/>
      <c r="CY172" s="33">
        <v>9.4255249999999999E-6</v>
      </c>
      <c r="CZ172" s="33">
        <v>1.110223E-16</v>
      </c>
      <c r="DA172" s="32">
        <v>1</v>
      </c>
      <c r="DB172" s="32">
        <v>1</v>
      </c>
      <c r="DC172" s="33">
        <v>7.5802340000000004E-6</v>
      </c>
      <c r="DD172" s="33">
        <v>0.37826140000000003</v>
      </c>
      <c r="DE172" s="33">
        <v>7.0844489999999996E-2</v>
      </c>
      <c r="DF172" s="33">
        <v>4.4408919999999998E-16</v>
      </c>
      <c r="DG172" s="33">
        <v>4.9417689999999999E-10</v>
      </c>
      <c r="DH172" s="32">
        <v>1</v>
      </c>
      <c r="DI172" s="32">
        <v>1</v>
      </c>
      <c r="DJ172" s="33">
        <v>5.3040229999999997E-3</v>
      </c>
      <c r="DK172" s="33">
        <v>1.345083E-5</v>
      </c>
      <c r="DL172" s="33">
        <v>0.5610484</v>
      </c>
      <c r="DM172" s="32">
        <v>1</v>
      </c>
      <c r="DN172" s="32">
        <v>1</v>
      </c>
      <c r="DO172" s="33">
        <v>0.63347529999999996</v>
      </c>
      <c r="DP172" s="32">
        <v>1</v>
      </c>
      <c r="DQ172" s="33">
        <v>2.7463959999999999E-3</v>
      </c>
      <c r="DR172" s="32">
        <v>1</v>
      </c>
      <c r="DS172" s="33">
        <v>1.110223E-16</v>
      </c>
      <c r="DT172" s="33">
        <v>1.110223E-16</v>
      </c>
      <c r="DU172" s="14"/>
      <c r="DV172" s="35">
        <v>1.726408E-11</v>
      </c>
      <c r="DW172" s="35">
        <v>1.110223E-16</v>
      </c>
      <c r="DX172" s="34">
        <v>1</v>
      </c>
      <c r="DY172" s="34">
        <v>1</v>
      </c>
      <c r="DZ172" s="35">
        <v>9.7587420000000004E-9</v>
      </c>
      <c r="EA172" s="35">
        <v>0.37826140000000003</v>
      </c>
      <c r="EB172" s="35">
        <v>4.2253120000000003E-6</v>
      </c>
      <c r="EC172" s="35">
        <v>1.110223E-16</v>
      </c>
      <c r="ED172" s="35">
        <v>1.984524E-12</v>
      </c>
      <c r="EE172" s="35">
        <v>1.6742499999999999E-4</v>
      </c>
      <c r="EF172" s="34">
        <v>1</v>
      </c>
      <c r="EG172" s="35">
        <v>2.1916950000000001E-7</v>
      </c>
      <c r="EH172" s="35">
        <v>1.5454550000000001E-10</v>
      </c>
      <c r="EI172" s="35">
        <v>0.5610484</v>
      </c>
      <c r="EJ172" s="35">
        <v>2.5472729999999999E-2</v>
      </c>
      <c r="EK172" s="34">
        <v>1</v>
      </c>
      <c r="EL172" s="35">
        <v>0.63347529999999996</v>
      </c>
      <c r="EM172" s="34">
        <v>1</v>
      </c>
      <c r="EN172" s="35">
        <v>2.7463959999999999E-3</v>
      </c>
      <c r="EO172" s="34">
        <v>1</v>
      </c>
      <c r="EP172" s="35">
        <v>1.110223E-16</v>
      </c>
      <c r="EQ172" s="35">
        <v>1.110223E-16</v>
      </c>
      <c r="ER172" s="14"/>
      <c r="ES172" s="1">
        <v>2.3382410000000001E-12</v>
      </c>
      <c r="ET172" s="1">
        <v>1.110223E-16</v>
      </c>
      <c r="EU172">
        <v>1</v>
      </c>
      <c r="EV172">
        <v>1</v>
      </c>
      <c r="EW172" s="1">
        <v>9.7587420000000004E-9</v>
      </c>
      <c r="EX172" s="1">
        <v>0.37826140000000003</v>
      </c>
      <c r="EY172" s="1">
        <v>4.2253120000000003E-6</v>
      </c>
      <c r="EZ172" s="1">
        <v>1.110223E-16</v>
      </c>
      <c r="FA172" s="1">
        <v>1.984524E-12</v>
      </c>
      <c r="FB172" s="1">
        <v>1.5930720000000001E-4</v>
      </c>
      <c r="FC172">
        <v>1</v>
      </c>
      <c r="FD172" s="1">
        <v>2.6987179999999999E-7</v>
      </c>
      <c r="FE172" s="1">
        <v>1.5454550000000001E-10</v>
      </c>
      <c r="FF172" s="1">
        <v>0.5610484</v>
      </c>
      <c r="FG172" s="1">
        <v>5.0059600000000003E-3</v>
      </c>
      <c r="FH172">
        <v>1</v>
      </c>
      <c r="FI172" s="1">
        <v>0.63347529999999996</v>
      </c>
      <c r="FJ172">
        <v>1</v>
      </c>
      <c r="FK172" s="1">
        <v>2.7463959999999999E-3</v>
      </c>
      <c r="FL172">
        <v>1</v>
      </c>
      <c r="FM172" s="1">
        <v>1.110223E-16</v>
      </c>
      <c r="FN172" s="1">
        <v>1.110223E-16</v>
      </c>
      <c r="FO172" s="14"/>
    </row>
    <row r="173" spans="1:171">
      <c r="A173" s="18" t="s">
        <v>202</v>
      </c>
      <c r="B173" s="21" t="s">
        <v>467</v>
      </c>
      <c r="C173" s="14"/>
      <c r="D173" s="21">
        <v>1</v>
      </c>
      <c r="E173" s="21">
        <v>0</v>
      </c>
      <c r="F173" s="21">
        <v>1</v>
      </c>
      <c r="G173" s="21">
        <v>1</v>
      </c>
      <c r="H173" s="21">
        <v>0</v>
      </c>
      <c r="I173" s="21">
        <v>0</v>
      </c>
      <c r="J173" s="19"/>
      <c r="K173" s="27">
        <v>3.039905E-2</v>
      </c>
      <c r="L173" s="27">
        <v>1.4877169999999999E-10</v>
      </c>
      <c r="M173" s="26">
        <v>1</v>
      </c>
      <c r="N173" s="26">
        <v>1</v>
      </c>
      <c r="O173" s="27">
        <v>5.7701719999999996E-3</v>
      </c>
      <c r="P173" s="26">
        <v>1</v>
      </c>
      <c r="Q173" s="27">
        <v>1.367507E-3</v>
      </c>
      <c r="R173" s="27">
        <v>5.5348429999999999E-16</v>
      </c>
      <c r="S173" s="27">
        <v>4.9263139999999997E-2</v>
      </c>
      <c r="T173" s="27">
        <v>0.5937481</v>
      </c>
      <c r="U173" s="26">
        <v>1</v>
      </c>
      <c r="V173" s="27">
        <v>0.29971019999999998</v>
      </c>
      <c r="W173" s="27">
        <v>0.85009619999999997</v>
      </c>
      <c r="X173" s="26">
        <v>1</v>
      </c>
      <c r="Y173" s="27">
        <v>0.25384790000000002</v>
      </c>
      <c r="Z173" s="26">
        <v>1</v>
      </c>
      <c r="AA173" s="26">
        <v>1</v>
      </c>
      <c r="AB173" s="27">
        <v>0.22225529999999999</v>
      </c>
      <c r="AC173" s="27">
        <v>0.32880110000000001</v>
      </c>
      <c r="AD173" s="26">
        <v>1</v>
      </c>
      <c r="AE173" s="27">
        <v>8.1770219999999995E-16</v>
      </c>
      <c r="AF173" s="27">
        <v>8.3191329999999994E-15</v>
      </c>
      <c r="AG173" s="14"/>
      <c r="AH173" s="24">
        <v>1</v>
      </c>
      <c r="AI173" s="25">
        <v>0.316</v>
      </c>
      <c r="AJ173" s="24"/>
      <c r="AK173" s="24"/>
      <c r="AL173" s="25">
        <v>0.41899999999999998</v>
      </c>
      <c r="AM173" s="24"/>
      <c r="AN173" s="24">
        <v>1</v>
      </c>
      <c r="AO173" s="25">
        <v>5.5283530000000001E-6</v>
      </c>
      <c r="AP173" s="24">
        <v>1</v>
      </c>
      <c r="AQ173" s="24">
        <v>1</v>
      </c>
      <c r="AR173" s="24"/>
      <c r="AS173" s="24">
        <v>1</v>
      </c>
      <c r="AT173" s="24">
        <v>1</v>
      </c>
      <c r="AU173" s="24"/>
      <c r="AV173" s="24">
        <v>1</v>
      </c>
      <c r="AW173" s="24"/>
      <c r="AX173" s="24"/>
      <c r="AY173" s="24"/>
      <c r="AZ173" s="24"/>
      <c r="BA173" s="24"/>
      <c r="BB173" s="25">
        <v>9.5684619999999997E-8</v>
      </c>
      <c r="BC173" s="25">
        <v>6.2535180000000002E-8</v>
      </c>
      <c r="BD173" s="14"/>
      <c r="BE173" s="29">
        <v>0.71399999999999997</v>
      </c>
      <c r="BF173" s="29">
        <v>5.3999999999999999E-2</v>
      </c>
      <c r="BG173" s="28"/>
      <c r="BH173" s="28"/>
      <c r="BI173" s="29">
        <v>0.05</v>
      </c>
      <c r="BJ173" s="28"/>
      <c r="BK173" s="29">
        <v>0.09</v>
      </c>
      <c r="BL173" s="29">
        <v>0.1290858</v>
      </c>
      <c r="BM173" s="29">
        <v>0.29799999999999999</v>
      </c>
      <c r="BN173" s="29">
        <v>0.72399999999999998</v>
      </c>
      <c r="BO173" s="28"/>
      <c r="BP173" s="29">
        <v>0.13900000000000001</v>
      </c>
      <c r="BQ173" s="29">
        <v>0.92500000000000004</v>
      </c>
      <c r="BR173" s="28"/>
      <c r="BS173" s="29">
        <v>0.36699999999999999</v>
      </c>
      <c r="BT173" s="28"/>
      <c r="BU173" s="28"/>
      <c r="BV173" s="28"/>
      <c r="BW173" s="28"/>
      <c r="BX173" s="28"/>
      <c r="BY173" s="29">
        <v>0.44619110000000001</v>
      </c>
      <c r="BZ173" s="29">
        <v>5.7312549999999997E-2</v>
      </c>
      <c r="CA173" s="14"/>
      <c r="CB173" s="30">
        <v>1</v>
      </c>
      <c r="CC173" s="31">
        <v>8.3000000000000004E-2</v>
      </c>
      <c r="CD173" s="30"/>
      <c r="CE173" s="30"/>
      <c r="CF173" s="31">
        <v>0.11</v>
      </c>
      <c r="CG173" s="30"/>
      <c r="CH173" s="31">
        <v>0.155</v>
      </c>
      <c r="CI173" s="31">
        <v>3.79087E-6</v>
      </c>
      <c r="CJ173" s="31">
        <v>0.38200000000000001</v>
      </c>
      <c r="CK173" s="30">
        <v>1</v>
      </c>
      <c r="CL173" s="30"/>
      <c r="CM173" s="31">
        <v>0.23499999999999999</v>
      </c>
      <c r="CN173" s="30">
        <v>1</v>
      </c>
      <c r="CO173" s="30"/>
      <c r="CP173" s="30">
        <v>1</v>
      </c>
      <c r="CQ173" s="30"/>
      <c r="CR173" s="30"/>
      <c r="CS173" s="30"/>
      <c r="CT173" s="30"/>
      <c r="CU173" s="30"/>
      <c r="CV173" s="31">
        <v>9.5684619999999997E-8</v>
      </c>
      <c r="CW173" s="31">
        <v>6.2535180000000002E-8</v>
      </c>
      <c r="CX173" s="14"/>
      <c r="CY173" s="33">
        <v>6.0258190000000003E-2</v>
      </c>
      <c r="CZ173" s="33">
        <v>2.9065739999999999E-9</v>
      </c>
      <c r="DA173" s="32">
        <v>1</v>
      </c>
      <c r="DB173" s="32">
        <v>1</v>
      </c>
      <c r="DC173" s="33">
        <v>1.3463330000000001E-2</v>
      </c>
      <c r="DD173" s="32">
        <v>1</v>
      </c>
      <c r="DE173" s="33">
        <v>4.7907890000000002E-3</v>
      </c>
      <c r="DF173" s="33">
        <v>1.7763569999999999E-14</v>
      </c>
      <c r="DG173" s="33">
        <v>9.6099959999999998E-2</v>
      </c>
      <c r="DH173" s="32">
        <v>1</v>
      </c>
      <c r="DI173" s="32">
        <v>1</v>
      </c>
      <c r="DJ173" s="32">
        <v>1</v>
      </c>
      <c r="DK173" s="32">
        <v>1</v>
      </c>
      <c r="DL173" s="32">
        <v>1</v>
      </c>
      <c r="DM173" s="32">
        <v>1</v>
      </c>
      <c r="DN173" s="32">
        <v>1</v>
      </c>
      <c r="DO173" s="32">
        <v>1</v>
      </c>
      <c r="DP173" s="33">
        <v>0.22225529999999999</v>
      </c>
      <c r="DQ173" s="33">
        <v>0.32880110000000001</v>
      </c>
      <c r="DR173" s="32">
        <v>1</v>
      </c>
      <c r="DS173" s="33">
        <v>2.5979219999999999E-14</v>
      </c>
      <c r="DT173" s="33">
        <v>2.4402700000000001E-13</v>
      </c>
      <c r="DU173" s="14"/>
      <c r="DV173" s="35">
        <v>6.0258190000000003E-2</v>
      </c>
      <c r="DW173" s="35">
        <v>2.9065739999999999E-9</v>
      </c>
      <c r="DX173" s="34">
        <v>1</v>
      </c>
      <c r="DY173" s="34">
        <v>1</v>
      </c>
      <c r="DZ173" s="35">
        <v>1.3463330000000001E-2</v>
      </c>
      <c r="EA173" s="34">
        <v>1</v>
      </c>
      <c r="EB173" s="35">
        <v>4.7907890000000002E-3</v>
      </c>
      <c r="EC173" s="35">
        <v>1.110223E-16</v>
      </c>
      <c r="ED173" s="35">
        <v>9.6099959999999998E-2</v>
      </c>
      <c r="EE173" s="34">
        <v>1</v>
      </c>
      <c r="EF173" s="34">
        <v>1</v>
      </c>
      <c r="EG173" s="34">
        <v>1</v>
      </c>
      <c r="EH173" s="34">
        <v>1</v>
      </c>
      <c r="EI173" s="34">
        <v>1</v>
      </c>
      <c r="EJ173" s="34">
        <v>1</v>
      </c>
      <c r="EK173" s="34">
        <v>1</v>
      </c>
      <c r="EL173" s="34">
        <v>1</v>
      </c>
      <c r="EM173" s="35">
        <v>0.22225529999999999</v>
      </c>
      <c r="EN173" s="35">
        <v>0.32880110000000001</v>
      </c>
      <c r="EO173" s="34">
        <v>1</v>
      </c>
      <c r="EP173" s="35">
        <v>1.110223E-16</v>
      </c>
      <c r="EQ173" s="35">
        <v>1.110223E-16</v>
      </c>
      <c r="ER173" s="14"/>
      <c r="ES173" s="1">
        <v>6.0258190000000003E-2</v>
      </c>
      <c r="ET173" s="1">
        <v>2.9065739999999999E-9</v>
      </c>
      <c r="EU173">
        <v>1</v>
      </c>
      <c r="EV173">
        <v>1</v>
      </c>
      <c r="EW173" s="1">
        <v>1.3463330000000001E-2</v>
      </c>
      <c r="EX173">
        <v>1</v>
      </c>
      <c r="EY173" s="1">
        <v>4.7907890000000002E-3</v>
      </c>
      <c r="EZ173" s="1">
        <v>1.110223E-16</v>
      </c>
      <c r="FA173" s="1">
        <v>9.6099959999999998E-2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 s="1">
        <v>0.22225529999999999</v>
      </c>
      <c r="FK173" s="1">
        <v>0.32880110000000001</v>
      </c>
      <c r="FL173">
        <v>1</v>
      </c>
      <c r="FM173" s="1">
        <v>1.110223E-16</v>
      </c>
      <c r="FN173" s="1">
        <v>1.110223E-16</v>
      </c>
      <c r="FO173" s="14"/>
    </row>
    <row r="174" spans="1:171">
      <c r="A174" s="18" t="s">
        <v>203</v>
      </c>
      <c r="B174" s="21" t="s">
        <v>468</v>
      </c>
      <c r="C174" s="14"/>
      <c r="D174" s="21">
        <v>0</v>
      </c>
      <c r="E174" s="21">
        <v>1</v>
      </c>
      <c r="F174" s="21">
        <v>1</v>
      </c>
      <c r="G174" s="21">
        <v>0</v>
      </c>
      <c r="H174" s="21">
        <v>1</v>
      </c>
      <c r="I174" s="21">
        <v>0</v>
      </c>
      <c r="J174" s="19"/>
      <c r="K174" s="27">
        <v>0.36587380000000003</v>
      </c>
      <c r="L174" s="27">
        <v>0.80887489999999995</v>
      </c>
      <c r="M174" s="26">
        <v>1</v>
      </c>
      <c r="N174" s="26">
        <v>1</v>
      </c>
      <c r="O174" s="27">
        <v>0.10931589999999999</v>
      </c>
      <c r="P174" s="27">
        <v>0.4967048</v>
      </c>
      <c r="Q174" s="27">
        <v>7.6584219999999995E-2</v>
      </c>
      <c r="R174" s="27">
        <v>0.59417169999999997</v>
      </c>
      <c r="S174" s="27">
        <v>0.69175949999999997</v>
      </c>
      <c r="T174" s="27">
        <v>0.1712082</v>
      </c>
      <c r="U174" s="26">
        <v>1</v>
      </c>
      <c r="V174" s="27">
        <v>0.30951020000000001</v>
      </c>
      <c r="W174" s="27">
        <v>0.12282899999999999</v>
      </c>
      <c r="X174" s="26">
        <v>1</v>
      </c>
      <c r="Y174" s="27">
        <v>0.34188610000000003</v>
      </c>
      <c r="Z174" s="26">
        <v>1</v>
      </c>
      <c r="AA174" s="26">
        <v>1</v>
      </c>
      <c r="AB174" s="27">
        <v>0.66904540000000001</v>
      </c>
      <c r="AC174" s="26">
        <v>1</v>
      </c>
      <c r="AD174" s="26">
        <v>1</v>
      </c>
      <c r="AE174" s="27">
        <v>3.6189640000000002E-2</v>
      </c>
      <c r="AF174" s="27">
        <v>0.26849980000000001</v>
      </c>
      <c r="AG174" s="14"/>
      <c r="AH174" s="24">
        <v>1</v>
      </c>
      <c r="AI174" s="24">
        <v>1</v>
      </c>
      <c r="AJ174" s="24"/>
      <c r="AK174" s="24"/>
      <c r="AL174" s="25">
        <v>2.418182E-2</v>
      </c>
      <c r="AM174" s="24"/>
      <c r="AN174" s="24">
        <v>1</v>
      </c>
      <c r="AO174" s="24">
        <v>1</v>
      </c>
      <c r="AP174" s="24">
        <v>1</v>
      </c>
      <c r="AQ174" s="24"/>
      <c r="AR174" s="24"/>
      <c r="AS174" s="24">
        <v>1</v>
      </c>
      <c r="AT174" s="25">
        <v>1.007853E-2</v>
      </c>
      <c r="AU174" s="24"/>
      <c r="AV174" s="24">
        <v>1</v>
      </c>
      <c r="AW174" s="24"/>
      <c r="AX174" s="24"/>
      <c r="AY174" s="24"/>
      <c r="AZ174" s="24"/>
      <c r="BA174" s="24"/>
      <c r="BB174" s="24">
        <v>1</v>
      </c>
      <c r="BC174" s="25">
        <v>5.0445630000000002E-4</v>
      </c>
      <c r="BD174" s="14"/>
      <c r="BE174" s="29">
        <v>0.158</v>
      </c>
      <c r="BF174" s="29">
        <v>0.55700000000000005</v>
      </c>
      <c r="BG174" s="28"/>
      <c r="BH174" s="28"/>
      <c r="BI174" s="29">
        <v>8.0909090000000003E-2</v>
      </c>
      <c r="BJ174" s="28"/>
      <c r="BK174" s="29">
        <v>0.45100000000000001</v>
      </c>
      <c r="BL174" s="29">
        <v>0.19600000000000001</v>
      </c>
      <c r="BM174" s="29">
        <v>0.16700000000000001</v>
      </c>
      <c r="BN174" s="28"/>
      <c r="BO174" s="28"/>
      <c r="BP174" s="29">
        <v>0.113</v>
      </c>
      <c r="BQ174" s="29">
        <v>3.905759E-3</v>
      </c>
      <c r="BR174" s="28"/>
      <c r="BS174" s="29">
        <v>7.0000000000000007E-2</v>
      </c>
      <c r="BT174" s="28"/>
      <c r="BU174" s="28"/>
      <c r="BV174" s="28"/>
      <c r="BW174" s="28"/>
      <c r="BX174" s="28"/>
      <c r="BY174" s="29">
        <v>0.625</v>
      </c>
      <c r="BZ174" s="29">
        <v>8.2228160000000008E-3</v>
      </c>
      <c r="CA174" s="14"/>
      <c r="CB174" s="31">
        <v>0.34300000000000003</v>
      </c>
      <c r="CC174" s="31">
        <v>0.58699999999999997</v>
      </c>
      <c r="CD174" s="30"/>
      <c r="CE174" s="30"/>
      <c r="CF174" s="31">
        <v>7.0000000000000001E-3</v>
      </c>
      <c r="CG174" s="30"/>
      <c r="CH174" s="30">
        <v>1</v>
      </c>
      <c r="CI174" s="31">
        <v>0.23499999999999999</v>
      </c>
      <c r="CJ174" s="31">
        <v>0.214</v>
      </c>
      <c r="CK174" s="30"/>
      <c r="CL174" s="30"/>
      <c r="CM174" s="31">
        <v>0.24099999999999999</v>
      </c>
      <c r="CN174" s="31">
        <v>1.4659690000000001E-4</v>
      </c>
      <c r="CO174" s="30"/>
      <c r="CP174" s="31">
        <v>0.126</v>
      </c>
      <c r="CQ174" s="30"/>
      <c r="CR174" s="30"/>
      <c r="CS174" s="30"/>
      <c r="CT174" s="30"/>
      <c r="CU174" s="30"/>
      <c r="CV174" s="30">
        <v>1</v>
      </c>
      <c r="CW174" s="31">
        <v>4.634581E-5</v>
      </c>
      <c r="CX174" s="14"/>
      <c r="CY174" s="32">
        <v>1</v>
      </c>
      <c r="CZ174" s="32">
        <v>1</v>
      </c>
      <c r="DA174" s="32">
        <v>1</v>
      </c>
      <c r="DB174" s="32">
        <v>1</v>
      </c>
      <c r="DC174" s="32">
        <v>1</v>
      </c>
      <c r="DD174" s="33">
        <v>0.4967048</v>
      </c>
      <c r="DE174" s="32">
        <v>1</v>
      </c>
      <c r="DF174" s="32">
        <v>1</v>
      </c>
      <c r="DG174" s="32">
        <v>1</v>
      </c>
      <c r="DH174" s="33">
        <v>0.1712082</v>
      </c>
      <c r="DI174" s="32">
        <v>1</v>
      </c>
      <c r="DJ174" s="32">
        <v>1</v>
      </c>
      <c r="DK174" s="33">
        <v>9.9209420000000003E-3</v>
      </c>
      <c r="DL174" s="32">
        <v>1</v>
      </c>
      <c r="DM174" s="32">
        <v>1</v>
      </c>
      <c r="DN174" s="32">
        <v>1</v>
      </c>
      <c r="DO174" s="32">
        <v>1</v>
      </c>
      <c r="DP174" s="33">
        <v>0.66904540000000001</v>
      </c>
      <c r="DQ174" s="32">
        <v>1</v>
      </c>
      <c r="DR174" s="32">
        <v>1</v>
      </c>
      <c r="DS174" s="33">
        <v>7.1260309999999993E-2</v>
      </c>
      <c r="DT174" s="33">
        <v>1.812335E-2</v>
      </c>
      <c r="DU174" s="14"/>
      <c r="DV174" s="34">
        <v>1</v>
      </c>
      <c r="DW174" s="34">
        <v>1</v>
      </c>
      <c r="DX174" s="34">
        <v>1</v>
      </c>
      <c r="DY174" s="34">
        <v>1</v>
      </c>
      <c r="DZ174" s="35">
        <v>4.8445450000000001E-2</v>
      </c>
      <c r="EA174" s="35">
        <v>0.4967048</v>
      </c>
      <c r="EB174" s="34">
        <v>1</v>
      </c>
      <c r="EC174" s="34">
        <v>1</v>
      </c>
      <c r="ED174" s="34">
        <v>1</v>
      </c>
      <c r="EE174" s="35">
        <v>0.1712082</v>
      </c>
      <c r="EF174" s="34">
        <v>1</v>
      </c>
      <c r="EG174" s="34">
        <v>1</v>
      </c>
      <c r="EH174" s="35">
        <v>2.1649209999999999E-2</v>
      </c>
      <c r="EI174" s="34">
        <v>1</v>
      </c>
      <c r="EJ174" s="34">
        <v>1</v>
      </c>
      <c r="EK174" s="34">
        <v>1</v>
      </c>
      <c r="EL174" s="34">
        <v>1</v>
      </c>
      <c r="EM174" s="35">
        <v>0.66904540000000001</v>
      </c>
      <c r="EN174" s="34">
        <v>1</v>
      </c>
      <c r="EO174" s="34">
        <v>1</v>
      </c>
      <c r="EP174" s="35">
        <v>7.1260309999999993E-2</v>
      </c>
      <c r="EQ174" s="35">
        <v>2.2703379999999998E-3</v>
      </c>
      <c r="ER174" s="14"/>
      <c r="ES174">
        <v>1</v>
      </c>
      <c r="ET174">
        <v>1</v>
      </c>
      <c r="EU174">
        <v>1</v>
      </c>
      <c r="EV174">
        <v>1</v>
      </c>
      <c r="EW174" s="1">
        <v>1.5800000000000002E-2</v>
      </c>
      <c r="EX174" s="1">
        <v>0.4967048</v>
      </c>
      <c r="EY174">
        <v>1</v>
      </c>
      <c r="EZ174">
        <v>1</v>
      </c>
      <c r="FA174">
        <v>1</v>
      </c>
      <c r="FB174" s="1">
        <v>0.1712082</v>
      </c>
      <c r="FC174">
        <v>1</v>
      </c>
      <c r="FD174">
        <v>1</v>
      </c>
      <c r="FE174" s="1">
        <v>8.4093229999999996E-4</v>
      </c>
      <c r="FF174">
        <v>1</v>
      </c>
      <c r="FG174">
        <v>1</v>
      </c>
      <c r="FH174">
        <v>1</v>
      </c>
      <c r="FI174">
        <v>1</v>
      </c>
      <c r="FJ174" s="1">
        <v>0.66904540000000001</v>
      </c>
      <c r="FK174">
        <v>1</v>
      </c>
      <c r="FL174">
        <v>1</v>
      </c>
      <c r="FM174" s="1">
        <v>7.1260309999999993E-2</v>
      </c>
      <c r="FN174" s="1">
        <v>3.1922599999999998E-4</v>
      </c>
      <c r="FO174" s="14"/>
    </row>
    <row r="175" spans="1:171">
      <c r="A175" s="18" t="s">
        <v>204</v>
      </c>
      <c r="B175" s="21" t="s">
        <v>469</v>
      </c>
      <c r="C175" s="14"/>
      <c r="D175" s="21">
        <v>0</v>
      </c>
      <c r="E175" s="21">
        <v>0</v>
      </c>
      <c r="F175" s="21">
        <v>1</v>
      </c>
      <c r="G175" s="21">
        <v>1</v>
      </c>
      <c r="H175" s="21">
        <v>0</v>
      </c>
      <c r="I175" s="21">
        <v>0</v>
      </c>
      <c r="J175" s="19"/>
      <c r="K175" s="27">
        <v>0.4384093</v>
      </c>
      <c r="L175" s="27">
        <v>0.1221932</v>
      </c>
      <c r="M175" s="26">
        <v>1</v>
      </c>
      <c r="N175" s="26">
        <v>1</v>
      </c>
      <c r="O175" s="27">
        <v>0.12454759999999999</v>
      </c>
      <c r="P175" s="27">
        <v>0.57431589999999999</v>
      </c>
      <c r="Q175" s="27">
        <v>0.4911952</v>
      </c>
      <c r="R175" s="26">
        <v>1</v>
      </c>
      <c r="S175" s="27">
        <v>9.1186229999999993E-2</v>
      </c>
      <c r="T175" s="27">
        <v>0.2221033</v>
      </c>
      <c r="U175" s="26">
        <v>1</v>
      </c>
      <c r="V175" s="27">
        <v>0.57108879999999995</v>
      </c>
      <c r="W175" s="27">
        <v>0.52511730000000001</v>
      </c>
      <c r="X175" s="26">
        <v>1</v>
      </c>
      <c r="Y175" s="27">
        <v>0.15101519999999999</v>
      </c>
      <c r="Z175" s="27">
        <v>8.1614569999999997E-2</v>
      </c>
      <c r="AA175" s="26">
        <v>1</v>
      </c>
      <c r="AB175" s="27">
        <v>0.87541250000000004</v>
      </c>
      <c r="AC175" s="26">
        <v>1</v>
      </c>
      <c r="AD175" s="26">
        <v>1</v>
      </c>
      <c r="AE175" s="27">
        <v>0.42748380000000002</v>
      </c>
      <c r="AF175" s="27">
        <v>0.19689950000000001</v>
      </c>
      <c r="AG175" s="14"/>
      <c r="AH175" s="24">
        <v>1</v>
      </c>
      <c r="AI175" s="24">
        <v>1</v>
      </c>
      <c r="AJ175" s="24"/>
      <c r="AK175" s="24"/>
      <c r="AL175" s="25">
        <v>1.4999999999999999E-2</v>
      </c>
      <c r="AM175" s="24"/>
      <c r="AN175" s="24">
        <v>1</v>
      </c>
      <c r="AO175" s="24"/>
      <c r="AP175" s="24">
        <v>1</v>
      </c>
      <c r="AQ175" s="24">
        <v>1</v>
      </c>
      <c r="AR175" s="24"/>
      <c r="AS175" s="25">
        <v>0.214</v>
      </c>
      <c r="AT175" s="24">
        <v>1</v>
      </c>
      <c r="AU175" s="24"/>
      <c r="AV175" s="24">
        <v>1</v>
      </c>
      <c r="AW175" s="24"/>
      <c r="AX175" s="24"/>
      <c r="AY175" s="24">
        <v>1</v>
      </c>
      <c r="AZ175" s="24"/>
      <c r="BA175" s="24"/>
      <c r="BB175" s="25">
        <v>4.7606450000000004E-6</v>
      </c>
      <c r="BC175" s="25">
        <v>6.1992439999999998E-8</v>
      </c>
      <c r="BD175" s="14"/>
      <c r="BE175" s="29">
        <v>0.73499999999999999</v>
      </c>
      <c r="BF175" s="29">
        <v>0.61599999999999999</v>
      </c>
      <c r="BG175" s="28"/>
      <c r="BH175" s="28"/>
      <c r="BI175" s="29">
        <v>0.84099999999999997</v>
      </c>
      <c r="BJ175" s="28"/>
      <c r="BK175" s="29">
        <v>0.313</v>
      </c>
      <c r="BL175" s="28"/>
      <c r="BM175" s="29">
        <v>0.28899999999999998</v>
      </c>
      <c r="BN175" s="29">
        <v>0.96499999999999997</v>
      </c>
      <c r="BO175" s="28"/>
      <c r="BP175" s="29">
        <v>0.17599999999999999</v>
      </c>
      <c r="BQ175" s="29">
        <v>0.69799999999999995</v>
      </c>
      <c r="BR175" s="28"/>
      <c r="BS175" s="29">
        <v>0.221</v>
      </c>
      <c r="BT175" s="28"/>
      <c r="BU175" s="28"/>
      <c r="BV175" s="29">
        <v>0.63200000000000001</v>
      </c>
      <c r="BW175" s="28"/>
      <c r="BX175" s="28"/>
      <c r="BY175" s="29">
        <v>0.1891169</v>
      </c>
      <c r="BZ175" s="29">
        <v>0.28904869999999999</v>
      </c>
      <c r="CA175" s="14"/>
      <c r="CB175" s="30">
        <v>1</v>
      </c>
      <c r="CC175" s="30">
        <v>1</v>
      </c>
      <c r="CD175" s="30"/>
      <c r="CE175" s="30"/>
      <c r="CF175" s="31">
        <v>1.7999999999999999E-2</v>
      </c>
      <c r="CG175" s="30"/>
      <c r="CH175" s="31">
        <v>0.38500000000000001</v>
      </c>
      <c r="CI175" s="30"/>
      <c r="CJ175" s="31">
        <v>0.38400000000000001</v>
      </c>
      <c r="CK175" s="30">
        <v>1</v>
      </c>
      <c r="CL175" s="30"/>
      <c r="CM175" s="31">
        <v>9.2999999999999999E-2</v>
      </c>
      <c r="CN175" s="30">
        <v>1</v>
      </c>
      <c r="CO175" s="30"/>
      <c r="CP175" s="31">
        <v>0.379</v>
      </c>
      <c r="CQ175" s="30"/>
      <c r="CR175" s="30"/>
      <c r="CS175" s="30">
        <v>1</v>
      </c>
      <c r="CT175" s="30"/>
      <c r="CU175" s="30"/>
      <c r="CV175" s="31">
        <v>7.6699290000000002E-6</v>
      </c>
      <c r="CW175" s="31">
        <v>4.9593950000000002E-7</v>
      </c>
      <c r="CX175" s="14"/>
      <c r="CY175" s="32">
        <v>1</v>
      </c>
      <c r="CZ175" s="32">
        <v>1</v>
      </c>
      <c r="DA175" s="32">
        <v>1</v>
      </c>
      <c r="DB175" s="32">
        <v>1</v>
      </c>
      <c r="DC175" s="32">
        <v>1</v>
      </c>
      <c r="DD175" s="33">
        <v>0.57431589999999999</v>
      </c>
      <c r="DE175" s="32">
        <v>1</v>
      </c>
      <c r="DF175" s="32">
        <v>1</v>
      </c>
      <c r="DG175" s="32">
        <v>1</v>
      </c>
      <c r="DH175" s="32">
        <v>1</v>
      </c>
      <c r="DI175" s="32">
        <v>1</v>
      </c>
      <c r="DJ175" s="32">
        <v>1</v>
      </c>
      <c r="DK175" s="32">
        <v>1</v>
      </c>
      <c r="DL175" s="32">
        <v>1</v>
      </c>
      <c r="DM175" s="32">
        <v>1</v>
      </c>
      <c r="DN175" s="33">
        <v>8.1614569999999997E-2</v>
      </c>
      <c r="DO175" s="32">
        <v>1</v>
      </c>
      <c r="DP175" s="32">
        <v>1</v>
      </c>
      <c r="DQ175" s="32">
        <v>1</v>
      </c>
      <c r="DR175" s="32">
        <v>1</v>
      </c>
      <c r="DS175" s="32">
        <v>1</v>
      </c>
      <c r="DT175" s="32">
        <v>1</v>
      </c>
      <c r="DU175" s="14"/>
      <c r="DV175" s="34">
        <v>1</v>
      </c>
      <c r="DW175" s="34">
        <v>1</v>
      </c>
      <c r="DX175" s="34">
        <v>1</v>
      </c>
      <c r="DY175" s="34">
        <v>1</v>
      </c>
      <c r="DZ175" s="35">
        <v>3.1E-2</v>
      </c>
      <c r="EA175" s="35">
        <v>0.57431589999999999</v>
      </c>
      <c r="EB175" s="34">
        <v>1</v>
      </c>
      <c r="EC175" s="34">
        <v>1</v>
      </c>
      <c r="ED175" s="34">
        <v>1</v>
      </c>
      <c r="EE175" s="34">
        <v>1</v>
      </c>
      <c r="EF175" s="34">
        <v>1</v>
      </c>
      <c r="EG175" s="34">
        <v>1</v>
      </c>
      <c r="EH175" s="34">
        <v>1</v>
      </c>
      <c r="EI175" s="34">
        <v>1</v>
      </c>
      <c r="EJ175" s="34">
        <v>1</v>
      </c>
      <c r="EK175" s="35">
        <v>8.1614569999999997E-2</v>
      </c>
      <c r="EL175" s="34">
        <v>1</v>
      </c>
      <c r="EM175" s="34">
        <v>1</v>
      </c>
      <c r="EN175" s="34">
        <v>1</v>
      </c>
      <c r="EO175" s="34">
        <v>1</v>
      </c>
      <c r="EP175" s="35">
        <v>4.362495E-5</v>
      </c>
      <c r="EQ175" s="35">
        <v>8.3719479999999999E-7</v>
      </c>
      <c r="ER175" s="14"/>
      <c r="ES175">
        <v>1</v>
      </c>
      <c r="ET175">
        <v>1</v>
      </c>
      <c r="EU175">
        <v>1</v>
      </c>
      <c r="EV175">
        <v>1</v>
      </c>
      <c r="EW175" s="1">
        <v>3.6700000000000003E-2</v>
      </c>
      <c r="EX175" s="1">
        <v>0.57431589999999999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 s="1">
        <v>8.1614569999999997E-2</v>
      </c>
      <c r="FI175">
        <v>1</v>
      </c>
      <c r="FJ175">
        <v>1</v>
      </c>
      <c r="FK175">
        <v>1</v>
      </c>
      <c r="FL175">
        <v>1</v>
      </c>
      <c r="FM175" s="1">
        <v>6.6626670000000002E-5</v>
      </c>
      <c r="FN175" s="1">
        <v>5.666281E-6</v>
      </c>
      <c r="FO175" s="14"/>
    </row>
    <row r="176" spans="1:171">
      <c r="A176" s="18" t="s">
        <v>205</v>
      </c>
      <c r="B176" s="21" t="s">
        <v>470</v>
      </c>
      <c r="C176" s="14"/>
      <c r="D176" s="21">
        <v>0</v>
      </c>
      <c r="E176" s="21">
        <v>0</v>
      </c>
      <c r="F176" s="21">
        <v>1</v>
      </c>
      <c r="G176" s="21">
        <v>1</v>
      </c>
      <c r="H176" s="21">
        <v>0</v>
      </c>
      <c r="I176" s="21">
        <v>0</v>
      </c>
      <c r="J176" s="19"/>
      <c r="K176" s="27">
        <v>0.57432830000000001</v>
      </c>
      <c r="L176" s="26">
        <v>1</v>
      </c>
      <c r="M176" s="26">
        <v>1</v>
      </c>
      <c r="N176" s="26">
        <v>1</v>
      </c>
      <c r="O176" s="26">
        <v>1</v>
      </c>
      <c r="P176" s="27">
        <v>1.0520249999999999E-4</v>
      </c>
      <c r="Q176" s="26">
        <v>1</v>
      </c>
      <c r="R176" s="27">
        <v>5.8067960000000002E-2</v>
      </c>
      <c r="S176" s="26">
        <v>1</v>
      </c>
      <c r="T176" s="27">
        <v>0.61729849999999997</v>
      </c>
      <c r="U176" s="26">
        <v>1</v>
      </c>
      <c r="V176" s="27">
        <v>0.73351189999999999</v>
      </c>
      <c r="W176" s="27">
        <v>0.66761009999999998</v>
      </c>
      <c r="X176" s="26">
        <v>1</v>
      </c>
      <c r="Y176" s="26">
        <v>1</v>
      </c>
      <c r="Z176" s="26">
        <v>1</v>
      </c>
      <c r="AA176" s="26">
        <v>1</v>
      </c>
      <c r="AB176" s="26">
        <v>1</v>
      </c>
      <c r="AC176" s="26">
        <v>1</v>
      </c>
      <c r="AD176" s="26">
        <v>1</v>
      </c>
      <c r="AE176" s="27">
        <v>0.86896790000000002</v>
      </c>
      <c r="AF176" s="27">
        <v>0.80091159999999995</v>
      </c>
      <c r="AG176" s="14"/>
      <c r="AH176" s="24"/>
      <c r="AI176" s="24"/>
      <c r="AJ176" s="24"/>
      <c r="AK176" s="24"/>
      <c r="AL176" s="24"/>
      <c r="AM176" s="25">
        <v>9.6000000000000002E-2</v>
      </c>
      <c r="AN176" s="24"/>
      <c r="AO176" s="24">
        <v>1</v>
      </c>
      <c r="AP176" s="24"/>
      <c r="AQ176" s="24"/>
      <c r="AR176" s="24"/>
      <c r="AS176" s="24">
        <v>1</v>
      </c>
      <c r="AT176" s="24"/>
      <c r="AU176" s="24"/>
      <c r="AV176" s="24"/>
      <c r="AW176" s="24"/>
      <c r="AX176" s="24"/>
      <c r="AY176" s="24"/>
      <c r="AZ176" s="24"/>
      <c r="BA176" s="24"/>
      <c r="BB176" s="24">
        <v>1</v>
      </c>
      <c r="BC176" s="25">
        <v>0.441</v>
      </c>
      <c r="BD176" s="14"/>
      <c r="BE176" s="28"/>
      <c r="BF176" s="28"/>
      <c r="BG176" s="28"/>
      <c r="BH176" s="28"/>
      <c r="BI176" s="28"/>
      <c r="BJ176" s="29">
        <v>0.23400000000000001</v>
      </c>
      <c r="BK176" s="28"/>
      <c r="BL176" s="29">
        <v>4.5999999999999999E-2</v>
      </c>
      <c r="BM176" s="28"/>
      <c r="BN176" s="28"/>
      <c r="BO176" s="28"/>
      <c r="BP176" s="29">
        <v>1.254545E-2</v>
      </c>
      <c r="BQ176" s="28"/>
      <c r="BR176" s="28"/>
      <c r="BS176" s="28"/>
      <c r="BT176" s="28"/>
      <c r="BU176" s="28"/>
      <c r="BV176" s="28"/>
      <c r="BW176" s="28"/>
      <c r="BX176" s="28"/>
      <c r="BY176" s="29">
        <v>0.57599999999999996</v>
      </c>
      <c r="BZ176" s="29">
        <v>7.909091E-3</v>
      </c>
      <c r="CA176" s="14"/>
      <c r="CB176" s="30"/>
      <c r="CC176" s="30"/>
      <c r="CD176" s="30"/>
      <c r="CE176" s="30"/>
      <c r="CF176" s="30"/>
      <c r="CG176" s="31">
        <v>3.4000000000000002E-2</v>
      </c>
      <c r="CH176" s="30"/>
      <c r="CI176" s="31">
        <v>0.31900000000000001</v>
      </c>
      <c r="CJ176" s="30"/>
      <c r="CK176" s="30"/>
      <c r="CL176" s="30"/>
      <c r="CM176" s="31">
        <v>4.3636359999999999E-2</v>
      </c>
      <c r="CN176" s="30"/>
      <c r="CO176" s="30"/>
      <c r="CP176" s="30"/>
      <c r="CQ176" s="30"/>
      <c r="CR176" s="30"/>
      <c r="CS176" s="30"/>
      <c r="CT176" s="30"/>
      <c r="CU176" s="30"/>
      <c r="CV176" s="30">
        <v>1</v>
      </c>
      <c r="CW176" s="31">
        <v>2.2545450000000002E-2</v>
      </c>
      <c r="CX176" s="14"/>
      <c r="CY176" s="33">
        <v>0.57432830000000001</v>
      </c>
      <c r="CZ176" s="32">
        <v>1</v>
      </c>
      <c r="DA176" s="32">
        <v>1</v>
      </c>
      <c r="DB176" s="32">
        <v>1</v>
      </c>
      <c r="DC176" s="32">
        <v>1</v>
      </c>
      <c r="DD176" s="33">
        <v>6.3838540000000002E-4</v>
      </c>
      <c r="DE176" s="32">
        <v>1</v>
      </c>
      <c r="DF176" s="33">
        <v>8.9899999999999994E-2</v>
      </c>
      <c r="DG176" s="32">
        <v>1</v>
      </c>
      <c r="DH176" s="33">
        <v>0.61729849999999997</v>
      </c>
      <c r="DI176" s="32">
        <v>1</v>
      </c>
      <c r="DJ176" s="33">
        <v>2.633636E-2</v>
      </c>
      <c r="DK176" s="33">
        <v>0.66761009999999998</v>
      </c>
      <c r="DL176" s="32">
        <v>1</v>
      </c>
      <c r="DM176" s="32">
        <v>1</v>
      </c>
      <c r="DN176" s="32">
        <v>1</v>
      </c>
      <c r="DO176" s="32">
        <v>1</v>
      </c>
      <c r="DP176" s="32">
        <v>1</v>
      </c>
      <c r="DQ176" s="32">
        <v>1</v>
      </c>
      <c r="DR176" s="32">
        <v>1</v>
      </c>
      <c r="DS176" s="32">
        <v>1</v>
      </c>
      <c r="DT176" s="33">
        <v>1.7527270000000001E-2</v>
      </c>
      <c r="DU176" s="14"/>
      <c r="DV176" s="35">
        <v>0.57432830000000001</v>
      </c>
      <c r="DW176" s="34">
        <v>1</v>
      </c>
      <c r="DX176" s="34">
        <v>1</v>
      </c>
      <c r="DY176" s="34">
        <v>1</v>
      </c>
      <c r="DZ176" s="34">
        <v>1</v>
      </c>
      <c r="EA176" s="35">
        <v>6.3838540000000002E-4</v>
      </c>
      <c r="EB176" s="34">
        <v>1</v>
      </c>
      <c r="EC176" s="34">
        <v>1</v>
      </c>
      <c r="ED176" s="34">
        <v>1</v>
      </c>
      <c r="EE176" s="35">
        <v>0.61729849999999997</v>
      </c>
      <c r="EF176" s="34">
        <v>1</v>
      </c>
      <c r="EG176" s="34">
        <v>1</v>
      </c>
      <c r="EH176" s="35">
        <v>0.66761009999999998</v>
      </c>
      <c r="EI176" s="34">
        <v>1</v>
      </c>
      <c r="EJ176" s="34">
        <v>1</v>
      </c>
      <c r="EK176" s="34">
        <v>1</v>
      </c>
      <c r="EL176" s="34">
        <v>1</v>
      </c>
      <c r="EM176" s="34">
        <v>1</v>
      </c>
      <c r="EN176" s="34">
        <v>1</v>
      </c>
      <c r="EO176" s="34">
        <v>1</v>
      </c>
      <c r="EP176" s="34">
        <v>1</v>
      </c>
      <c r="EQ176" s="34">
        <v>1</v>
      </c>
      <c r="ER176" s="14"/>
      <c r="ES176" s="1">
        <v>0.57432830000000001</v>
      </c>
      <c r="ET176">
        <v>1</v>
      </c>
      <c r="EU176">
        <v>1</v>
      </c>
      <c r="EV176">
        <v>1</v>
      </c>
      <c r="EW176">
        <v>1</v>
      </c>
      <c r="EX176" s="1">
        <v>3.3799959999999999E-5</v>
      </c>
      <c r="EY176">
        <v>1</v>
      </c>
      <c r="EZ176">
        <v>1</v>
      </c>
      <c r="FA176">
        <v>1</v>
      </c>
      <c r="FB176" s="1">
        <v>0.61729849999999997</v>
      </c>
      <c r="FC176">
        <v>1</v>
      </c>
      <c r="FD176" s="1">
        <v>8.5409089999999993E-2</v>
      </c>
      <c r="FE176" s="1">
        <v>0.66761009999999998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1</v>
      </c>
      <c r="FL176">
        <v>1</v>
      </c>
      <c r="FM176">
        <v>1</v>
      </c>
      <c r="FN176" s="1">
        <v>4.5336359999999999E-2</v>
      </c>
      <c r="FO176" s="14"/>
    </row>
    <row r="177" spans="1:171">
      <c r="A177" s="18" t="s">
        <v>206</v>
      </c>
      <c r="B177" s="21" t="s">
        <v>471</v>
      </c>
      <c r="C177" s="14"/>
      <c r="D177" s="21">
        <v>0</v>
      </c>
      <c r="E177" s="21">
        <v>0</v>
      </c>
      <c r="F177" s="21">
        <v>1</v>
      </c>
      <c r="G177" s="21">
        <v>1</v>
      </c>
      <c r="H177" s="21">
        <v>0</v>
      </c>
      <c r="I177" s="21">
        <v>0</v>
      </c>
      <c r="J177" s="19"/>
      <c r="K177" s="26">
        <v>1</v>
      </c>
      <c r="L177" s="27">
        <v>0.2808312</v>
      </c>
      <c r="M177" s="26">
        <v>1</v>
      </c>
      <c r="N177" s="26">
        <v>1</v>
      </c>
      <c r="O177" s="27">
        <v>0.363259</v>
      </c>
      <c r="P177" s="27">
        <v>5.743562E-4</v>
      </c>
      <c r="Q177" s="27">
        <v>0.1324861</v>
      </c>
      <c r="R177" s="26">
        <v>1</v>
      </c>
      <c r="S177" s="27">
        <v>0.33256540000000001</v>
      </c>
      <c r="T177" s="26">
        <v>1</v>
      </c>
      <c r="U177" s="26">
        <v>1</v>
      </c>
      <c r="V177" s="27">
        <v>0.58201099999999995</v>
      </c>
      <c r="W177" s="26">
        <v>1</v>
      </c>
      <c r="X177" s="26">
        <v>1</v>
      </c>
      <c r="Y177" s="27">
        <v>0.92787330000000001</v>
      </c>
      <c r="Z177" s="26">
        <v>1</v>
      </c>
      <c r="AA177" s="26">
        <v>1</v>
      </c>
      <c r="AB177" s="27">
        <v>4.5562789999999999E-2</v>
      </c>
      <c r="AC177" s="26">
        <v>1</v>
      </c>
      <c r="AD177" s="26">
        <v>1</v>
      </c>
      <c r="AE177" s="27">
        <v>0.4311063</v>
      </c>
      <c r="AF177" s="27">
        <v>0.68161910000000003</v>
      </c>
      <c r="AG177" s="14"/>
      <c r="AH177" s="24"/>
      <c r="AI177" s="24">
        <v>1</v>
      </c>
      <c r="AJ177" s="24"/>
      <c r="AK177" s="24"/>
      <c r="AL177" s="24">
        <v>1</v>
      </c>
      <c r="AM177" s="25">
        <v>1.4049590000000001E-4</v>
      </c>
      <c r="AN177" s="24"/>
      <c r="AO177" s="24"/>
      <c r="AP177" s="24">
        <v>1</v>
      </c>
      <c r="AQ177" s="24"/>
      <c r="AR177" s="24"/>
      <c r="AS177" s="24">
        <v>1</v>
      </c>
      <c r="AT177" s="24"/>
      <c r="AU177" s="24"/>
      <c r="AV177" s="24"/>
      <c r="AW177" s="24"/>
      <c r="AX177" s="24"/>
      <c r="AY177" s="24">
        <v>1</v>
      </c>
      <c r="AZ177" s="24"/>
      <c r="BA177" s="24"/>
      <c r="BB177" s="24">
        <v>1</v>
      </c>
      <c r="BC177" s="25">
        <v>0.21</v>
      </c>
      <c r="BD177" s="14"/>
      <c r="BE177" s="28"/>
      <c r="BF177" s="29">
        <v>0.97399999999999998</v>
      </c>
      <c r="BG177" s="28"/>
      <c r="BH177" s="28"/>
      <c r="BI177" s="29">
        <v>0.45300000000000001</v>
      </c>
      <c r="BJ177" s="29">
        <v>0.85813220000000001</v>
      </c>
      <c r="BK177" s="28"/>
      <c r="BL177" s="28"/>
      <c r="BM177" s="29">
        <v>0.77</v>
      </c>
      <c r="BN177" s="28"/>
      <c r="BO177" s="28"/>
      <c r="BP177" s="29">
        <v>0.47899999999999998</v>
      </c>
      <c r="BQ177" s="28"/>
      <c r="BR177" s="28"/>
      <c r="BS177" s="28"/>
      <c r="BT177" s="28"/>
      <c r="BU177" s="28"/>
      <c r="BV177" s="29">
        <v>0.78800000000000003</v>
      </c>
      <c r="BW177" s="28"/>
      <c r="BX177" s="28"/>
      <c r="BY177" s="29">
        <v>0.51200000000000001</v>
      </c>
      <c r="BZ177" s="29">
        <v>0.90400000000000003</v>
      </c>
      <c r="CA177" s="14"/>
      <c r="CB177" s="30"/>
      <c r="CC177" s="30">
        <v>1</v>
      </c>
      <c r="CD177" s="30"/>
      <c r="CE177" s="30"/>
      <c r="CF177" s="30">
        <v>1</v>
      </c>
      <c r="CG177" s="31">
        <v>3.8016530000000001E-4</v>
      </c>
      <c r="CH177" s="30"/>
      <c r="CI177" s="30"/>
      <c r="CJ177" s="30">
        <v>1</v>
      </c>
      <c r="CK177" s="30"/>
      <c r="CL177" s="30"/>
      <c r="CM177" s="31">
        <v>0.52200000000000002</v>
      </c>
      <c r="CN177" s="30"/>
      <c r="CO177" s="30"/>
      <c r="CP177" s="30"/>
      <c r="CQ177" s="30"/>
      <c r="CR177" s="30"/>
      <c r="CS177" s="30">
        <v>1</v>
      </c>
      <c r="CT177" s="30"/>
      <c r="CU177" s="30"/>
      <c r="CV177" s="30">
        <v>1</v>
      </c>
      <c r="CW177" s="31">
        <v>0.435</v>
      </c>
      <c r="CX177" s="14"/>
      <c r="CY177" s="32">
        <v>1</v>
      </c>
      <c r="CZ177" s="32">
        <v>1</v>
      </c>
      <c r="DA177" s="32">
        <v>1</v>
      </c>
      <c r="DB177" s="32">
        <v>1</v>
      </c>
      <c r="DC177" s="32">
        <v>1</v>
      </c>
      <c r="DD177" s="33">
        <v>2.510394E-3</v>
      </c>
      <c r="DE177" s="33">
        <v>0.1324861</v>
      </c>
      <c r="DF177" s="32">
        <v>1</v>
      </c>
      <c r="DG177" s="32">
        <v>1</v>
      </c>
      <c r="DH177" s="32">
        <v>1</v>
      </c>
      <c r="DI177" s="32">
        <v>1</v>
      </c>
      <c r="DJ177" s="32">
        <v>1</v>
      </c>
      <c r="DK177" s="32">
        <v>1</v>
      </c>
      <c r="DL177" s="32">
        <v>1</v>
      </c>
      <c r="DM177" s="33">
        <v>0.92787330000000001</v>
      </c>
      <c r="DN177" s="32">
        <v>1</v>
      </c>
      <c r="DO177" s="32">
        <v>1</v>
      </c>
      <c r="DP177" s="33">
        <v>8.9069289999999995E-2</v>
      </c>
      <c r="DQ177" s="32">
        <v>1</v>
      </c>
      <c r="DR177" s="32">
        <v>1</v>
      </c>
      <c r="DS177" s="32">
        <v>1</v>
      </c>
      <c r="DT177" s="32">
        <v>1</v>
      </c>
      <c r="DU177" s="14"/>
      <c r="DV177" s="34">
        <v>1</v>
      </c>
      <c r="DW177" s="34">
        <v>1</v>
      </c>
      <c r="DX177" s="34">
        <v>1</v>
      </c>
      <c r="DY177" s="34">
        <v>1</v>
      </c>
      <c r="DZ177" s="34">
        <v>1</v>
      </c>
      <c r="EA177" s="35">
        <v>1.0684889999999999E-6</v>
      </c>
      <c r="EB177" s="35">
        <v>0.1324861</v>
      </c>
      <c r="EC177" s="34">
        <v>1</v>
      </c>
      <c r="ED177" s="34">
        <v>1</v>
      </c>
      <c r="EE177" s="34">
        <v>1</v>
      </c>
      <c r="EF177" s="34">
        <v>1</v>
      </c>
      <c r="EG177" s="34">
        <v>1</v>
      </c>
      <c r="EH177" s="34">
        <v>1</v>
      </c>
      <c r="EI177" s="34">
        <v>1</v>
      </c>
      <c r="EJ177" s="35">
        <v>0.92787330000000001</v>
      </c>
      <c r="EK177" s="34">
        <v>1</v>
      </c>
      <c r="EL177" s="34">
        <v>1</v>
      </c>
      <c r="EM177" s="35">
        <v>8.9069289999999995E-2</v>
      </c>
      <c r="EN177" s="34">
        <v>1</v>
      </c>
      <c r="EO177" s="34">
        <v>1</v>
      </c>
      <c r="EP177" s="34">
        <v>1</v>
      </c>
      <c r="EQ177" s="34">
        <v>1</v>
      </c>
      <c r="ER177" s="14"/>
      <c r="ES177">
        <v>1</v>
      </c>
      <c r="ET177">
        <v>1</v>
      </c>
      <c r="EU177">
        <v>1</v>
      </c>
      <c r="EV177">
        <v>1</v>
      </c>
      <c r="EW177">
        <v>1</v>
      </c>
      <c r="EX177" s="1">
        <v>2.6738519999999999E-6</v>
      </c>
      <c r="EY177" s="1">
        <v>0.1324861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 s="1">
        <v>0.92787330000000001</v>
      </c>
      <c r="FH177">
        <v>1</v>
      </c>
      <c r="FI177">
        <v>1</v>
      </c>
      <c r="FJ177" s="1">
        <v>8.9069289999999995E-2</v>
      </c>
      <c r="FK177">
        <v>1</v>
      </c>
      <c r="FL177">
        <v>1</v>
      </c>
      <c r="FM177">
        <v>1</v>
      </c>
      <c r="FN177">
        <v>1</v>
      </c>
      <c r="FO177" s="14"/>
    </row>
    <row r="178" spans="1:171">
      <c r="A178" s="18" t="s">
        <v>207</v>
      </c>
      <c r="B178" s="21" t="s">
        <v>472</v>
      </c>
      <c r="C178" s="14"/>
      <c r="D178" s="21">
        <v>0</v>
      </c>
      <c r="E178" s="21">
        <v>1</v>
      </c>
      <c r="F178" s="21">
        <v>1</v>
      </c>
      <c r="G178" s="21">
        <v>1</v>
      </c>
      <c r="H178" s="21">
        <v>0</v>
      </c>
      <c r="I178" s="21">
        <v>0</v>
      </c>
      <c r="J178" s="19"/>
      <c r="K178" s="26">
        <v>1</v>
      </c>
      <c r="L178" s="27">
        <v>0.61250400000000005</v>
      </c>
      <c r="M178" s="26">
        <v>1</v>
      </c>
      <c r="N178" s="26">
        <v>1</v>
      </c>
      <c r="O178" s="27">
        <v>0.32437670000000002</v>
      </c>
      <c r="P178" s="27">
        <v>0.1233756</v>
      </c>
      <c r="Q178" s="26">
        <v>1</v>
      </c>
      <c r="R178" s="27">
        <v>0.62553080000000005</v>
      </c>
      <c r="S178" s="27">
        <v>0.21699499999999999</v>
      </c>
      <c r="T178" s="26">
        <v>1</v>
      </c>
      <c r="U178" s="26">
        <v>1</v>
      </c>
      <c r="V178" s="27">
        <v>0.83574280000000001</v>
      </c>
      <c r="W178" s="27">
        <v>0.97696720000000004</v>
      </c>
      <c r="X178" s="26">
        <v>1</v>
      </c>
      <c r="Y178" s="27">
        <v>0.53358090000000002</v>
      </c>
      <c r="Z178" s="26">
        <v>1</v>
      </c>
      <c r="AA178" s="26">
        <v>1</v>
      </c>
      <c r="AB178" s="26">
        <v>1</v>
      </c>
      <c r="AC178" s="26">
        <v>1</v>
      </c>
      <c r="AD178" s="26">
        <v>1</v>
      </c>
      <c r="AE178" s="27">
        <v>1.9806699999999999E-3</v>
      </c>
      <c r="AF178" s="27">
        <v>0.40763070000000001</v>
      </c>
      <c r="AG178" s="14"/>
      <c r="AH178" s="24"/>
      <c r="AI178" s="24">
        <v>1</v>
      </c>
      <c r="AJ178" s="24"/>
      <c r="AK178" s="24"/>
      <c r="AL178" s="24">
        <v>1</v>
      </c>
      <c r="AM178" s="24"/>
      <c r="AN178" s="24"/>
      <c r="AO178" s="24"/>
      <c r="AP178" s="24">
        <v>1</v>
      </c>
      <c r="AQ178" s="24"/>
      <c r="AR178" s="24"/>
      <c r="AS178" s="24">
        <v>1</v>
      </c>
      <c r="AT178" s="24"/>
      <c r="AU178" s="24"/>
      <c r="AV178" s="24"/>
      <c r="AW178" s="24"/>
      <c r="AX178" s="24"/>
      <c r="AY178" s="24"/>
      <c r="AZ178" s="24"/>
      <c r="BA178" s="24"/>
      <c r="BB178" s="25">
        <v>3.272727E-3</v>
      </c>
      <c r="BC178" s="25">
        <v>0.20699999999999999</v>
      </c>
      <c r="BD178" s="14"/>
      <c r="BE178" s="28"/>
      <c r="BF178" s="29">
        <v>0.83399999999999996</v>
      </c>
      <c r="BG178" s="28"/>
      <c r="BH178" s="28"/>
      <c r="BI178" s="29">
        <v>0.86099999999999999</v>
      </c>
      <c r="BJ178" s="28"/>
      <c r="BK178" s="28"/>
      <c r="BL178" s="28"/>
      <c r="BM178" s="29">
        <v>0.69599999999999995</v>
      </c>
      <c r="BN178" s="28"/>
      <c r="BO178" s="28"/>
      <c r="BP178" s="29">
        <v>0.69199999999999995</v>
      </c>
      <c r="BQ178" s="28"/>
      <c r="BR178" s="28"/>
      <c r="BS178" s="28"/>
      <c r="BT178" s="28"/>
      <c r="BU178" s="28"/>
      <c r="BV178" s="28"/>
      <c r="BW178" s="28"/>
      <c r="BX178" s="28"/>
      <c r="BY178" s="29">
        <v>0.68872730000000004</v>
      </c>
      <c r="BZ178" s="29">
        <v>0.93600000000000005</v>
      </c>
      <c r="CA178" s="14"/>
      <c r="CB178" s="30"/>
      <c r="CC178" s="30">
        <v>1</v>
      </c>
      <c r="CD178" s="30"/>
      <c r="CE178" s="30"/>
      <c r="CF178" s="30">
        <v>1</v>
      </c>
      <c r="CG178" s="30"/>
      <c r="CH178" s="30"/>
      <c r="CI178" s="30"/>
      <c r="CJ178" s="30">
        <v>1</v>
      </c>
      <c r="CK178" s="30"/>
      <c r="CL178" s="30"/>
      <c r="CM178" s="30">
        <v>1</v>
      </c>
      <c r="CN178" s="30"/>
      <c r="CO178" s="30"/>
      <c r="CP178" s="30"/>
      <c r="CQ178" s="30"/>
      <c r="CR178" s="30"/>
      <c r="CS178" s="30"/>
      <c r="CT178" s="30"/>
      <c r="CU178" s="30"/>
      <c r="CV178" s="31">
        <v>5.5454550000000003E-3</v>
      </c>
      <c r="CW178" s="31">
        <v>0.26800000000000002</v>
      </c>
      <c r="CX178" s="14"/>
      <c r="CY178" s="32">
        <v>1</v>
      </c>
      <c r="CZ178" s="32">
        <v>1</v>
      </c>
      <c r="DA178" s="32">
        <v>1</v>
      </c>
      <c r="DB178" s="32">
        <v>1</v>
      </c>
      <c r="DC178" s="32">
        <v>1</v>
      </c>
      <c r="DD178" s="33">
        <v>0.1233756</v>
      </c>
      <c r="DE178" s="32">
        <v>1</v>
      </c>
      <c r="DF178" s="33">
        <v>0.62553080000000005</v>
      </c>
      <c r="DG178" s="32">
        <v>1</v>
      </c>
      <c r="DH178" s="32">
        <v>1</v>
      </c>
      <c r="DI178" s="32">
        <v>1</v>
      </c>
      <c r="DJ178" s="32">
        <v>1</v>
      </c>
      <c r="DK178" s="33">
        <v>0.97696720000000004</v>
      </c>
      <c r="DL178" s="32">
        <v>1</v>
      </c>
      <c r="DM178" s="33">
        <v>0.53358090000000002</v>
      </c>
      <c r="DN178" s="32">
        <v>1</v>
      </c>
      <c r="DO178" s="32">
        <v>1</v>
      </c>
      <c r="DP178" s="32">
        <v>1</v>
      </c>
      <c r="DQ178" s="32">
        <v>1</v>
      </c>
      <c r="DR178" s="32">
        <v>1</v>
      </c>
      <c r="DS178" s="33">
        <v>6.2051529999999997E-3</v>
      </c>
      <c r="DT178" s="32">
        <v>1</v>
      </c>
      <c r="DU178" s="14"/>
      <c r="DV178" s="34">
        <v>1</v>
      </c>
      <c r="DW178" s="34">
        <v>1</v>
      </c>
      <c r="DX178" s="34">
        <v>1</v>
      </c>
      <c r="DY178" s="34">
        <v>1</v>
      </c>
      <c r="DZ178" s="34">
        <v>1</v>
      </c>
      <c r="EA178" s="35">
        <v>0.1233756</v>
      </c>
      <c r="EB178" s="34">
        <v>1</v>
      </c>
      <c r="EC178" s="35">
        <v>0.62553080000000005</v>
      </c>
      <c r="ED178" s="34">
        <v>1</v>
      </c>
      <c r="EE178" s="34">
        <v>1</v>
      </c>
      <c r="EF178" s="34">
        <v>1</v>
      </c>
      <c r="EG178" s="34">
        <v>1</v>
      </c>
      <c r="EH178" s="35">
        <v>0.97696720000000004</v>
      </c>
      <c r="EI178" s="34">
        <v>1</v>
      </c>
      <c r="EJ178" s="35">
        <v>0.53358090000000002</v>
      </c>
      <c r="EK178" s="34">
        <v>1</v>
      </c>
      <c r="EL178" s="34">
        <v>1</v>
      </c>
      <c r="EM178" s="34">
        <v>1</v>
      </c>
      <c r="EN178" s="34">
        <v>1</v>
      </c>
      <c r="EO178" s="34">
        <v>1</v>
      </c>
      <c r="EP178" s="35">
        <v>5.7399730000000001E-5</v>
      </c>
      <c r="EQ178" s="34">
        <v>1</v>
      </c>
      <c r="ER178" s="14"/>
      <c r="ES178">
        <v>1</v>
      </c>
      <c r="ET178">
        <v>1</v>
      </c>
      <c r="EU178">
        <v>1</v>
      </c>
      <c r="EV178">
        <v>1</v>
      </c>
      <c r="EW178">
        <v>1</v>
      </c>
      <c r="EX178" s="1">
        <v>0.1233756</v>
      </c>
      <c r="EY178">
        <v>1</v>
      </c>
      <c r="EZ178" s="1">
        <v>0.62553080000000005</v>
      </c>
      <c r="FA178">
        <v>1</v>
      </c>
      <c r="FB178">
        <v>1</v>
      </c>
      <c r="FC178">
        <v>1</v>
      </c>
      <c r="FD178">
        <v>1</v>
      </c>
      <c r="FE178" s="1">
        <v>0.97696720000000004</v>
      </c>
      <c r="FF178">
        <v>1</v>
      </c>
      <c r="FG178" s="1">
        <v>0.53358090000000002</v>
      </c>
      <c r="FH178">
        <v>1</v>
      </c>
      <c r="FI178">
        <v>1</v>
      </c>
      <c r="FJ178">
        <v>1</v>
      </c>
      <c r="FK178">
        <v>1</v>
      </c>
      <c r="FL178">
        <v>1</v>
      </c>
      <c r="FM178" s="1">
        <v>9.1468339999999996E-5</v>
      </c>
      <c r="FN178">
        <v>1</v>
      </c>
      <c r="FO178" s="14"/>
    </row>
    <row r="179" spans="1:171">
      <c r="A179" s="18" t="s">
        <v>208</v>
      </c>
      <c r="B179" s="21" t="s">
        <v>473</v>
      </c>
      <c r="C179" s="14"/>
      <c r="D179" s="21">
        <v>1</v>
      </c>
      <c r="E179" s="21">
        <v>0</v>
      </c>
      <c r="F179" s="21">
        <v>1</v>
      </c>
      <c r="G179" s="21">
        <v>1</v>
      </c>
      <c r="H179" s="21">
        <v>0</v>
      </c>
      <c r="I179" s="21">
        <v>0</v>
      </c>
      <c r="J179" s="19"/>
      <c r="K179" s="27">
        <v>0.74389629999999995</v>
      </c>
      <c r="L179" s="27">
        <v>0.45072000000000001</v>
      </c>
      <c r="M179" s="26">
        <v>1</v>
      </c>
      <c r="N179" s="26">
        <v>1</v>
      </c>
      <c r="O179" s="27">
        <v>0.7307612</v>
      </c>
      <c r="P179" s="26">
        <v>1</v>
      </c>
      <c r="Q179" s="26">
        <v>1</v>
      </c>
      <c r="R179" s="26">
        <v>1</v>
      </c>
      <c r="S179" s="27">
        <v>0.91284140000000003</v>
      </c>
      <c r="T179" s="27">
        <v>0.38038450000000001</v>
      </c>
      <c r="U179" s="26">
        <v>1</v>
      </c>
      <c r="V179" s="27">
        <v>0.44653660000000001</v>
      </c>
      <c r="W179" s="27">
        <v>1.486589E-2</v>
      </c>
      <c r="X179" s="26">
        <v>1</v>
      </c>
      <c r="Y179" s="26">
        <v>1</v>
      </c>
      <c r="Z179" s="27">
        <v>0.45402150000000002</v>
      </c>
      <c r="AA179" s="26">
        <v>1</v>
      </c>
      <c r="AB179" s="27">
        <v>0.1307914</v>
      </c>
      <c r="AC179" s="26">
        <v>1</v>
      </c>
      <c r="AD179" s="26">
        <v>1</v>
      </c>
      <c r="AE179" s="27">
        <v>8.0129929999999995E-3</v>
      </c>
      <c r="AF179" s="27">
        <v>0.28486660000000003</v>
      </c>
      <c r="AG179" s="14"/>
      <c r="AH179" s="24"/>
      <c r="AI179" s="24">
        <v>1</v>
      </c>
      <c r="AJ179" s="24"/>
      <c r="AK179" s="24"/>
      <c r="AL179" s="25">
        <v>3.6999999999999998E-2</v>
      </c>
      <c r="AM179" s="24"/>
      <c r="AN179" s="24"/>
      <c r="AO179" s="24"/>
      <c r="AP179" s="24">
        <v>1</v>
      </c>
      <c r="AQ179" s="24">
        <v>1</v>
      </c>
      <c r="AR179" s="24"/>
      <c r="AS179" s="24">
        <v>1</v>
      </c>
      <c r="AT179" s="24">
        <v>1</v>
      </c>
      <c r="AU179" s="24"/>
      <c r="AV179" s="24"/>
      <c r="AW179" s="24"/>
      <c r="AX179" s="24"/>
      <c r="AY179" s="24">
        <v>1</v>
      </c>
      <c r="AZ179" s="24"/>
      <c r="BA179" s="24"/>
      <c r="BB179" s="25">
        <v>4.3240910000000001E-7</v>
      </c>
      <c r="BC179" s="25">
        <v>2.8828829999999998E-4</v>
      </c>
      <c r="BD179" s="14"/>
      <c r="BE179" s="28"/>
      <c r="BF179" s="29">
        <v>0.78500000000000003</v>
      </c>
      <c r="BG179" s="28"/>
      <c r="BH179" s="28"/>
      <c r="BI179" s="29">
        <v>0.60799999999999998</v>
      </c>
      <c r="BJ179" s="28"/>
      <c r="BK179" s="28"/>
      <c r="BL179" s="28"/>
      <c r="BM179" s="29">
        <v>0.81200000000000006</v>
      </c>
      <c r="BN179" s="29">
        <v>0.66100000000000003</v>
      </c>
      <c r="BO179" s="28"/>
      <c r="BP179" s="29">
        <v>0.112</v>
      </c>
      <c r="BQ179" s="29">
        <v>0.27900000000000003</v>
      </c>
      <c r="BR179" s="28"/>
      <c r="BS179" s="28"/>
      <c r="BT179" s="28"/>
      <c r="BU179" s="28"/>
      <c r="BV179" s="29">
        <v>0.49</v>
      </c>
      <c r="BW179" s="28"/>
      <c r="BX179" s="28"/>
      <c r="BY179" s="29">
        <v>0.1009965</v>
      </c>
      <c r="BZ179" s="29">
        <v>0.13340540000000001</v>
      </c>
      <c r="CA179" s="14"/>
      <c r="CB179" s="30"/>
      <c r="CC179" s="30">
        <v>1</v>
      </c>
      <c r="CD179" s="30"/>
      <c r="CE179" s="30"/>
      <c r="CF179" s="31">
        <v>4.1000000000000002E-2</v>
      </c>
      <c r="CG179" s="30"/>
      <c r="CH179" s="30"/>
      <c r="CI179" s="30"/>
      <c r="CJ179" s="30">
        <v>1</v>
      </c>
      <c r="CK179" s="30">
        <v>1</v>
      </c>
      <c r="CL179" s="30"/>
      <c r="CM179" s="31">
        <v>0.187</v>
      </c>
      <c r="CN179" s="31">
        <v>0.40300000000000002</v>
      </c>
      <c r="CO179" s="30"/>
      <c r="CP179" s="30"/>
      <c r="CQ179" s="30"/>
      <c r="CR179" s="30"/>
      <c r="CS179" s="30">
        <v>1</v>
      </c>
      <c r="CT179" s="30"/>
      <c r="CU179" s="30"/>
      <c r="CV179" s="31">
        <v>3.7835790000000001E-7</v>
      </c>
      <c r="CW179" s="31">
        <v>1.5315319999999999E-4</v>
      </c>
      <c r="CX179" s="14"/>
      <c r="CY179" s="33">
        <v>0.74389629999999995</v>
      </c>
      <c r="CZ179" s="32">
        <v>1</v>
      </c>
      <c r="DA179" s="32">
        <v>1</v>
      </c>
      <c r="DB179" s="32">
        <v>1</v>
      </c>
      <c r="DC179" s="32">
        <v>1</v>
      </c>
      <c r="DD179" s="32">
        <v>1</v>
      </c>
      <c r="DE179" s="32">
        <v>1</v>
      </c>
      <c r="DF179" s="32">
        <v>1</v>
      </c>
      <c r="DG179" s="32">
        <v>1</v>
      </c>
      <c r="DH179" s="32">
        <v>1</v>
      </c>
      <c r="DI179" s="32">
        <v>1</v>
      </c>
      <c r="DJ179" s="32">
        <v>1</v>
      </c>
      <c r="DK179" s="33">
        <v>3.07452E-2</v>
      </c>
      <c r="DL179" s="32">
        <v>1</v>
      </c>
      <c r="DM179" s="32">
        <v>1</v>
      </c>
      <c r="DN179" s="33">
        <v>0.45402150000000002</v>
      </c>
      <c r="DO179" s="32">
        <v>1</v>
      </c>
      <c r="DP179" s="32">
        <v>1</v>
      </c>
      <c r="DQ179" s="32">
        <v>1</v>
      </c>
      <c r="DR179" s="32">
        <v>1</v>
      </c>
      <c r="DS179" s="33">
        <v>1.7724690000000001E-2</v>
      </c>
      <c r="DT179" s="32">
        <v>1</v>
      </c>
      <c r="DU179" s="14"/>
      <c r="DV179" s="35">
        <v>0.74389629999999995</v>
      </c>
      <c r="DW179" s="34">
        <v>1</v>
      </c>
      <c r="DX179" s="34">
        <v>1</v>
      </c>
      <c r="DY179" s="34">
        <v>1</v>
      </c>
      <c r="DZ179" s="35">
        <v>7.2800000000000004E-2</v>
      </c>
      <c r="EA179" s="34">
        <v>1</v>
      </c>
      <c r="EB179" s="34">
        <v>1</v>
      </c>
      <c r="EC179" s="34">
        <v>1</v>
      </c>
      <c r="ED179" s="34">
        <v>1</v>
      </c>
      <c r="EE179" s="34">
        <v>1</v>
      </c>
      <c r="EF179" s="34">
        <v>1</v>
      </c>
      <c r="EG179" s="34">
        <v>1</v>
      </c>
      <c r="EH179" s="35">
        <v>3.07452E-2</v>
      </c>
      <c r="EI179" s="34">
        <v>1</v>
      </c>
      <c r="EJ179" s="34">
        <v>1</v>
      </c>
      <c r="EK179" s="35">
        <v>0.45402150000000002</v>
      </c>
      <c r="EL179" s="34">
        <v>1</v>
      </c>
      <c r="EM179" s="34">
        <v>1</v>
      </c>
      <c r="EN179" s="34">
        <v>1</v>
      </c>
      <c r="EO179" s="34">
        <v>1</v>
      </c>
      <c r="EP179" s="35">
        <v>5.678651E-8</v>
      </c>
      <c r="EQ179" s="35">
        <v>1.4587630000000001E-3</v>
      </c>
      <c r="ER179" s="14"/>
      <c r="ES179" s="1">
        <v>0.74389629999999995</v>
      </c>
      <c r="ET179">
        <v>1</v>
      </c>
      <c r="EU179">
        <v>1</v>
      </c>
      <c r="EV179">
        <v>1</v>
      </c>
      <c r="EW179" s="1">
        <v>8.0399999999999999E-2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 s="1">
        <v>3.07452E-2</v>
      </c>
      <c r="FF179">
        <v>1</v>
      </c>
      <c r="FG179">
        <v>1</v>
      </c>
      <c r="FH179" s="1">
        <v>0.45402150000000002</v>
      </c>
      <c r="FI179">
        <v>1</v>
      </c>
      <c r="FJ179">
        <v>1</v>
      </c>
      <c r="FK179">
        <v>1</v>
      </c>
      <c r="FL179">
        <v>1</v>
      </c>
      <c r="FM179" s="1">
        <v>5.0093039999999997E-8</v>
      </c>
      <c r="FN179" s="1">
        <v>8.7184079999999998E-4</v>
      </c>
      <c r="FO179" s="14"/>
    </row>
    <row r="180" spans="1:171">
      <c r="A180" s="18" t="s">
        <v>209</v>
      </c>
      <c r="B180" s="21" t="s">
        <v>474</v>
      </c>
      <c r="C180" s="14"/>
      <c r="D180" s="21">
        <v>0</v>
      </c>
      <c r="E180" s="21">
        <v>0</v>
      </c>
      <c r="F180" s="21">
        <v>1</v>
      </c>
      <c r="G180" s="21">
        <v>1</v>
      </c>
      <c r="H180" s="21">
        <v>0</v>
      </c>
      <c r="I180" s="21">
        <v>0</v>
      </c>
      <c r="J180" s="19"/>
      <c r="K180" s="27">
        <v>0.5517571</v>
      </c>
      <c r="L180" s="26">
        <v>1</v>
      </c>
      <c r="M180" s="26">
        <v>1</v>
      </c>
      <c r="N180" s="26">
        <v>1</v>
      </c>
      <c r="O180" s="27">
        <v>0.72355440000000004</v>
      </c>
      <c r="P180" s="26">
        <v>1</v>
      </c>
      <c r="Q180" s="26">
        <v>1</v>
      </c>
      <c r="R180" s="26">
        <v>1</v>
      </c>
      <c r="S180" s="26">
        <v>1</v>
      </c>
      <c r="T180" s="26">
        <v>1</v>
      </c>
      <c r="U180" s="26">
        <v>1</v>
      </c>
      <c r="V180" s="27">
        <v>0.21942300000000001</v>
      </c>
      <c r="W180" s="27">
        <v>0.70772749999999995</v>
      </c>
      <c r="X180" s="26">
        <v>1</v>
      </c>
      <c r="Y180" s="27">
        <v>2.2492249999999999E-7</v>
      </c>
      <c r="Z180" s="26">
        <v>1</v>
      </c>
      <c r="AA180" s="26">
        <v>1</v>
      </c>
      <c r="AB180" s="26">
        <v>1</v>
      </c>
      <c r="AC180" s="26">
        <v>1</v>
      </c>
      <c r="AD180" s="26">
        <v>1</v>
      </c>
      <c r="AE180" s="27">
        <v>0.1310229</v>
      </c>
      <c r="AF180" s="27">
        <v>0.1247461</v>
      </c>
      <c r="AG180" s="14"/>
      <c r="AH180" s="24"/>
      <c r="AI180" s="24"/>
      <c r="AJ180" s="24"/>
      <c r="AK180" s="24"/>
      <c r="AL180" s="24">
        <v>1</v>
      </c>
      <c r="AM180" s="24"/>
      <c r="AN180" s="24"/>
      <c r="AO180" s="24"/>
      <c r="AP180" s="24"/>
      <c r="AQ180" s="24"/>
      <c r="AR180" s="24"/>
      <c r="AS180" s="24">
        <v>1</v>
      </c>
      <c r="AT180" s="24"/>
      <c r="AU180" s="24"/>
      <c r="AV180" s="25">
        <v>1.9E-2</v>
      </c>
      <c r="AW180" s="24"/>
      <c r="AX180" s="24"/>
      <c r="AY180" s="24"/>
      <c r="AZ180" s="24"/>
      <c r="BA180" s="24"/>
      <c r="BB180" s="24">
        <v>1</v>
      </c>
      <c r="BC180" s="25">
        <v>2.9000000000000001E-2</v>
      </c>
      <c r="BD180" s="14"/>
      <c r="BE180" s="28"/>
      <c r="BF180" s="28"/>
      <c r="BG180" s="28"/>
      <c r="BH180" s="28"/>
      <c r="BI180" s="29">
        <v>0.503</v>
      </c>
      <c r="BJ180" s="28"/>
      <c r="BK180" s="28"/>
      <c r="BL180" s="28"/>
      <c r="BM180" s="28"/>
      <c r="BN180" s="28"/>
      <c r="BO180" s="28"/>
      <c r="BP180" s="29">
        <v>0.94399999999999995</v>
      </c>
      <c r="BQ180" s="28"/>
      <c r="BR180" s="28"/>
      <c r="BS180" s="29">
        <v>0.90300000000000002</v>
      </c>
      <c r="BT180" s="28"/>
      <c r="BU180" s="28"/>
      <c r="BV180" s="28"/>
      <c r="BW180" s="28"/>
      <c r="BX180" s="28"/>
      <c r="BY180" s="29">
        <v>0.27200000000000002</v>
      </c>
      <c r="BZ180" s="29">
        <v>0.89400000000000002</v>
      </c>
      <c r="CA180" s="14"/>
      <c r="CB180" s="30"/>
      <c r="CC180" s="30"/>
      <c r="CD180" s="30"/>
      <c r="CE180" s="30"/>
      <c r="CF180" s="30">
        <v>1</v>
      </c>
      <c r="CG180" s="30"/>
      <c r="CH180" s="30"/>
      <c r="CI180" s="30"/>
      <c r="CJ180" s="30"/>
      <c r="CK180" s="30"/>
      <c r="CL180" s="30"/>
      <c r="CM180" s="30">
        <v>1</v>
      </c>
      <c r="CN180" s="30"/>
      <c r="CO180" s="30"/>
      <c r="CP180" s="31">
        <v>0.06</v>
      </c>
      <c r="CQ180" s="30"/>
      <c r="CR180" s="30"/>
      <c r="CS180" s="30"/>
      <c r="CT180" s="30"/>
      <c r="CU180" s="30"/>
      <c r="CV180" s="30">
        <v>1</v>
      </c>
      <c r="CW180" s="31">
        <v>8.5000000000000006E-2</v>
      </c>
      <c r="CX180" s="14"/>
      <c r="CY180" s="33">
        <v>0.5517571</v>
      </c>
      <c r="CZ180" s="32">
        <v>1</v>
      </c>
      <c r="DA180" s="32">
        <v>1</v>
      </c>
      <c r="DB180" s="32">
        <v>1</v>
      </c>
      <c r="DC180" s="32">
        <v>1</v>
      </c>
      <c r="DD180" s="32">
        <v>1</v>
      </c>
      <c r="DE180" s="32">
        <v>1</v>
      </c>
      <c r="DF180" s="32">
        <v>1</v>
      </c>
      <c r="DG180" s="32">
        <v>1</v>
      </c>
      <c r="DH180" s="32">
        <v>1</v>
      </c>
      <c r="DI180" s="32">
        <v>1</v>
      </c>
      <c r="DJ180" s="32">
        <v>1</v>
      </c>
      <c r="DK180" s="33">
        <v>0.70772749999999995</v>
      </c>
      <c r="DL180" s="32">
        <v>1</v>
      </c>
      <c r="DM180" s="33">
        <v>2.7476639999999998E-6</v>
      </c>
      <c r="DN180" s="32">
        <v>1</v>
      </c>
      <c r="DO180" s="32">
        <v>1</v>
      </c>
      <c r="DP180" s="32">
        <v>1</v>
      </c>
      <c r="DQ180" s="32">
        <v>1</v>
      </c>
      <c r="DR180" s="32">
        <v>1</v>
      </c>
      <c r="DS180" s="32">
        <v>1</v>
      </c>
      <c r="DT180" s="32">
        <v>1</v>
      </c>
      <c r="DU180" s="14"/>
      <c r="DV180" s="35">
        <v>0.5517571</v>
      </c>
      <c r="DW180" s="34">
        <v>1</v>
      </c>
      <c r="DX180" s="34">
        <v>1</v>
      </c>
      <c r="DY180" s="34">
        <v>1</v>
      </c>
      <c r="DZ180" s="34">
        <v>1</v>
      </c>
      <c r="EA180" s="34">
        <v>1</v>
      </c>
      <c r="EB180" s="34">
        <v>1</v>
      </c>
      <c r="EC180" s="34">
        <v>1</v>
      </c>
      <c r="ED180" s="34">
        <v>1</v>
      </c>
      <c r="EE180" s="34">
        <v>1</v>
      </c>
      <c r="EF180" s="34">
        <v>1</v>
      </c>
      <c r="EG180" s="34">
        <v>1</v>
      </c>
      <c r="EH180" s="35">
        <v>0.70772749999999995</v>
      </c>
      <c r="EI180" s="34">
        <v>1</v>
      </c>
      <c r="EJ180" s="35">
        <v>6.9142950000000003E-8</v>
      </c>
      <c r="EK180" s="34">
        <v>1</v>
      </c>
      <c r="EL180" s="34">
        <v>1</v>
      </c>
      <c r="EM180" s="34">
        <v>1</v>
      </c>
      <c r="EN180" s="34">
        <v>1</v>
      </c>
      <c r="EO180" s="34">
        <v>1</v>
      </c>
      <c r="EP180" s="34">
        <v>1</v>
      </c>
      <c r="EQ180" s="35">
        <v>5.7599999999999998E-2</v>
      </c>
      <c r="ER180" s="14"/>
      <c r="ES180" s="1">
        <v>0.5517571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 s="1">
        <v>0.70772749999999995</v>
      </c>
      <c r="FF180">
        <v>1</v>
      </c>
      <c r="FG180" s="1">
        <v>2.7476639999999998E-6</v>
      </c>
      <c r="FH180">
        <v>1</v>
      </c>
      <c r="FI180">
        <v>1</v>
      </c>
      <c r="FJ180">
        <v>1</v>
      </c>
      <c r="FK180">
        <v>1</v>
      </c>
      <c r="FL180">
        <v>1</v>
      </c>
      <c r="FM180">
        <v>1</v>
      </c>
      <c r="FN180">
        <v>1</v>
      </c>
      <c r="FO180" s="14"/>
    </row>
    <row r="181" spans="1:171">
      <c r="A181" s="18" t="s">
        <v>210</v>
      </c>
      <c r="B181" s="21" t="s">
        <v>475</v>
      </c>
      <c r="C181" s="14"/>
      <c r="D181" s="21">
        <v>1</v>
      </c>
      <c r="E181" s="21">
        <v>0</v>
      </c>
      <c r="F181" s="21">
        <v>1</v>
      </c>
      <c r="G181" s="21">
        <v>1</v>
      </c>
      <c r="H181" s="21">
        <v>0</v>
      </c>
      <c r="I181" s="21">
        <v>0</v>
      </c>
      <c r="J181" s="19"/>
      <c r="K181" s="27">
        <v>0.46617750000000002</v>
      </c>
      <c r="L181" s="27">
        <v>8.135966E-2</v>
      </c>
      <c r="M181" s="26">
        <v>1</v>
      </c>
      <c r="N181" s="26">
        <v>1</v>
      </c>
      <c r="O181" s="27">
        <v>0.42636210000000002</v>
      </c>
      <c r="P181" s="27">
        <v>1.7113529999999998E-2</v>
      </c>
      <c r="Q181" s="27">
        <v>5.8795140000000003E-2</v>
      </c>
      <c r="R181" s="26">
        <v>1</v>
      </c>
      <c r="S181" s="27">
        <v>0.56918530000000001</v>
      </c>
      <c r="T181" s="27">
        <v>0.77973099999999995</v>
      </c>
      <c r="U181" s="26">
        <v>1</v>
      </c>
      <c r="V181" s="27">
        <v>0.41956890000000002</v>
      </c>
      <c r="W181" s="27">
        <v>9.9803520000000007E-2</v>
      </c>
      <c r="X181" s="26">
        <v>1</v>
      </c>
      <c r="Y181" s="27">
        <v>9.7177949999999996E-3</v>
      </c>
      <c r="Z181" s="27">
        <v>1.817726E-3</v>
      </c>
      <c r="AA181" s="26">
        <v>1</v>
      </c>
      <c r="AB181" s="27">
        <v>0.34910170000000001</v>
      </c>
      <c r="AC181" s="26">
        <v>1</v>
      </c>
      <c r="AD181" s="26">
        <v>1</v>
      </c>
      <c r="AE181" s="27">
        <v>0.53498060000000003</v>
      </c>
      <c r="AF181" s="27">
        <v>2.8485150000000001E-2</v>
      </c>
      <c r="AG181" s="14"/>
      <c r="AH181" s="24"/>
      <c r="AI181" s="24">
        <v>1</v>
      </c>
      <c r="AJ181" s="24"/>
      <c r="AK181" s="24"/>
      <c r="AL181" s="24">
        <v>1</v>
      </c>
      <c r="AM181" s="24">
        <v>1</v>
      </c>
      <c r="AN181" s="24">
        <v>1</v>
      </c>
      <c r="AO181" s="24"/>
      <c r="AP181" s="24">
        <v>1</v>
      </c>
      <c r="AQ181" s="24"/>
      <c r="AR181" s="24"/>
      <c r="AS181" s="24">
        <v>1</v>
      </c>
      <c r="AT181" s="24">
        <v>1</v>
      </c>
      <c r="AU181" s="24"/>
      <c r="AV181" s="24">
        <v>1</v>
      </c>
      <c r="AW181" s="25">
        <v>2.8487800000000001E-2</v>
      </c>
      <c r="AX181" s="24"/>
      <c r="AY181" s="24"/>
      <c r="AZ181" s="24"/>
      <c r="BA181" s="24"/>
      <c r="BB181" s="24">
        <v>1</v>
      </c>
      <c r="BC181" s="25">
        <v>0.52800000000000002</v>
      </c>
      <c r="BD181" s="14"/>
      <c r="BE181" s="28"/>
      <c r="BF181" s="29">
        <v>0.92400000000000004</v>
      </c>
      <c r="BG181" s="28"/>
      <c r="BH181" s="28"/>
      <c r="BI181" s="29">
        <v>0.72399999999999998</v>
      </c>
      <c r="BJ181" s="29">
        <v>0.41</v>
      </c>
      <c r="BK181" s="29">
        <v>0.31</v>
      </c>
      <c r="BL181" s="28"/>
      <c r="BM181" s="29">
        <v>0.64400000000000002</v>
      </c>
      <c r="BN181" s="28"/>
      <c r="BO181" s="28"/>
      <c r="BP181" s="29">
        <v>0.502</v>
      </c>
      <c r="BQ181" s="29">
        <v>0.247</v>
      </c>
      <c r="BR181" s="28"/>
      <c r="BS181" s="29">
        <v>0.35</v>
      </c>
      <c r="BT181" s="29">
        <v>1.7317070000000001E-3</v>
      </c>
      <c r="BU181" s="28"/>
      <c r="BV181" s="28"/>
      <c r="BW181" s="28"/>
      <c r="BX181" s="28"/>
      <c r="BY181" s="29">
        <v>0.37</v>
      </c>
      <c r="BZ181" s="29">
        <v>0.218</v>
      </c>
      <c r="CA181" s="14"/>
      <c r="CB181" s="30"/>
      <c r="CC181" s="30">
        <v>1</v>
      </c>
      <c r="CD181" s="30"/>
      <c r="CE181" s="30"/>
      <c r="CF181" s="30">
        <v>1</v>
      </c>
      <c r="CG181" s="31">
        <v>0.54500000000000004</v>
      </c>
      <c r="CH181" s="31">
        <v>0.34200000000000003</v>
      </c>
      <c r="CI181" s="30"/>
      <c r="CJ181" s="31">
        <v>0.72799999999999998</v>
      </c>
      <c r="CK181" s="30"/>
      <c r="CL181" s="30"/>
      <c r="CM181" s="30">
        <v>1</v>
      </c>
      <c r="CN181" s="31">
        <v>0.28999999999999998</v>
      </c>
      <c r="CO181" s="30"/>
      <c r="CP181" s="31">
        <v>0.39900000000000002</v>
      </c>
      <c r="CQ181" s="31">
        <v>6.5853660000000003E-4</v>
      </c>
      <c r="CR181" s="30"/>
      <c r="CS181" s="30"/>
      <c r="CT181" s="30"/>
      <c r="CU181" s="30"/>
      <c r="CV181" s="31">
        <v>0.47199999999999998</v>
      </c>
      <c r="CW181" s="31">
        <v>0.55100000000000005</v>
      </c>
      <c r="CX181" s="14"/>
      <c r="CY181" s="33">
        <v>0.46617750000000002</v>
      </c>
      <c r="CZ181" s="32">
        <v>1</v>
      </c>
      <c r="DA181" s="32">
        <v>1</v>
      </c>
      <c r="DB181" s="32">
        <v>1</v>
      </c>
      <c r="DC181" s="32">
        <v>1</v>
      </c>
      <c r="DD181" s="33">
        <v>3.5015699999999997E-2</v>
      </c>
      <c r="DE181" s="32">
        <v>1</v>
      </c>
      <c r="DF181" s="32">
        <v>1</v>
      </c>
      <c r="DG181" s="32">
        <v>1</v>
      </c>
      <c r="DH181" s="33">
        <v>0.77973099999999995</v>
      </c>
      <c r="DI181" s="32">
        <v>1</v>
      </c>
      <c r="DJ181" s="32">
        <v>1</v>
      </c>
      <c r="DK181" s="32">
        <v>1</v>
      </c>
      <c r="DL181" s="32">
        <v>1</v>
      </c>
      <c r="DM181" s="33">
        <v>2.0963809999999999E-2</v>
      </c>
      <c r="DN181" s="33">
        <v>3.0147290000000001E-5</v>
      </c>
      <c r="DO181" s="32">
        <v>1</v>
      </c>
      <c r="DP181" s="33">
        <v>0.34910170000000001</v>
      </c>
      <c r="DQ181" s="32">
        <v>1</v>
      </c>
      <c r="DR181" s="32">
        <v>1</v>
      </c>
      <c r="DS181" s="32">
        <v>1</v>
      </c>
      <c r="DT181" s="33">
        <v>5.6621789999999998E-2</v>
      </c>
      <c r="DU181" s="14"/>
      <c r="DV181" s="35">
        <v>0.46617750000000002</v>
      </c>
      <c r="DW181" s="34">
        <v>1</v>
      </c>
      <c r="DX181" s="34">
        <v>1</v>
      </c>
      <c r="DY181" s="34">
        <v>1</v>
      </c>
      <c r="DZ181" s="34">
        <v>1</v>
      </c>
      <c r="EA181" s="35">
        <v>3.5015699999999997E-2</v>
      </c>
      <c r="EB181" s="34">
        <v>1</v>
      </c>
      <c r="EC181" s="34">
        <v>1</v>
      </c>
      <c r="ED181" s="34">
        <v>1</v>
      </c>
      <c r="EE181" s="35">
        <v>0.77973099999999995</v>
      </c>
      <c r="EF181" s="34">
        <v>1</v>
      </c>
      <c r="EG181" s="34">
        <v>1</v>
      </c>
      <c r="EH181" s="34">
        <v>1</v>
      </c>
      <c r="EI181" s="34">
        <v>1</v>
      </c>
      <c r="EJ181" s="35">
        <v>2.0963809999999999E-2</v>
      </c>
      <c r="EK181" s="35">
        <v>3.5093260000000002E-4</v>
      </c>
      <c r="EL181" s="34">
        <v>1</v>
      </c>
      <c r="EM181" s="35">
        <v>0.34910170000000001</v>
      </c>
      <c r="EN181" s="34">
        <v>1</v>
      </c>
      <c r="EO181" s="34">
        <v>1</v>
      </c>
      <c r="EP181" s="34">
        <v>1</v>
      </c>
      <c r="EQ181" s="35">
        <v>5.6621789999999998E-2</v>
      </c>
      <c r="ER181" s="14"/>
      <c r="ES181" s="1">
        <v>0.46617750000000002</v>
      </c>
      <c r="ET181">
        <v>1</v>
      </c>
      <c r="EU181">
        <v>1</v>
      </c>
      <c r="EV181">
        <v>1</v>
      </c>
      <c r="EW181">
        <v>1</v>
      </c>
      <c r="EX181" s="1">
        <v>3.5015699999999997E-2</v>
      </c>
      <c r="EY181">
        <v>1</v>
      </c>
      <c r="EZ181">
        <v>1</v>
      </c>
      <c r="FA181">
        <v>1</v>
      </c>
      <c r="FB181" s="1">
        <v>0.77973099999999995</v>
      </c>
      <c r="FC181">
        <v>1</v>
      </c>
      <c r="FD181">
        <v>1</v>
      </c>
      <c r="FE181">
        <v>1</v>
      </c>
      <c r="FF181">
        <v>1</v>
      </c>
      <c r="FG181" s="1">
        <v>2.0963809999999999E-2</v>
      </c>
      <c r="FH181" s="1">
        <v>1.2621810000000001E-5</v>
      </c>
      <c r="FI181">
        <v>1</v>
      </c>
      <c r="FJ181" s="1">
        <v>0.34910170000000001</v>
      </c>
      <c r="FK181">
        <v>1</v>
      </c>
      <c r="FL181">
        <v>1</v>
      </c>
      <c r="FM181">
        <v>1</v>
      </c>
      <c r="FN181" s="1">
        <v>5.6621789999999998E-2</v>
      </c>
      <c r="FO181" s="14"/>
    </row>
    <row r="182" spans="1:171">
      <c r="A182" s="18" t="s">
        <v>211</v>
      </c>
      <c r="B182" s="21" t="s">
        <v>476</v>
      </c>
      <c r="C182" s="14"/>
      <c r="D182" s="21">
        <v>1</v>
      </c>
      <c r="E182" s="21">
        <v>0</v>
      </c>
      <c r="F182" s="21">
        <v>1</v>
      </c>
      <c r="G182" s="21">
        <v>1</v>
      </c>
      <c r="H182" s="21">
        <v>0</v>
      </c>
      <c r="I182" s="21">
        <v>0</v>
      </c>
      <c r="J182" s="19"/>
      <c r="K182" s="27">
        <v>9.8308470000000002E-3</v>
      </c>
      <c r="L182" s="27">
        <v>9.9999999999999998E-17</v>
      </c>
      <c r="M182" s="26">
        <v>1</v>
      </c>
      <c r="N182" s="26">
        <v>1</v>
      </c>
      <c r="O182" s="27">
        <v>2.5950590000000003E-4</v>
      </c>
      <c r="P182" s="27">
        <v>9.8790290000000001E-4</v>
      </c>
      <c r="Q182" s="27">
        <v>4.4444619999999997E-2</v>
      </c>
      <c r="R182" s="27">
        <v>9.9999999999999998E-17</v>
      </c>
      <c r="S182" s="27">
        <v>5.056636E-9</v>
      </c>
      <c r="T182" s="27">
        <v>9.9999999999999998E-17</v>
      </c>
      <c r="U182" s="26">
        <v>1</v>
      </c>
      <c r="V182" s="27">
        <v>7.9307249999999996E-2</v>
      </c>
      <c r="W182" s="27">
        <v>7.9821039999999996E-5</v>
      </c>
      <c r="X182" s="26">
        <v>1</v>
      </c>
      <c r="Y182" s="27">
        <v>1.64639E-7</v>
      </c>
      <c r="Z182" s="26">
        <v>1</v>
      </c>
      <c r="AA182" s="26">
        <v>1</v>
      </c>
      <c r="AB182" s="27">
        <v>8.8108019999999995E-2</v>
      </c>
      <c r="AC182" s="27">
        <v>5.7850569999999997E-2</v>
      </c>
      <c r="AD182" s="26">
        <v>1</v>
      </c>
      <c r="AE182" s="27">
        <v>1.850808E-16</v>
      </c>
      <c r="AF182" s="27">
        <v>9.9999999999999998E-17</v>
      </c>
      <c r="AG182" s="14"/>
      <c r="AH182" s="24">
        <v>1</v>
      </c>
      <c r="AI182" s="25">
        <v>8.2727270000000006E-3</v>
      </c>
      <c r="AJ182" s="24"/>
      <c r="AK182" s="24"/>
      <c r="AL182" s="25">
        <v>0.17199999999999999</v>
      </c>
      <c r="AM182" s="24">
        <v>1</v>
      </c>
      <c r="AN182" s="24">
        <v>1</v>
      </c>
      <c r="AO182" s="25">
        <v>9.0999999999999998E-2</v>
      </c>
      <c r="AP182" s="25">
        <v>0.25700000000000001</v>
      </c>
      <c r="AQ182" s="25">
        <v>0.245</v>
      </c>
      <c r="AR182" s="24"/>
      <c r="AS182" s="25">
        <v>0.20100000000000001</v>
      </c>
      <c r="AT182" s="25">
        <v>6.0999999999999999E-2</v>
      </c>
      <c r="AU182" s="24"/>
      <c r="AV182" s="25">
        <v>0.2</v>
      </c>
      <c r="AW182" s="24"/>
      <c r="AX182" s="24"/>
      <c r="AY182" s="24">
        <v>1</v>
      </c>
      <c r="AZ182" s="24">
        <v>1</v>
      </c>
      <c r="BA182" s="24"/>
      <c r="BB182" s="25">
        <v>6.8254729999999998E-8</v>
      </c>
      <c r="BC182" s="25">
        <v>7.5751840000000004E-8</v>
      </c>
      <c r="BD182" s="14"/>
      <c r="BE182" s="29">
        <v>0.54700000000000004</v>
      </c>
      <c r="BF182" s="29">
        <v>0.1010909</v>
      </c>
      <c r="BG182" s="28"/>
      <c r="BH182" s="28"/>
      <c r="BI182" s="29">
        <v>0.28399999999999997</v>
      </c>
      <c r="BJ182" s="29">
        <v>0.95599999999999996</v>
      </c>
      <c r="BK182" s="29">
        <v>0.67</v>
      </c>
      <c r="BL182" s="29">
        <v>0.49099999999999999</v>
      </c>
      <c r="BM182" s="29">
        <v>0.43</v>
      </c>
      <c r="BN182" s="29">
        <v>0.68799999999999994</v>
      </c>
      <c r="BO182" s="28"/>
      <c r="BP182" s="29">
        <v>0.317</v>
      </c>
      <c r="BQ182" s="29">
        <v>0.318</v>
      </c>
      <c r="BR182" s="28"/>
      <c r="BS182" s="29">
        <v>0.30599999999999999</v>
      </c>
      <c r="BT182" s="28"/>
      <c r="BU182" s="28"/>
      <c r="BV182" s="29">
        <v>0.82699999999999996</v>
      </c>
      <c r="BW182" s="29">
        <v>0.60699999999999998</v>
      </c>
      <c r="BX182" s="28"/>
      <c r="BY182" s="29">
        <v>0.82779389999999997</v>
      </c>
      <c r="BZ182" s="29">
        <v>0.71273880000000001</v>
      </c>
      <c r="CA182" s="14"/>
      <c r="CB182" s="30">
        <v>1</v>
      </c>
      <c r="CC182" s="31">
        <v>7.909091E-3</v>
      </c>
      <c r="CD182" s="30"/>
      <c r="CE182" s="30"/>
      <c r="CF182" s="31">
        <v>0.151</v>
      </c>
      <c r="CG182" s="30">
        <v>1</v>
      </c>
      <c r="CH182" s="30">
        <v>1</v>
      </c>
      <c r="CI182" s="31">
        <v>0.13200000000000001</v>
      </c>
      <c r="CJ182" s="31">
        <v>0.152</v>
      </c>
      <c r="CK182" s="31">
        <v>0.35699999999999998</v>
      </c>
      <c r="CL182" s="30"/>
      <c r="CM182" s="31">
        <v>0.23300000000000001</v>
      </c>
      <c r="CN182" s="31">
        <v>8.3000000000000004E-2</v>
      </c>
      <c r="CO182" s="30"/>
      <c r="CP182" s="31">
        <v>9.7000000000000003E-2</v>
      </c>
      <c r="CQ182" s="30"/>
      <c r="CR182" s="30"/>
      <c r="CS182" s="30">
        <v>1</v>
      </c>
      <c r="CT182" s="30">
        <v>1</v>
      </c>
      <c r="CU182" s="30"/>
      <c r="CV182" s="31">
        <v>6.8254729999999998E-8</v>
      </c>
      <c r="CW182" s="31">
        <v>7.5751840000000004E-8</v>
      </c>
      <c r="CX182" s="14"/>
      <c r="CY182" s="33">
        <v>2.117861E-2</v>
      </c>
      <c r="CZ182" s="33">
        <v>3.5527140000000002E-15</v>
      </c>
      <c r="DA182" s="32">
        <v>1</v>
      </c>
      <c r="DB182" s="32">
        <v>1</v>
      </c>
      <c r="DC182" s="33">
        <v>1.340417E-3</v>
      </c>
      <c r="DD182" s="33">
        <v>3.7821479999999999E-3</v>
      </c>
      <c r="DE182" s="33">
        <v>8.6944770000000005E-2</v>
      </c>
      <c r="DF182" s="33">
        <v>3.5527140000000002E-15</v>
      </c>
      <c r="DG182" s="33">
        <v>8.0962309999999994E-8</v>
      </c>
      <c r="DH182" s="33">
        <v>3.5527140000000002E-15</v>
      </c>
      <c r="DI182" s="32">
        <v>1</v>
      </c>
      <c r="DJ182" s="32">
        <v>1</v>
      </c>
      <c r="DK182" s="33">
        <v>5.0640530000000002E-4</v>
      </c>
      <c r="DL182" s="32">
        <v>1</v>
      </c>
      <c r="DM182" s="33">
        <v>2.0626049999999999E-6</v>
      </c>
      <c r="DN182" s="32">
        <v>1</v>
      </c>
      <c r="DO182" s="32">
        <v>1</v>
      </c>
      <c r="DP182" s="32">
        <v>1</v>
      </c>
      <c r="DQ182" s="32">
        <v>1</v>
      </c>
      <c r="DR182" s="32">
        <v>1</v>
      </c>
      <c r="DS182" s="33">
        <v>6.217249E-15</v>
      </c>
      <c r="DT182" s="33">
        <v>3.5527140000000002E-15</v>
      </c>
      <c r="DU182" s="14"/>
      <c r="DV182" s="35">
        <v>2.117861E-2</v>
      </c>
      <c r="DW182" s="35">
        <v>1.110223E-16</v>
      </c>
      <c r="DX182" s="34">
        <v>1</v>
      </c>
      <c r="DY182" s="34">
        <v>1</v>
      </c>
      <c r="DZ182" s="35">
        <v>1.340417E-3</v>
      </c>
      <c r="EA182" s="35">
        <v>3.7821479999999999E-3</v>
      </c>
      <c r="EB182" s="35">
        <v>8.6944770000000005E-2</v>
      </c>
      <c r="EC182" s="35">
        <v>3.5527140000000002E-15</v>
      </c>
      <c r="ED182" s="35">
        <v>8.0962309999999994E-8</v>
      </c>
      <c r="EE182" s="35">
        <v>3.5527140000000002E-15</v>
      </c>
      <c r="EF182" s="34">
        <v>1</v>
      </c>
      <c r="EG182" s="34">
        <v>1</v>
      </c>
      <c r="EH182" s="35">
        <v>5.0640530000000002E-4</v>
      </c>
      <c r="EI182" s="34">
        <v>1</v>
      </c>
      <c r="EJ182" s="35">
        <v>2.0626049999999999E-6</v>
      </c>
      <c r="EK182" s="34">
        <v>1</v>
      </c>
      <c r="EL182" s="34">
        <v>1</v>
      </c>
      <c r="EM182" s="34">
        <v>1</v>
      </c>
      <c r="EN182" s="34">
        <v>1</v>
      </c>
      <c r="EO182" s="34">
        <v>1</v>
      </c>
      <c r="EP182" s="35">
        <v>1.110223E-16</v>
      </c>
      <c r="EQ182" s="35">
        <v>1.110223E-16</v>
      </c>
      <c r="ER182" s="14"/>
      <c r="ES182" s="1">
        <v>2.117861E-2</v>
      </c>
      <c r="ET182" s="1">
        <v>1.110223E-16</v>
      </c>
      <c r="EU182">
        <v>1</v>
      </c>
      <c r="EV182">
        <v>1</v>
      </c>
      <c r="EW182" s="1">
        <v>1.340417E-3</v>
      </c>
      <c r="EX182" s="1">
        <v>3.7821479999999999E-3</v>
      </c>
      <c r="EY182" s="1">
        <v>8.6944770000000005E-2</v>
      </c>
      <c r="EZ182" s="1">
        <v>3.5527140000000002E-15</v>
      </c>
      <c r="FA182" s="1">
        <v>8.0962309999999994E-8</v>
      </c>
      <c r="FB182" s="1">
        <v>3.5527140000000002E-15</v>
      </c>
      <c r="FC182">
        <v>1</v>
      </c>
      <c r="FD182">
        <v>1</v>
      </c>
      <c r="FE182" s="1">
        <v>5.0640530000000002E-4</v>
      </c>
      <c r="FF182">
        <v>1</v>
      </c>
      <c r="FG182" s="1">
        <v>2.0626049999999999E-6</v>
      </c>
      <c r="FH182">
        <v>1</v>
      </c>
      <c r="FI182">
        <v>1</v>
      </c>
      <c r="FJ182">
        <v>1</v>
      </c>
      <c r="FK182">
        <v>1</v>
      </c>
      <c r="FL182">
        <v>1</v>
      </c>
      <c r="FM182" s="1">
        <v>1.110223E-16</v>
      </c>
      <c r="FN182" s="1">
        <v>1.110223E-16</v>
      </c>
      <c r="FO182" s="14"/>
    </row>
    <row r="183" spans="1:171">
      <c r="A183" s="18" t="s">
        <v>212</v>
      </c>
      <c r="B183" s="21" t="s">
        <v>477</v>
      </c>
      <c r="C183" s="14"/>
      <c r="D183" s="21">
        <v>1</v>
      </c>
      <c r="E183" s="21">
        <v>0</v>
      </c>
      <c r="F183" s="21">
        <v>1</v>
      </c>
      <c r="G183" s="21">
        <v>1</v>
      </c>
      <c r="H183" s="21">
        <v>0</v>
      </c>
      <c r="I183" s="21">
        <v>0</v>
      </c>
      <c r="J183" s="19"/>
      <c r="K183" s="26">
        <v>1</v>
      </c>
      <c r="L183" s="27">
        <v>0.2893985</v>
      </c>
      <c r="M183" s="26">
        <v>1</v>
      </c>
      <c r="N183" s="27">
        <v>6.4353549999999995E-2</v>
      </c>
      <c r="O183" s="27">
        <v>0.5706561</v>
      </c>
      <c r="P183" s="26">
        <v>1</v>
      </c>
      <c r="Q183" s="26">
        <v>1</v>
      </c>
      <c r="R183" s="27">
        <v>1.2214280000000001E-3</v>
      </c>
      <c r="S183" s="27">
        <v>0.89131780000000005</v>
      </c>
      <c r="T183" s="27">
        <v>0.95984959999999997</v>
      </c>
      <c r="U183" s="27">
        <v>1.492288E-11</v>
      </c>
      <c r="V183" s="27">
        <v>0.1118956</v>
      </c>
      <c r="W183" s="27">
        <v>0.20764940000000001</v>
      </c>
      <c r="X183" s="26">
        <v>1</v>
      </c>
      <c r="Y183" s="27">
        <v>0.90825619999999996</v>
      </c>
      <c r="Z183" s="27">
        <v>1.7865280000000001E-2</v>
      </c>
      <c r="AA183" s="27">
        <v>1.19939E-4</v>
      </c>
      <c r="AB183" s="27">
        <v>0.15248800000000001</v>
      </c>
      <c r="AC183" s="26">
        <v>1</v>
      </c>
      <c r="AD183" s="26">
        <v>1</v>
      </c>
      <c r="AE183" s="27">
        <v>0.92113129999999999</v>
      </c>
      <c r="AF183" s="27">
        <v>5.5380619999999998E-2</v>
      </c>
      <c r="AG183" s="14"/>
      <c r="AH183" s="24"/>
      <c r="AI183" s="24"/>
      <c r="AJ183" s="24"/>
      <c r="AK183" s="24"/>
      <c r="AL183" s="24">
        <v>1</v>
      </c>
      <c r="AM183" s="24"/>
      <c r="AN183" s="24"/>
      <c r="AO183" s="24">
        <v>1</v>
      </c>
      <c r="AP183" s="24"/>
      <c r="AQ183" s="24"/>
      <c r="AR183" s="25">
        <v>8.6999999999999994E-2</v>
      </c>
      <c r="AS183" s="25">
        <v>0.1040909</v>
      </c>
      <c r="AT183" s="24">
        <v>1</v>
      </c>
      <c r="AU183" s="24"/>
      <c r="AV183" s="24"/>
      <c r="AW183" s="25">
        <v>1.036364E-2</v>
      </c>
      <c r="AX183" s="24">
        <v>1</v>
      </c>
      <c r="AY183" s="24"/>
      <c r="AZ183" s="24"/>
      <c r="BA183" s="24"/>
      <c r="BB183" s="24">
        <v>1</v>
      </c>
      <c r="BC183" s="25">
        <v>2.5352110000000002E-4</v>
      </c>
      <c r="BD183" s="14"/>
      <c r="BE183" s="28"/>
      <c r="BF183" s="28"/>
      <c r="BG183" s="28"/>
      <c r="BH183" s="28"/>
      <c r="BI183" s="29">
        <v>0.72499999999999998</v>
      </c>
      <c r="BJ183" s="28"/>
      <c r="BK183" s="28"/>
      <c r="BL183" s="29">
        <v>0.85599999999999998</v>
      </c>
      <c r="BM183" s="28"/>
      <c r="BN183" s="28"/>
      <c r="BO183" s="29">
        <v>0.13300000000000001</v>
      </c>
      <c r="BP183" s="29">
        <v>2.3272729999999998E-2</v>
      </c>
      <c r="BQ183" s="29">
        <v>0.56200000000000006</v>
      </c>
      <c r="BR183" s="28"/>
      <c r="BS183" s="28"/>
      <c r="BT183" s="29">
        <v>8.6181820000000006E-2</v>
      </c>
      <c r="BU183" s="29">
        <v>0.38900000000000001</v>
      </c>
      <c r="BV183" s="28"/>
      <c r="BW183" s="28"/>
      <c r="BX183" s="28"/>
      <c r="BY183" s="29">
        <v>0.373</v>
      </c>
      <c r="BZ183" s="29">
        <v>0.25374649999999999</v>
      </c>
      <c r="CA183" s="14"/>
      <c r="CB183" s="30"/>
      <c r="CC183" s="30"/>
      <c r="CD183" s="30"/>
      <c r="CE183" s="30"/>
      <c r="CF183" s="30">
        <v>1</v>
      </c>
      <c r="CG183" s="30"/>
      <c r="CH183" s="30"/>
      <c r="CI183" s="30">
        <v>1</v>
      </c>
      <c r="CJ183" s="30"/>
      <c r="CK183" s="30"/>
      <c r="CL183" s="31">
        <v>3.1E-2</v>
      </c>
      <c r="CM183" s="31">
        <v>7.0000000000000001E-3</v>
      </c>
      <c r="CN183" s="30">
        <v>1</v>
      </c>
      <c r="CO183" s="30"/>
      <c r="CP183" s="30"/>
      <c r="CQ183" s="31">
        <v>1.036364E-2</v>
      </c>
      <c r="CR183" s="30">
        <v>1</v>
      </c>
      <c r="CS183" s="30"/>
      <c r="CT183" s="30"/>
      <c r="CU183" s="30"/>
      <c r="CV183" s="31">
        <v>0.47199999999999998</v>
      </c>
      <c r="CW183" s="31">
        <v>7.3239439999999996E-4</v>
      </c>
      <c r="CX183" s="14"/>
      <c r="CY183" s="32">
        <v>1</v>
      </c>
      <c r="CZ183" s="33">
        <v>0.2893985</v>
      </c>
      <c r="DA183" s="32">
        <v>1</v>
      </c>
      <c r="DB183" s="33">
        <v>6.4353549999999995E-2</v>
      </c>
      <c r="DC183" s="32">
        <v>1</v>
      </c>
      <c r="DD183" s="32">
        <v>1</v>
      </c>
      <c r="DE183" s="32">
        <v>1</v>
      </c>
      <c r="DF183" s="33">
        <v>4.4170119999999997E-3</v>
      </c>
      <c r="DG183" s="33">
        <v>0.89131780000000005</v>
      </c>
      <c r="DH183" s="33">
        <v>0.95984959999999997</v>
      </c>
      <c r="DI183" s="33">
        <v>3.2586590000000002E-10</v>
      </c>
      <c r="DJ183" s="33">
        <v>4.6718179999999998E-2</v>
      </c>
      <c r="DK183" s="32">
        <v>1</v>
      </c>
      <c r="DL183" s="32">
        <v>1</v>
      </c>
      <c r="DM183" s="33">
        <v>0.90825619999999996</v>
      </c>
      <c r="DN183" s="33">
        <v>3.6444030000000002E-2</v>
      </c>
      <c r="DO183" s="33">
        <v>7.1208549999999995E-4</v>
      </c>
      <c r="DP183" s="33">
        <v>0.15248800000000001</v>
      </c>
      <c r="DQ183" s="32">
        <v>1</v>
      </c>
      <c r="DR183" s="32">
        <v>1</v>
      </c>
      <c r="DS183" s="32">
        <v>1</v>
      </c>
      <c r="DT183" s="32">
        <v>1</v>
      </c>
      <c r="DU183" s="14"/>
      <c r="DV183" s="34">
        <v>1</v>
      </c>
      <c r="DW183" s="35">
        <v>0.2893985</v>
      </c>
      <c r="DX183" s="34">
        <v>1</v>
      </c>
      <c r="DY183" s="35">
        <v>6.4353549999999995E-2</v>
      </c>
      <c r="DZ183" s="34">
        <v>1</v>
      </c>
      <c r="EA183" s="34">
        <v>1</v>
      </c>
      <c r="EB183" s="34">
        <v>1</v>
      </c>
      <c r="EC183" s="35">
        <v>4.4170119999999997E-3</v>
      </c>
      <c r="ED183" s="35">
        <v>0.89131780000000005</v>
      </c>
      <c r="EE183" s="35">
        <v>0.95984959999999997</v>
      </c>
      <c r="EF183" s="35">
        <v>3.2586590000000002E-10</v>
      </c>
      <c r="EG183" s="34">
        <v>1</v>
      </c>
      <c r="EH183" s="34">
        <v>1</v>
      </c>
      <c r="EI183" s="34">
        <v>1</v>
      </c>
      <c r="EJ183" s="35">
        <v>0.90825619999999996</v>
      </c>
      <c r="EK183" s="35">
        <v>1.0188549999999999E-3</v>
      </c>
      <c r="EL183" s="35">
        <v>7.1208549999999995E-4</v>
      </c>
      <c r="EM183" s="35">
        <v>0.15248800000000001</v>
      </c>
      <c r="EN183" s="34">
        <v>1</v>
      </c>
      <c r="EO183" s="34">
        <v>1</v>
      </c>
      <c r="EP183" s="34">
        <v>1</v>
      </c>
      <c r="EQ183" s="35">
        <v>1.315419E-3</v>
      </c>
      <c r="ER183" s="14"/>
      <c r="ES183">
        <v>1</v>
      </c>
      <c r="ET183" s="1">
        <v>0.2893985</v>
      </c>
      <c r="EU183">
        <v>1</v>
      </c>
      <c r="EV183" s="1">
        <v>6.4353549999999995E-2</v>
      </c>
      <c r="EW183">
        <v>1</v>
      </c>
      <c r="EX183">
        <v>1</v>
      </c>
      <c r="EY183">
        <v>1</v>
      </c>
      <c r="EZ183" s="1">
        <v>4.4170119999999997E-3</v>
      </c>
      <c r="FA183" s="1">
        <v>0.89131780000000005</v>
      </c>
      <c r="FB183" s="1">
        <v>0.95984959999999997</v>
      </c>
      <c r="FC183" s="1">
        <v>1.1708970000000001E-11</v>
      </c>
      <c r="FD183" s="1">
        <v>1.5800000000000002E-2</v>
      </c>
      <c r="FE183">
        <v>1</v>
      </c>
      <c r="FF183">
        <v>1</v>
      </c>
      <c r="FG183" s="1">
        <v>0.90825619999999996</v>
      </c>
      <c r="FH183" s="1">
        <v>1.0188549999999999E-3</v>
      </c>
      <c r="FI183" s="1">
        <v>7.1208549999999995E-4</v>
      </c>
      <c r="FJ183" s="1">
        <v>0.15248800000000001</v>
      </c>
      <c r="FK183">
        <v>1</v>
      </c>
      <c r="FL183">
        <v>1</v>
      </c>
      <c r="FM183">
        <v>1</v>
      </c>
      <c r="FN183" s="1">
        <v>3.0231239999999999E-3</v>
      </c>
      <c r="FO183" s="14"/>
    </row>
    <row r="184" spans="1:171">
      <c r="A184" s="18" t="s">
        <v>213</v>
      </c>
      <c r="B184" s="21" t="s">
        <v>478</v>
      </c>
      <c r="C184" s="14"/>
      <c r="D184" s="21">
        <v>0</v>
      </c>
      <c r="E184" s="21">
        <v>1</v>
      </c>
      <c r="F184" s="21">
        <v>1</v>
      </c>
      <c r="G184" s="21">
        <v>1</v>
      </c>
      <c r="H184" s="21">
        <v>0</v>
      </c>
      <c r="I184" s="21">
        <v>1</v>
      </c>
      <c r="J184" s="19"/>
      <c r="K184" s="27">
        <v>0.31880710000000001</v>
      </c>
      <c r="L184" s="26">
        <v>1</v>
      </c>
      <c r="M184" s="26">
        <v>1</v>
      </c>
      <c r="N184" s="26">
        <v>1</v>
      </c>
      <c r="O184" s="27">
        <v>0.1975162</v>
      </c>
      <c r="P184" s="26">
        <v>1</v>
      </c>
      <c r="Q184" s="27">
        <v>0.6598927</v>
      </c>
      <c r="R184" s="27">
        <v>7.8634439999999997E-5</v>
      </c>
      <c r="S184" s="27">
        <v>0.56604049999999995</v>
      </c>
      <c r="T184" s="26">
        <v>1</v>
      </c>
      <c r="U184" s="26">
        <v>1</v>
      </c>
      <c r="V184" s="27">
        <v>0.96293969999999995</v>
      </c>
      <c r="W184" s="27">
        <v>0.99428329999999998</v>
      </c>
      <c r="X184" s="27">
        <v>1.9706179999999999E-3</v>
      </c>
      <c r="Y184" s="27">
        <v>0.53645209999999999</v>
      </c>
      <c r="Z184" s="26">
        <v>1</v>
      </c>
      <c r="AA184" s="26">
        <v>1</v>
      </c>
      <c r="AB184" s="26">
        <v>1</v>
      </c>
      <c r="AC184" s="27">
        <v>0.113957</v>
      </c>
      <c r="AD184" s="26">
        <v>1</v>
      </c>
      <c r="AE184" s="27">
        <v>0.94069170000000002</v>
      </c>
      <c r="AF184" s="27">
        <v>0.96692690000000003</v>
      </c>
      <c r="AG184" s="14"/>
      <c r="AH184" s="24"/>
      <c r="AI184" s="24"/>
      <c r="AJ184" s="24"/>
      <c r="AK184" s="24"/>
      <c r="AL184" s="24">
        <v>1</v>
      </c>
      <c r="AM184" s="24"/>
      <c r="AN184" s="24"/>
      <c r="AO184" s="24">
        <v>1</v>
      </c>
      <c r="AP184" s="24">
        <v>1</v>
      </c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>
        <v>1</v>
      </c>
      <c r="BC184" s="24">
        <v>1</v>
      </c>
      <c r="BD184" s="14"/>
      <c r="BE184" s="28"/>
      <c r="BF184" s="28"/>
      <c r="BG184" s="28"/>
      <c r="BH184" s="28"/>
      <c r="BI184" s="29">
        <v>0.61299999999999999</v>
      </c>
      <c r="BJ184" s="28"/>
      <c r="BK184" s="28"/>
      <c r="BL184" s="29">
        <v>3.3636360000000001E-3</v>
      </c>
      <c r="BM184" s="29">
        <v>0.30099999999999999</v>
      </c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9">
        <v>0.52700000000000002</v>
      </c>
      <c r="BZ184" s="29">
        <v>0.188</v>
      </c>
      <c r="CA184" s="14"/>
      <c r="CB184" s="30"/>
      <c r="CC184" s="30"/>
      <c r="CD184" s="30"/>
      <c r="CE184" s="30"/>
      <c r="CF184" s="30">
        <v>1</v>
      </c>
      <c r="CG184" s="30"/>
      <c r="CH184" s="30"/>
      <c r="CI184" s="31">
        <v>3.6363640000000003E-2</v>
      </c>
      <c r="CJ184" s="30">
        <v>1</v>
      </c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>
        <v>1</v>
      </c>
      <c r="CW184" s="31">
        <v>0.498</v>
      </c>
      <c r="CX184" s="14"/>
      <c r="CY184" s="33">
        <v>0.31880710000000001</v>
      </c>
      <c r="CZ184" s="32">
        <v>1</v>
      </c>
      <c r="DA184" s="32">
        <v>1</v>
      </c>
      <c r="DB184" s="32">
        <v>1</v>
      </c>
      <c r="DC184" s="32">
        <v>1</v>
      </c>
      <c r="DD184" s="32">
        <v>1</v>
      </c>
      <c r="DE184" s="33">
        <v>0.6598927</v>
      </c>
      <c r="DF184" s="33">
        <v>3.1882459999999998E-6</v>
      </c>
      <c r="DG184" s="32">
        <v>1</v>
      </c>
      <c r="DH184" s="32">
        <v>1</v>
      </c>
      <c r="DI184" s="32">
        <v>1</v>
      </c>
      <c r="DJ184" s="33">
        <v>0.96293969999999995</v>
      </c>
      <c r="DK184" s="33">
        <v>0.99428329999999998</v>
      </c>
      <c r="DL184" s="33">
        <v>1.9706179999999999E-3</v>
      </c>
      <c r="DM184" s="33">
        <v>0.53645209999999999</v>
      </c>
      <c r="DN184" s="32">
        <v>1</v>
      </c>
      <c r="DO184" s="32">
        <v>1</v>
      </c>
      <c r="DP184" s="32">
        <v>1</v>
      </c>
      <c r="DQ184" s="33">
        <v>0.113957</v>
      </c>
      <c r="DR184" s="32">
        <v>1</v>
      </c>
      <c r="DS184" s="32">
        <v>1</v>
      </c>
      <c r="DT184" s="32">
        <v>1</v>
      </c>
      <c r="DU184" s="14"/>
      <c r="DV184" s="35">
        <v>0.31880710000000001</v>
      </c>
      <c r="DW184" s="34">
        <v>1</v>
      </c>
      <c r="DX184" s="34">
        <v>1</v>
      </c>
      <c r="DY184" s="34">
        <v>1</v>
      </c>
      <c r="DZ184" s="34">
        <v>1</v>
      </c>
      <c r="EA184" s="34">
        <v>1</v>
      </c>
      <c r="EB184" s="35">
        <v>0.6598927</v>
      </c>
      <c r="EC184" s="35">
        <v>5.0005500000000001E-4</v>
      </c>
      <c r="ED184" s="34">
        <v>1</v>
      </c>
      <c r="EE184" s="34">
        <v>1</v>
      </c>
      <c r="EF184" s="34">
        <v>1</v>
      </c>
      <c r="EG184" s="35">
        <v>0.96293969999999995</v>
      </c>
      <c r="EH184" s="35">
        <v>0.99428329999999998</v>
      </c>
      <c r="EI184" s="35">
        <v>1.9706179999999999E-3</v>
      </c>
      <c r="EJ184" s="35">
        <v>0.53645209999999999</v>
      </c>
      <c r="EK184" s="34">
        <v>1</v>
      </c>
      <c r="EL184" s="34">
        <v>1</v>
      </c>
      <c r="EM184" s="34">
        <v>1</v>
      </c>
      <c r="EN184" s="35">
        <v>0.113957</v>
      </c>
      <c r="EO184" s="34">
        <v>1</v>
      </c>
      <c r="EP184" s="34">
        <v>1</v>
      </c>
      <c r="EQ184" s="34">
        <v>1</v>
      </c>
      <c r="ER184" s="14"/>
      <c r="ES184" s="1">
        <v>0.31880710000000001</v>
      </c>
      <c r="ET184">
        <v>1</v>
      </c>
      <c r="EU184">
        <v>1</v>
      </c>
      <c r="EV184">
        <v>1</v>
      </c>
      <c r="EW184">
        <v>1</v>
      </c>
      <c r="EX184">
        <v>1</v>
      </c>
      <c r="EY184" s="1">
        <v>0.6598927</v>
      </c>
      <c r="EZ184" s="1">
        <v>2.7660510000000001E-5</v>
      </c>
      <c r="FA184">
        <v>1</v>
      </c>
      <c r="FB184">
        <v>1</v>
      </c>
      <c r="FC184">
        <v>1</v>
      </c>
      <c r="FD184" s="1">
        <v>0.96293969999999995</v>
      </c>
      <c r="FE184" s="1">
        <v>0.99428329999999998</v>
      </c>
      <c r="FF184" s="1">
        <v>1.9706179999999999E-3</v>
      </c>
      <c r="FG184" s="1">
        <v>0.53645209999999999</v>
      </c>
      <c r="FH184">
        <v>1</v>
      </c>
      <c r="FI184">
        <v>1</v>
      </c>
      <c r="FJ184">
        <v>1</v>
      </c>
      <c r="FK184" s="1">
        <v>0.113957</v>
      </c>
      <c r="FL184">
        <v>1</v>
      </c>
      <c r="FM184">
        <v>1</v>
      </c>
      <c r="FN184">
        <v>1</v>
      </c>
      <c r="FO184" s="14"/>
    </row>
    <row r="185" spans="1:171">
      <c r="A185" s="18" t="s">
        <v>214</v>
      </c>
      <c r="B185" s="21" t="s">
        <v>479</v>
      </c>
      <c r="C185" s="14"/>
      <c r="D185" s="21">
        <v>0</v>
      </c>
      <c r="E185" s="21">
        <v>1</v>
      </c>
      <c r="F185" s="21">
        <v>1</v>
      </c>
      <c r="G185" s="21">
        <v>0</v>
      </c>
      <c r="H185" s="21">
        <v>0</v>
      </c>
      <c r="I185" s="21">
        <v>0</v>
      </c>
      <c r="J185" s="19"/>
      <c r="K185" s="26">
        <v>1</v>
      </c>
      <c r="L185" s="27">
        <v>2.0653179999999999E-5</v>
      </c>
      <c r="M185" s="26">
        <v>1</v>
      </c>
      <c r="N185" s="26">
        <v>1</v>
      </c>
      <c r="O185" s="26">
        <v>1</v>
      </c>
      <c r="P185" s="26">
        <v>1</v>
      </c>
      <c r="Q185" s="26">
        <v>1</v>
      </c>
      <c r="R185" s="26">
        <v>1</v>
      </c>
      <c r="S185" s="27">
        <v>0.814218</v>
      </c>
      <c r="T185" s="26">
        <v>1</v>
      </c>
      <c r="U185" s="27">
        <v>7.7966750000000001E-2</v>
      </c>
      <c r="V185" s="27">
        <v>0.75051000000000001</v>
      </c>
      <c r="W185" s="27">
        <v>0.5443827</v>
      </c>
      <c r="X185" s="26">
        <v>1</v>
      </c>
      <c r="Y185" s="27">
        <v>0.28939389999999998</v>
      </c>
      <c r="Z185" s="26">
        <v>1</v>
      </c>
      <c r="AA185" s="26">
        <v>1</v>
      </c>
      <c r="AB185" s="26">
        <v>1</v>
      </c>
      <c r="AC185" s="26">
        <v>1</v>
      </c>
      <c r="AD185" s="26">
        <v>1</v>
      </c>
      <c r="AE185" s="27">
        <v>0.76932279999999997</v>
      </c>
      <c r="AF185" s="27">
        <v>0.124486</v>
      </c>
      <c r="AG185" s="14"/>
      <c r="AH185" s="24"/>
      <c r="AI185" s="24">
        <v>1</v>
      </c>
      <c r="AJ185" s="24"/>
      <c r="AK185" s="24"/>
      <c r="AL185" s="24"/>
      <c r="AM185" s="24"/>
      <c r="AN185" s="24"/>
      <c r="AO185" s="24"/>
      <c r="AP185" s="24"/>
      <c r="AQ185" s="24"/>
      <c r="AR185" s="24"/>
      <c r="AS185" s="24">
        <v>1</v>
      </c>
      <c r="AT185" s="24">
        <v>1</v>
      </c>
      <c r="AU185" s="24"/>
      <c r="AV185" s="24"/>
      <c r="AW185" s="24"/>
      <c r="AX185" s="24"/>
      <c r="AY185" s="24"/>
      <c r="AZ185" s="24"/>
      <c r="BA185" s="24"/>
      <c r="BB185" s="24">
        <v>1</v>
      </c>
      <c r="BC185" s="25">
        <v>0.28299999999999997</v>
      </c>
      <c r="BD185" s="14"/>
      <c r="BE185" s="28"/>
      <c r="BF185" s="29">
        <v>0.93300000000000005</v>
      </c>
      <c r="BG185" s="28"/>
      <c r="BH185" s="28"/>
      <c r="BI185" s="28"/>
      <c r="BJ185" s="28"/>
      <c r="BK185" s="28"/>
      <c r="BL185" s="28"/>
      <c r="BM185" s="28"/>
      <c r="BN185" s="28"/>
      <c r="BO185" s="28"/>
      <c r="BP185" s="29">
        <v>0.80500000000000005</v>
      </c>
      <c r="BQ185" s="29">
        <v>0.59</v>
      </c>
      <c r="BR185" s="28"/>
      <c r="BS185" s="28"/>
      <c r="BT185" s="28"/>
      <c r="BU185" s="28"/>
      <c r="BV185" s="28"/>
      <c r="BW185" s="28"/>
      <c r="BX185" s="28"/>
      <c r="BY185" s="29">
        <v>0.76300000000000001</v>
      </c>
      <c r="BZ185" s="29">
        <v>0.89200000000000002</v>
      </c>
      <c r="CA185" s="14"/>
      <c r="CB185" s="30"/>
      <c r="CC185" s="30">
        <v>1</v>
      </c>
      <c r="CD185" s="30"/>
      <c r="CE185" s="30"/>
      <c r="CF185" s="30"/>
      <c r="CG185" s="30"/>
      <c r="CH185" s="30"/>
      <c r="CI185" s="30"/>
      <c r="CJ185" s="30"/>
      <c r="CK185" s="30"/>
      <c r="CL185" s="30"/>
      <c r="CM185" s="30">
        <v>1</v>
      </c>
      <c r="CN185" s="30">
        <v>1</v>
      </c>
      <c r="CO185" s="30"/>
      <c r="CP185" s="30"/>
      <c r="CQ185" s="30"/>
      <c r="CR185" s="30"/>
      <c r="CS185" s="30"/>
      <c r="CT185" s="30"/>
      <c r="CU185" s="30"/>
      <c r="CV185" s="30">
        <v>1</v>
      </c>
      <c r="CW185" s="31">
        <v>0.42299999999999999</v>
      </c>
      <c r="CX185" s="14"/>
      <c r="CY185" s="32">
        <v>1</v>
      </c>
      <c r="CZ185" s="33">
        <v>1.589505E-4</v>
      </c>
      <c r="DA185" s="32">
        <v>1</v>
      </c>
      <c r="DB185" s="32">
        <v>1</v>
      </c>
      <c r="DC185" s="32">
        <v>1</v>
      </c>
      <c r="DD185" s="32">
        <v>1</v>
      </c>
      <c r="DE185" s="32">
        <v>1</v>
      </c>
      <c r="DF185" s="32">
        <v>1</v>
      </c>
      <c r="DG185" s="33">
        <v>0.814218</v>
      </c>
      <c r="DH185" s="32">
        <v>1</v>
      </c>
      <c r="DI185" s="33">
        <v>7.7966750000000001E-2</v>
      </c>
      <c r="DJ185" s="32">
        <v>1</v>
      </c>
      <c r="DK185" s="32">
        <v>1</v>
      </c>
      <c r="DL185" s="32">
        <v>1</v>
      </c>
      <c r="DM185" s="33">
        <v>0.28939389999999998</v>
      </c>
      <c r="DN185" s="32">
        <v>1</v>
      </c>
      <c r="DO185" s="32">
        <v>1</v>
      </c>
      <c r="DP185" s="32">
        <v>1</v>
      </c>
      <c r="DQ185" s="32">
        <v>1</v>
      </c>
      <c r="DR185" s="32">
        <v>1</v>
      </c>
      <c r="DS185" s="32">
        <v>1</v>
      </c>
      <c r="DT185" s="32">
        <v>1</v>
      </c>
      <c r="DU185" s="14"/>
      <c r="DV185" s="34">
        <v>1</v>
      </c>
      <c r="DW185" s="35">
        <v>1.589505E-4</v>
      </c>
      <c r="DX185" s="34">
        <v>1</v>
      </c>
      <c r="DY185" s="34">
        <v>1</v>
      </c>
      <c r="DZ185" s="34">
        <v>1</v>
      </c>
      <c r="EA185" s="34">
        <v>1</v>
      </c>
      <c r="EB185" s="34">
        <v>1</v>
      </c>
      <c r="EC185" s="34">
        <v>1</v>
      </c>
      <c r="ED185" s="35">
        <v>0.814218</v>
      </c>
      <c r="EE185" s="34">
        <v>1</v>
      </c>
      <c r="EF185" s="35">
        <v>7.7966750000000001E-2</v>
      </c>
      <c r="EG185" s="34">
        <v>1</v>
      </c>
      <c r="EH185" s="34">
        <v>1</v>
      </c>
      <c r="EI185" s="34">
        <v>1</v>
      </c>
      <c r="EJ185" s="35">
        <v>0.28939389999999998</v>
      </c>
      <c r="EK185" s="34">
        <v>1</v>
      </c>
      <c r="EL185" s="34">
        <v>1</v>
      </c>
      <c r="EM185" s="34">
        <v>1</v>
      </c>
      <c r="EN185" s="34">
        <v>1</v>
      </c>
      <c r="EO185" s="34">
        <v>1</v>
      </c>
      <c r="EP185" s="34">
        <v>1</v>
      </c>
      <c r="EQ185" s="34">
        <v>1</v>
      </c>
      <c r="ER185" s="14"/>
      <c r="ES185">
        <v>1</v>
      </c>
      <c r="ET185" s="1">
        <v>1.589505E-4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 s="1">
        <v>0.814218</v>
      </c>
      <c r="FB185">
        <v>1</v>
      </c>
      <c r="FC185" s="1">
        <v>7.7966750000000001E-2</v>
      </c>
      <c r="FD185">
        <v>1</v>
      </c>
      <c r="FE185">
        <v>1</v>
      </c>
      <c r="FF185">
        <v>1</v>
      </c>
      <c r="FG185" s="1">
        <v>0.28939389999999998</v>
      </c>
      <c r="FH185">
        <v>1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1</v>
      </c>
      <c r="FO185" s="14"/>
    </row>
    <row r="186" spans="1:171">
      <c r="A186" s="18" t="s">
        <v>215</v>
      </c>
      <c r="B186" s="21" t="s">
        <v>480</v>
      </c>
      <c r="C186" s="14"/>
      <c r="D186" s="21">
        <v>0</v>
      </c>
      <c r="E186" s="21">
        <v>0</v>
      </c>
      <c r="F186" s="21">
        <v>1</v>
      </c>
      <c r="G186" s="21">
        <v>1</v>
      </c>
      <c r="H186" s="21">
        <v>0</v>
      </c>
      <c r="I186" s="21">
        <v>0</v>
      </c>
      <c r="J186" s="19"/>
      <c r="K186" s="27">
        <v>0.47232039999999997</v>
      </c>
      <c r="L186" s="26">
        <v>1</v>
      </c>
      <c r="M186" s="26">
        <v>1</v>
      </c>
      <c r="N186" s="26">
        <v>1</v>
      </c>
      <c r="O186" s="26">
        <v>1</v>
      </c>
      <c r="P186" s="26">
        <v>1</v>
      </c>
      <c r="Q186" s="26">
        <v>1</v>
      </c>
      <c r="R186" s="26">
        <v>1</v>
      </c>
      <c r="S186" s="27">
        <v>3.8125650000000001E-8</v>
      </c>
      <c r="T186" s="27">
        <v>0.65100570000000002</v>
      </c>
      <c r="U186" s="26">
        <v>1</v>
      </c>
      <c r="V186" s="26">
        <v>1</v>
      </c>
      <c r="W186" s="27">
        <v>0.47625410000000001</v>
      </c>
      <c r="X186" s="26">
        <v>1</v>
      </c>
      <c r="Y186" s="27">
        <v>1.5934569999999999E-3</v>
      </c>
      <c r="Z186" s="27">
        <v>0.1458545</v>
      </c>
      <c r="AA186" s="26">
        <v>1</v>
      </c>
      <c r="AB186" s="26">
        <v>1</v>
      </c>
      <c r="AC186" s="26">
        <v>1</v>
      </c>
      <c r="AD186" s="26">
        <v>1</v>
      </c>
      <c r="AE186" s="27">
        <v>0.71452899999999997</v>
      </c>
      <c r="AF186" s="27">
        <v>2.5292510000000001E-2</v>
      </c>
      <c r="AG186" s="14"/>
      <c r="AH186" s="24"/>
      <c r="AI186" s="24"/>
      <c r="AJ186" s="24"/>
      <c r="AK186" s="24"/>
      <c r="AL186" s="24"/>
      <c r="AM186" s="24"/>
      <c r="AN186" s="24"/>
      <c r="AO186" s="24"/>
      <c r="AP186" s="25">
        <v>3.9920160000000002E-5</v>
      </c>
      <c r="AQ186" s="24"/>
      <c r="AR186" s="24"/>
      <c r="AS186" s="24"/>
      <c r="AT186" s="24"/>
      <c r="AU186" s="24"/>
      <c r="AV186" s="25">
        <v>1.332223E-5</v>
      </c>
      <c r="AW186" s="24"/>
      <c r="AX186" s="24"/>
      <c r="AY186" s="24"/>
      <c r="AZ186" s="24"/>
      <c r="BA186" s="24"/>
      <c r="BB186" s="24">
        <v>1</v>
      </c>
      <c r="BC186" s="25">
        <v>1.151543E-5</v>
      </c>
      <c r="BD186" s="14"/>
      <c r="BE186" s="28"/>
      <c r="BF186" s="28"/>
      <c r="BG186" s="28"/>
      <c r="BH186" s="28"/>
      <c r="BI186" s="28"/>
      <c r="BJ186" s="28"/>
      <c r="BK186" s="28"/>
      <c r="BL186" s="28"/>
      <c r="BM186" s="29">
        <v>0.46071459999999997</v>
      </c>
      <c r="BN186" s="28"/>
      <c r="BO186" s="28"/>
      <c r="BP186" s="28"/>
      <c r="BQ186" s="28"/>
      <c r="BR186" s="28"/>
      <c r="BS186" s="29">
        <v>0.35423149999999998</v>
      </c>
      <c r="BT186" s="28"/>
      <c r="BU186" s="28"/>
      <c r="BV186" s="28"/>
      <c r="BW186" s="28"/>
      <c r="BX186" s="28"/>
      <c r="BY186" s="29">
        <v>0.371</v>
      </c>
      <c r="BZ186" s="29">
        <v>0.51516079999999997</v>
      </c>
      <c r="CA186" s="14"/>
      <c r="CB186" s="30"/>
      <c r="CC186" s="30"/>
      <c r="CD186" s="30"/>
      <c r="CE186" s="30"/>
      <c r="CF186" s="30"/>
      <c r="CG186" s="30"/>
      <c r="CH186" s="30"/>
      <c r="CI186" s="30"/>
      <c r="CJ186" s="31">
        <v>7.1856290000000005E-5</v>
      </c>
      <c r="CK186" s="30"/>
      <c r="CL186" s="30"/>
      <c r="CM186" s="30"/>
      <c r="CN186" s="30"/>
      <c r="CO186" s="30"/>
      <c r="CP186" s="31">
        <v>1.2489590000000001E-5</v>
      </c>
      <c r="CQ186" s="30"/>
      <c r="CR186" s="30"/>
      <c r="CS186" s="30"/>
      <c r="CT186" s="30"/>
      <c r="CU186" s="30"/>
      <c r="CV186" s="30">
        <v>1</v>
      </c>
      <c r="CW186" s="31">
        <v>1.980654E-5</v>
      </c>
      <c r="CX186" s="14"/>
      <c r="CY186" s="33">
        <v>0.47232039999999997</v>
      </c>
      <c r="CZ186" s="32">
        <v>1</v>
      </c>
      <c r="DA186" s="32">
        <v>1</v>
      </c>
      <c r="DB186" s="32">
        <v>1</v>
      </c>
      <c r="DC186" s="32">
        <v>1</v>
      </c>
      <c r="DD186" s="32">
        <v>1</v>
      </c>
      <c r="DE186" s="32">
        <v>1</v>
      </c>
      <c r="DF186" s="32">
        <v>1</v>
      </c>
      <c r="DG186" s="33">
        <v>5.3341260000000002E-7</v>
      </c>
      <c r="DH186" s="33">
        <v>0.65100570000000002</v>
      </c>
      <c r="DI186" s="32">
        <v>1</v>
      </c>
      <c r="DJ186" s="32">
        <v>1</v>
      </c>
      <c r="DK186" s="33">
        <v>0.47625410000000001</v>
      </c>
      <c r="DL186" s="32">
        <v>1</v>
      </c>
      <c r="DM186" s="33">
        <v>5.3386950000000001E-3</v>
      </c>
      <c r="DN186" s="33">
        <v>0.1458545</v>
      </c>
      <c r="DO186" s="32">
        <v>1</v>
      </c>
      <c r="DP186" s="32">
        <v>1</v>
      </c>
      <c r="DQ186" s="32">
        <v>1</v>
      </c>
      <c r="DR186" s="32">
        <v>1</v>
      </c>
      <c r="DS186" s="32">
        <v>1</v>
      </c>
      <c r="DT186" s="33">
        <v>5.055577E-2</v>
      </c>
      <c r="DU186" s="14"/>
      <c r="DV186" s="35">
        <v>0.47232039999999997</v>
      </c>
      <c r="DW186" s="34">
        <v>1</v>
      </c>
      <c r="DX186" s="34">
        <v>1</v>
      </c>
      <c r="DY186" s="34">
        <v>1</v>
      </c>
      <c r="DZ186" s="34">
        <v>1</v>
      </c>
      <c r="EA186" s="34">
        <v>1</v>
      </c>
      <c r="EB186" s="34">
        <v>1</v>
      </c>
      <c r="EC186" s="34">
        <v>1</v>
      </c>
      <c r="ED186" s="35">
        <v>3.6709640000000001E-11</v>
      </c>
      <c r="EE186" s="35">
        <v>0.65100570000000002</v>
      </c>
      <c r="EF186" s="34">
        <v>1</v>
      </c>
      <c r="EG186" s="34">
        <v>1</v>
      </c>
      <c r="EH186" s="35">
        <v>0.47625410000000001</v>
      </c>
      <c r="EI186" s="34">
        <v>1</v>
      </c>
      <c r="EJ186" s="35">
        <v>3.0943510000000001E-7</v>
      </c>
      <c r="EK186" s="35">
        <v>0.1458545</v>
      </c>
      <c r="EL186" s="34">
        <v>1</v>
      </c>
      <c r="EM186" s="34">
        <v>1</v>
      </c>
      <c r="EN186" s="34">
        <v>1</v>
      </c>
      <c r="EO186" s="34">
        <v>1</v>
      </c>
      <c r="EP186" s="34">
        <v>1</v>
      </c>
      <c r="EQ186" s="35">
        <v>3.4827020000000002E-6</v>
      </c>
      <c r="ER186" s="14"/>
      <c r="ES186" s="1">
        <v>0.47232039999999997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 s="1">
        <v>6.4466990000000005E-11</v>
      </c>
      <c r="FB186" s="1">
        <v>0.65100570000000002</v>
      </c>
      <c r="FC186">
        <v>1</v>
      </c>
      <c r="FD186">
        <v>1</v>
      </c>
      <c r="FE186" s="1">
        <v>0.47625410000000001</v>
      </c>
      <c r="FF186">
        <v>1</v>
      </c>
      <c r="FG186" s="1">
        <v>2.9137980000000002E-7</v>
      </c>
      <c r="FH186" s="1">
        <v>0.1458545</v>
      </c>
      <c r="FI186">
        <v>1</v>
      </c>
      <c r="FJ186">
        <v>1</v>
      </c>
      <c r="FK186">
        <v>1</v>
      </c>
      <c r="FL186">
        <v>1</v>
      </c>
      <c r="FM186">
        <v>1</v>
      </c>
      <c r="FN186" s="1">
        <v>5.7185660000000001E-6</v>
      </c>
      <c r="FO186" s="14"/>
    </row>
    <row r="187" spans="1:171">
      <c r="A187" s="18" t="s">
        <v>216</v>
      </c>
      <c r="B187" s="21" t="s">
        <v>481</v>
      </c>
      <c r="C187" s="14"/>
      <c r="D187" s="21">
        <v>0</v>
      </c>
      <c r="E187" s="21">
        <v>1</v>
      </c>
      <c r="F187" s="21">
        <v>1</v>
      </c>
      <c r="G187" s="21">
        <v>1</v>
      </c>
      <c r="H187" s="21">
        <v>0</v>
      </c>
      <c r="I187" s="21">
        <v>1</v>
      </c>
      <c r="J187" s="19"/>
      <c r="K187" s="27">
        <v>2.9278620000000002E-2</v>
      </c>
      <c r="L187" s="27">
        <v>0.2238086</v>
      </c>
      <c r="M187" s="26">
        <v>1</v>
      </c>
      <c r="N187" s="26">
        <v>1</v>
      </c>
      <c r="O187" s="27">
        <v>4.4698799999999997E-2</v>
      </c>
      <c r="P187" s="27">
        <v>0.25146259999999998</v>
      </c>
      <c r="Q187" s="26">
        <v>1</v>
      </c>
      <c r="R187" s="27">
        <v>0.3710195</v>
      </c>
      <c r="S187" s="27">
        <v>0.41960599999999998</v>
      </c>
      <c r="T187" s="26">
        <v>1</v>
      </c>
      <c r="U187" s="27">
        <v>1.559763E-7</v>
      </c>
      <c r="V187" s="27">
        <v>8.9039439999999997E-2</v>
      </c>
      <c r="W187" s="27">
        <v>0.89850980000000003</v>
      </c>
      <c r="X187" s="26">
        <v>1</v>
      </c>
      <c r="Y187" s="27">
        <v>0.6112339</v>
      </c>
      <c r="Z187" s="26">
        <v>1</v>
      </c>
      <c r="AA187" s="26">
        <v>1</v>
      </c>
      <c r="AB187" s="27">
        <v>0.27819630000000001</v>
      </c>
      <c r="AC187" s="26">
        <v>1</v>
      </c>
      <c r="AD187" s="26">
        <v>1</v>
      </c>
      <c r="AE187" s="27">
        <v>0.58972460000000004</v>
      </c>
      <c r="AF187" s="27">
        <v>3.2497430000000001E-2</v>
      </c>
      <c r="AG187" s="14"/>
      <c r="AH187" s="24">
        <v>1</v>
      </c>
      <c r="AI187" s="24">
        <v>1</v>
      </c>
      <c r="AJ187" s="24"/>
      <c r="AK187" s="24"/>
      <c r="AL187" s="24">
        <v>1</v>
      </c>
      <c r="AM187" s="24"/>
      <c r="AN187" s="24"/>
      <c r="AO187" s="24"/>
      <c r="AP187" s="24">
        <v>1</v>
      </c>
      <c r="AQ187" s="24"/>
      <c r="AR187" s="24">
        <v>1</v>
      </c>
      <c r="AS187" s="24">
        <v>1</v>
      </c>
      <c r="AT187" s="24">
        <v>1</v>
      </c>
      <c r="AU187" s="24"/>
      <c r="AV187" s="24"/>
      <c r="AW187" s="24"/>
      <c r="AX187" s="24"/>
      <c r="AY187" s="24"/>
      <c r="AZ187" s="24"/>
      <c r="BA187" s="24"/>
      <c r="BB187" s="24">
        <v>1</v>
      </c>
      <c r="BC187" s="25">
        <v>0.60699999999999998</v>
      </c>
      <c r="BD187" s="14"/>
      <c r="BE187" s="29">
        <v>0.24099999999999999</v>
      </c>
      <c r="BF187" s="29">
        <v>0.68799999999999994</v>
      </c>
      <c r="BG187" s="28"/>
      <c r="BH187" s="28"/>
      <c r="BI187" s="29">
        <v>0.16400000000000001</v>
      </c>
      <c r="BJ187" s="28"/>
      <c r="BK187" s="28"/>
      <c r="BL187" s="28"/>
      <c r="BM187" s="29">
        <v>0.107</v>
      </c>
      <c r="BN187" s="28"/>
      <c r="BO187" s="29">
        <v>0.60599999999999998</v>
      </c>
      <c r="BP187" s="29">
        <v>0.09</v>
      </c>
      <c r="BQ187" s="29">
        <v>0.56999999999999995</v>
      </c>
      <c r="BR187" s="28"/>
      <c r="BS187" s="28"/>
      <c r="BT187" s="28"/>
      <c r="BU187" s="28"/>
      <c r="BV187" s="28"/>
      <c r="BW187" s="28"/>
      <c r="BX187" s="28"/>
      <c r="BY187" s="29">
        <v>0.23300000000000001</v>
      </c>
      <c r="BZ187" s="29">
        <v>6.4000000000000001E-2</v>
      </c>
      <c r="CA187" s="14"/>
      <c r="CB187" s="30">
        <v>1</v>
      </c>
      <c r="CC187" s="30">
        <v>1</v>
      </c>
      <c r="CD187" s="30"/>
      <c r="CE187" s="30"/>
      <c r="CF187" s="31">
        <v>0.26600000000000001</v>
      </c>
      <c r="CG187" s="30"/>
      <c r="CH187" s="30"/>
      <c r="CI187" s="30"/>
      <c r="CJ187" s="30">
        <v>1</v>
      </c>
      <c r="CK187" s="30"/>
      <c r="CL187" s="30">
        <v>1</v>
      </c>
      <c r="CM187" s="31">
        <v>0.19400000000000001</v>
      </c>
      <c r="CN187" s="30">
        <v>1</v>
      </c>
      <c r="CO187" s="30"/>
      <c r="CP187" s="30"/>
      <c r="CQ187" s="30"/>
      <c r="CR187" s="30"/>
      <c r="CS187" s="30"/>
      <c r="CT187" s="30"/>
      <c r="CU187" s="30"/>
      <c r="CV187" s="31">
        <v>0.503</v>
      </c>
      <c r="CW187" s="31">
        <v>0.15</v>
      </c>
      <c r="CX187" s="14"/>
      <c r="CY187" s="33">
        <v>5.8129380000000001E-2</v>
      </c>
      <c r="CZ187" s="32">
        <v>1</v>
      </c>
      <c r="DA187" s="32">
        <v>1</v>
      </c>
      <c r="DB187" s="32">
        <v>1</v>
      </c>
      <c r="DC187" s="33">
        <v>8.742772E-2</v>
      </c>
      <c r="DD187" s="33">
        <v>0.25146259999999998</v>
      </c>
      <c r="DE187" s="32">
        <v>1</v>
      </c>
      <c r="DF187" s="33">
        <v>0.3710195</v>
      </c>
      <c r="DG187" s="32">
        <v>1</v>
      </c>
      <c r="DH187" s="32">
        <v>1</v>
      </c>
      <c r="DI187" s="33">
        <v>1.9625089999999999E-6</v>
      </c>
      <c r="DJ187" s="32">
        <v>1</v>
      </c>
      <c r="DK187" s="32">
        <v>1</v>
      </c>
      <c r="DL187" s="32">
        <v>1</v>
      </c>
      <c r="DM187" s="33">
        <v>0.6112339</v>
      </c>
      <c r="DN187" s="32">
        <v>1</v>
      </c>
      <c r="DO187" s="32">
        <v>1</v>
      </c>
      <c r="DP187" s="33">
        <v>0.27819630000000001</v>
      </c>
      <c r="DQ187" s="32">
        <v>1</v>
      </c>
      <c r="DR187" s="32">
        <v>1</v>
      </c>
      <c r="DS187" s="32">
        <v>1</v>
      </c>
      <c r="DT187" s="33">
        <v>6.4245109999999994E-2</v>
      </c>
      <c r="DU187" s="14"/>
      <c r="DV187" s="35">
        <v>5.8129380000000001E-2</v>
      </c>
      <c r="DW187" s="34">
        <v>1</v>
      </c>
      <c r="DX187" s="34">
        <v>1</v>
      </c>
      <c r="DY187" s="34">
        <v>1</v>
      </c>
      <c r="DZ187" s="35">
        <v>8.742772E-2</v>
      </c>
      <c r="EA187" s="35">
        <v>0.25146259999999998</v>
      </c>
      <c r="EB187" s="34">
        <v>1</v>
      </c>
      <c r="EC187" s="35">
        <v>0.3710195</v>
      </c>
      <c r="ED187" s="34">
        <v>1</v>
      </c>
      <c r="EE187" s="34">
        <v>1</v>
      </c>
      <c r="EF187" s="35">
        <v>1.9625089999999999E-6</v>
      </c>
      <c r="EG187" s="34">
        <v>1</v>
      </c>
      <c r="EH187" s="34">
        <v>1</v>
      </c>
      <c r="EI187" s="34">
        <v>1</v>
      </c>
      <c r="EJ187" s="35">
        <v>0.6112339</v>
      </c>
      <c r="EK187" s="34">
        <v>1</v>
      </c>
      <c r="EL187" s="34">
        <v>1</v>
      </c>
      <c r="EM187" s="35">
        <v>0.27819630000000001</v>
      </c>
      <c r="EN187" s="34">
        <v>1</v>
      </c>
      <c r="EO187" s="34">
        <v>1</v>
      </c>
      <c r="EP187" s="34">
        <v>1</v>
      </c>
      <c r="EQ187" s="35">
        <v>6.4245109999999994E-2</v>
      </c>
      <c r="ER187" s="14"/>
      <c r="ES187" s="1">
        <v>5.8129380000000001E-2</v>
      </c>
      <c r="ET187">
        <v>1</v>
      </c>
      <c r="EU187">
        <v>1</v>
      </c>
      <c r="EV187">
        <v>1</v>
      </c>
      <c r="EW187" s="1">
        <v>8.742772E-2</v>
      </c>
      <c r="EX187" s="1">
        <v>0.25146259999999998</v>
      </c>
      <c r="EY187">
        <v>1</v>
      </c>
      <c r="EZ187" s="1">
        <v>0.3710195</v>
      </c>
      <c r="FA187">
        <v>1</v>
      </c>
      <c r="FB187">
        <v>1</v>
      </c>
      <c r="FC187" s="1">
        <v>1.9625089999999999E-6</v>
      </c>
      <c r="FD187">
        <v>1</v>
      </c>
      <c r="FE187">
        <v>1</v>
      </c>
      <c r="FF187">
        <v>1</v>
      </c>
      <c r="FG187" s="1">
        <v>0.6112339</v>
      </c>
      <c r="FH187">
        <v>1</v>
      </c>
      <c r="FI187">
        <v>1</v>
      </c>
      <c r="FJ187" s="1">
        <v>0.27819630000000001</v>
      </c>
      <c r="FK187">
        <v>1</v>
      </c>
      <c r="FL187">
        <v>1</v>
      </c>
      <c r="FM187">
        <v>1</v>
      </c>
      <c r="FN187" s="1">
        <v>6.4245109999999994E-2</v>
      </c>
      <c r="FO187" s="14"/>
    </row>
    <row r="188" spans="1:171">
      <c r="A188" s="18" t="s">
        <v>217</v>
      </c>
      <c r="B188" s="21" t="s">
        <v>482</v>
      </c>
      <c r="C188" s="14"/>
      <c r="D188" s="21">
        <v>0</v>
      </c>
      <c r="E188" s="21">
        <v>0</v>
      </c>
      <c r="F188" s="21">
        <v>1</v>
      </c>
      <c r="G188" s="21">
        <v>1</v>
      </c>
      <c r="H188" s="21">
        <v>0</v>
      </c>
      <c r="I188" s="21">
        <v>0</v>
      </c>
      <c r="J188" s="19"/>
      <c r="K188" s="27">
        <v>0.32201160000000001</v>
      </c>
      <c r="L188" s="27">
        <v>7.2254730000000003E-2</v>
      </c>
      <c r="M188" s="26">
        <v>1</v>
      </c>
      <c r="N188" s="26">
        <v>1</v>
      </c>
      <c r="O188" s="27">
        <v>0.29455989999999999</v>
      </c>
      <c r="P188" s="27">
        <v>0.20442740000000001</v>
      </c>
      <c r="Q188" s="27">
        <v>0.2730225</v>
      </c>
      <c r="R188" s="26">
        <v>1</v>
      </c>
      <c r="S188" s="27">
        <v>1.35575E-5</v>
      </c>
      <c r="T188" s="27">
        <v>0.1051999</v>
      </c>
      <c r="U188" s="26">
        <v>1</v>
      </c>
      <c r="V188" s="27">
        <v>8.4864429999999998E-3</v>
      </c>
      <c r="W188" s="27">
        <v>5.49578E-4</v>
      </c>
      <c r="X188" s="26">
        <v>1</v>
      </c>
      <c r="Y188" s="27">
        <v>0.50183560000000005</v>
      </c>
      <c r="Z188" s="27">
        <v>0.13598499999999999</v>
      </c>
      <c r="AA188" s="26">
        <v>1</v>
      </c>
      <c r="AB188" s="27">
        <v>0.70823040000000004</v>
      </c>
      <c r="AC188" s="26">
        <v>1</v>
      </c>
      <c r="AD188" s="26">
        <v>1</v>
      </c>
      <c r="AE188" s="27">
        <v>2.093199E-4</v>
      </c>
      <c r="AF188" s="27">
        <v>5.2383459999999996E-10</v>
      </c>
      <c r="AG188" s="14"/>
      <c r="AH188" s="24">
        <v>1</v>
      </c>
      <c r="AI188" s="24">
        <v>1</v>
      </c>
      <c r="AJ188" s="24"/>
      <c r="AK188" s="24"/>
      <c r="AL188" s="25">
        <v>5.3999999999999999E-2</v>
      </c>
      <c r="AM188" s="24"/>
      <c r="AN188" s="24"/>
      <c r="AO188" s="24"/>
      <c r="AP188" s="25">
        <v>5.2999999999999999E-2</v>
      </c>
      <c r="AQ188" s="24">
        <v>1</v>
      </c>
      <c r="AR188" s="24"/>
      <c r="AS188" s="24">
        <v>1</v>
      </c>
      <c r="AT188" s="24">
        <v>1</v>
      </c>
      <c r="AU188" s="24"/>
      <c r="AV188" s="24">
        <v>1</v>
      </c>
      <c r="AW188" s="24">
        <v>1</v>
      </c>
      <c r="AX188" s="24"/>
      <c r="AY188" s="24"/>
      <c r="AZ188" s="24"/>
      <c r="BA188" s="24"/>
      <c r="BB188" s="25">
        <v>0.375</v>
      </c>
      <c r="BC188" s="25">
        <v>0.48499999999999999</v>
      </c>
      <c r="BD188" s="14"/>
      <c r="BE188" s="29">
        <v>0.77</v>
      </c>
      <c r="BF188" s="29">
        <v>0.85499999999999998</v>
      </c>
      <c r="BG188" s="28"/>
      <c r="BH188" s="28"/>
      <c r="BI188" s="29">
        <v>0.66400000000000003</v>
      </c>
      <c r="BJ188" s="28"/>
      <c r="BK188" s="28"/>
      <c r="BL188" s="28"/>
      <c r="BM188" s="29">
        <v>0.19</v>
      </c>
      <c r="BN188" s="29">
        <v>0.95399999999999996</v>
      </c>
      <c r="BO188" s="28"/>
      <c r="BP188" s="29">
        <v>0.23599999999999999</v>
      </c>
      <c r="BQ188" s="29">
        <v>0.1</v>
      </c>
      <c r="BR188" s="28"/>
      <c r="BS188" s="29">
        <v>0.745</v>
      </c>
      <c r="BT188" s="29">
        <v>0.44</v>
      </c>
      <c r="BU188" s="28"/>
      <c r="BV188" s="28"/>
      <c r="BW188" s="28"/>
      <c r="BX188" s="28"/>
      <c r="BY188" s="29">
        <v>0.255</v>
      </c>
      <c r="BZ188" s="29">
        <v>0.18</v>
      </c>
      <c r="CA188" s="14"/>
      <c r="CB188" s="30">
        <v>1</v>
      </c>
      <c r="CC188" s="30">
        <v>1</v>
      </c>
      <c r="CD188" s="30"/>
      <c r="CE188" s="30"/>
      <c r="CF188" s="31">
        <v>7.5999999999999998E-2</v>
      </c>
      <c r="CG188" s="30"/>
      <c r="CH188" s="30"/>
      <c r="CI188" s="30"/>
      <c r="CJ188" s="31">
        <v>6.4000000000000001E-2</v>
      </c>
      <c r="CK188" s="30">
        <v>1</v>
      </c>
      <c r="CL188" s="30"/>
      <c r="CM188" s="31">
        <v>0.308</v>
      </c>
      <c r="CN188" s="31">
        <v>0.16900000000000001</v>
      </c>
      <c r="CO188" s="30"/>
      <c r="CP188" s="30">
        <v>1</v>
      </c>
      <c r="CQ188" s="30">
        <v>1</v>
      </c>
      <c r="CR188" s="30"/>
      <c r="CS188" s="30"/>
      <c r="CT188" s="30"/>
      <c r="CU188" s="30"/>
      <c r="CV188" s="31">
        <v>0.26100000000000001</v>
      </c>
      <c r="CW188" s="31">
        <v>0.47299999999999998</v>
      </c>
      <c r="CX188" s="14"/>
      <c r="CY188" s="32">
        <v>1</v>
      </c>
      <c r="CZ188" s="32">
        <v>1</v>
      </c>
      <c r="DA188" s="32">
        <v>1</v>
      </c>
      <c r="DB188" s="32">
        <v>1</v>
      </c>
      <c r="DC188" s="32">
        <v>1</v>
      </c>
      <c r="DD188" s="33">
        <v>0.20442740000000001</v>
      </c>
      <c r="DE188" s="33">
        <v>0.2730225</v>
      </c>
      <c r="DF188" s="32">
        <v>1</v>
      </c>
      <c r="DG188" s="33">
        <v>1.100476E-4</v>
      </c>
      <c r="DH188" s="32">
        <v>1</v>
      </c>
      <c r="DI188" s="32">
        <v>1</v>
      </c>
      <c r="DJ188" s="33">
        <v>1.862424E-2</v>
      </c>
      <c r="DK188" s="33">
        <v>2.4263290000000001E-3</v>
      </c>
      <c r="DL188" s="32">
        <v>1</v>
      </c>
      <c r="DM188" s="32">
        <v>1</v>
      </c>
      <c r="DN188" s="32">
        <v>1</v>
      </c>
      <c r="DO188" s="32">
        <v>1</v>
      </c>
      <c r="DP188" s="33">
        <v>0.70823040000000004</v>
      </c>
      <c r="DQ188" s="32">
        <v>1</v>
      </c>
      <c r="DR188" s="32">
        <v>1</v>
      </c>
      <c r="DS188" s="33">
        <v>1.1261789999999999E-3</v>
      </c>
      <c r="DT188" s="33">
        <v>9.5748489999999996E-9</v>
      </c>
      <c r="DU188" s="14"/>
      <c r="DV188" s="34">
        <v>1</v>
      </c>
      <c r="DW188" s="34">
        <v>1</v>
      </c>
      <c r="DX188" s="34">
        <v>1</v>
      </c>
      <c r="DY188" s="34">
        <v>1</v>
      </c>
      <c r="DZ188" s="34">
        <v>1</v>
      </c>
      <c r="EA188" s="35">
        <v>0.20442740000000001</v>
      </c>
      <c r="EB188" s="35">
        <v>0.2730225</v>
      </c>
      <c r="EC188" s="34">
        <v>1</v>
      </c>
      <c r="ED188" s="35">
        <v>1.100476E-4</v>
      </c>
      <c r="EE188" s="34">
        <v>1</v>
      </c>
      <c r="EF188" s="34">
        <v>1</v>
      </c>
      <c r="EG188" s="35">
        <v>1.862424E-2</v>
      </c>
      <c r="EH188" s="35">
        <v>2.4263290000000001E-3</v>
      </c>
      <c r="EI188" s="34">
        <v>1</v>
      </c>
      <c r="EJ188" s="34">
        <v>1</v>
      </c>
      <c r="EK188" s="34">
        <v>1</v>
      </c>
      <c r="EL188" s="34">
        <v>1</v>
      </c>
      <c r="EM188" s="35">
        <v>0.70823040000000004</v>
      </c>
      <c r="EN188" s="34">
        <v>1</v>
      </c>
      <c r="EO188" s="34">
        <v>1</v>
      </c>
      <c r="EP188" s="35">
        <v>1.1261789999999999E-3</v>
      </c>
      <c r="EQ188" s="35">
        <v>9.5748489999999996E-9</v>
      </c>
      <c r="ER188" s="14"/>
      <c r="ES188">
        <v>1</v>
      </c>
      <c r="ET188">
        <v>1</v>
      </c>
      <c r="EU188">
        <v>1</v>
      </c>
      <c r="EV188">
        <v>1</v>
      </c>
      <c r="EW188">
        <v>1</v>
      </c>
      <c r="EX188" s="1">
        <v>0.20442740000000001</v>
      </c>
      <c r="EY188" s="1">
        <v>0.2730225</v>
      </c>
      <c r="EZ188">
        <v>1</v>
      </c>
      <c r="FA188" s="1">
        <v>1.100476E-4</v>
      </c>
      <c r="FB188">
        <v>1</v>
      </c>
      <c r="FC188">
        <v>1</v>
      </c>
      <c r="FD188" s="1">
        <v>1.862424E-2</v>
      </c>
      <c r="FE188" s="1">
        <v>2.4263290000000001E-3</v>
      </c>
      <c r="FF188">
        <v>1</v>
      </c>
      <c r="FG188">
        <v>1</v>
      </c>
      <c r="FH188">
        <v>1</v>
      </c>
      <c r="FI188">
        <v>1</v>
      </c>
      <c r="FJ188" s="1">
        <v>0.70823040000000004</v>
      </c>
      <c r="FK188">
        <v>1</v>
      </c>
      <c r="FL188">
        <v>1</v>
      </c>
      <c r="FM188" s="1">
        <v>1.1261789999999999E-3</v>
      </c>
      <c r="FN188" s="1">
        <v>9.5748489999999996E-9</v>
      </c>
      <c r="FO188" s="14"/>
    </row>
    <row r="189" spans="1:171">
      <c r="A189" s="18" t="s">
        <v>218</v>
      </c>
      <c r="B189" s="21" t="s">
        <v>483</v>
      </c>
      <c r="C189" s="14"/>
      <c r="D189" s="21">
        <v>1</v>
      </c>
      <c r="E189" s="21">
        <v>0</v>
      </c>
      <c r="F189" s="21">
        <v>1</v>
      </c>
      <c r="G189" s="21">
        <v>1</v>
      </c>
      <c r="H189" s="21">
        <v>0</v>
      </c>
      <c r="I189" s="21">
        <v>0</v>
      </c>
      <c r="J189" s="19"/>
      <c r="K189" s="27">
        <v>1.1163540000000001E-12</v>
      </c>
      <c r="L189" s="27">
        <v>9.3106629999999999E-9</v>
      </c>
      <c r="M189" s="27">
        <v>2.6885709999999998E-3</v>
      </c>
      <c r="N189" s="26">
        <v>1</v>
      </c>
      <c r="O189" s="27">
        <v>0.31948399999999999</v>
      </c>
      <c r="P189" s="27">
        <v>0.40487440000000002</v>
      </c>
      <c r="Q189" s="27">
        <v>0.38309890000000002</v>
      </c>
      <c r="R189" s="27">
        <v>1.263518E-15</v>
      </c>
      <c r="S189" s="27">
        <v>2.5361400000000001E-5</v>
      </c>
      <c r="T189" s="27">
        <v>0.3240825</v>
      </c>
      <c r="U189" s="26">
        <v>1</v>
      </c>
      <c r="V189" s="27">
        <v>9.0099979999999997E-6</v>
      </c>
      <c r="W189" s="27">
        <v>6.1593859999999997E-8</v>
      </c>
      <c r="X189" s="26">
        <v>1</v>
      </c>
      <c r="Y189" s="27">
        <v>9.1335230000000003E-2</v>
      </c>
      <c r="Z189" s="27">
        <v>1.244112E-2</v>
      </c>
      <c r="AA189" s="26">
        <v>1</v>
      </c>
      <c r="AB189" s="27">
        <v>2.8565140000000001E-9</v>
      </c>
      <c r="AC189" s="26">
        <v>1</v>
      </c>
      <c r="AD189" s="26">
        <v>1</v>
      </c>
      <c r="AE189" s="27">
        <v>2.0733320000000002E-3</v>
      </c>
      <c r="AF189" s="27">
        <v>3.354822E-15</v>
      </c>
      <c r="AG189" s="14"/>
      <c r="AH189" s="25">
        <v>0.02</v>
      </c>
      <c r="AI189" s="25">
        <v>0.29899999999999999</v>
      </c>
      <c r="AJ189" s="24">
        <v>1</v>
      </c>
      <c r="AK189" s="24"/>
      <c r="AL189" s="25">
        <v>7.0999999999999994E-2</v>
      </c>
      <c r="AM189" s="24"/>
      <c r="AN189" s="24"/>
      <c r="AO189" s="25">
        <v>0.23300000000000001</v>
      </c>
      <c r="AP189" s="24">
        <v>1</v>
      </c>
      <c r="AQ189" s="24"/>
      <c r="AR189" s="24"/>
      <c r="AS189" s="24">
        <v>1</v>
      </c>
      <c r="AT189" s="24">
        <v>1</v>
      </c>
      <c r="AU189" s="24"/>
      <c r="AV189" s="24">
        <v>1</v>
      </c>
      <c r="AW189" s="24">
        <v>1</v>
      </c>
      <c r="AX189" s="24"/>
      <c r="AY189" s="24">
        <v>1</v>
      </c>
      <c r="AZ189" s="24"/>
      <c r="BA189" s="24"/>
      <c r="BB189" s="25">
        <v>0.47099999999999997</v>
      </c>
      <c r="BC189" s="25">
        <v>0.34200000000000003</v>
      </c>
      <c r="BD189" s="14"/>
      <c r="BE189" s="29">
        <v>0.48599999999999999</v>
      </c>
      <c r="BF189" s="29">
        <v>0.17799999999999999</v>
      </c>
      <c r="BG189" s="29">
        <v>0.6</v>
      </c>
      <c r="BH189" s="28"/>
      <c r="BI189" s="29">
        <v>0.81399999999999995</v>
      </c>
      <c r="BJ189" s="28"/>
      <c r="BK189" s="28"/>
      <c r="BL189" s="29">
        <v>5.1999999999999998E-2</v>
      </c>
      <c r="BM189" s="29">
        <v>0.13900000000000001</v>
      </c>
      <c r="BN189" s="28"/>
      <c r="BO189" s="28"/>
      <c r="BP189" s="29">
        <v>0.36099999999999999</v>
      </c>
      <c r="BQ189" s="29">
        <v>0.73399999999999999</v>
      </c>
      <c r="BR189" s="28"/>
      <c r="BS189" s="29">
        <v>0.64700000000000002</v>
      </c>
      <c r="BT189" s="29">
        <v>0.17199999999999999</v>
      </c>
      <c r="BU189" s="28"/>
      <c r="BV189" s="29">
        <v>0.59499999999999997</v>
      </c>
      <c r="BW189" s="28"/>
      <c r="BX189" s="28"/>
      <c r="BY189" s="29">
        <v>0.20499999999999999</v>
      </c>
      <c r="BZ189" s="29">
        <v>9.9000000000000005E-2</v>
      </c>
      <c r="CA189" s="14"/>
      <c r="CB189" s="31">
        <v>3.9E-2</v>
      </c>
      <c r="CC189" s="31">
        <v>0.121</v>
      </c>
      <c r="CD189" s="30">
        <v>1</v>
      </c>
      <c r="CE189" s="30"/>
      <c r="CF189" s="31">
        <v>8.7999999999999995E-2</v>
      </c>
      <c r="CG189" s="30"/>
      <c r="CH189" s="30"/>
      <c r="CI189" s="31">
        <v>4.5999999999999999E-2</v>
      </c>
      <c r="CJ189" s="31">
        <v>0.34399999999999997</v>
      </c>
      <c r="CK189" s="30"/>
      <c r="CL189" s="30"/>
      <c r="CM189" s="30">
        <v>1</v>
      </c>
      <c r="CN189" s="30">
        <v>1</v>
      </c>
      <c r="CO189" s="30"/>
      <c r="CP189" s="30">
        <v>1</v>
      </c>
      <c r="CQ189" s="31">
        <v>0.36399999999999999</v>
      </c>
      <c r="CR189" s="30"/>
      <c r="CS189" s="30">
        <v>1</v>
      </c>
      <c r="CT189" s="30"/>
      <c r="CU189" s="30"/>
      <c r="CV189" s="31">
        <v>0.41099999999999998</v>
      </c>
      <c r="CW189" s="31">
        <v>0.14199999999999999</v>
      </c>
      <c r="CX189" s="14"/>
      <c r="CY189" s="33">
        <v>2.727196E-11</v>
      </c>
      <c r="CZ189" s="33">
        <v>1.433902E-7</v>
      </c>
      <c r="DA189" s="33">
        <v>7.6082839999999999E-3</v>
      </c>
      <c r="DB189" s="32">
        <v>1</v>
      </c>
      <c r="DC189" s="32">
        <v>1</v>
      </c>
      <c r="DD189" s="33">
        <v>0.40487440000000002</v>
      </c>
      <c r="DE189" s="33">
        <v>0.38309890000000002</v>
      </c>
      <c r="DF189" s="33">
        <v>3.9523940000000002E-14</v>
      </c>
      <c r="DG189" s="33">
        <v>1.8997759999999999E-4</v>
      </c>
      <c r="DH189" s="33">
        <v>0.3240825</v>
      </c>
      <c r="DI189" s="32">
        <v>1</v>
      </c>
      <c r="DJ189" s="33">
        <v>7.6816639999999995E-5</v>
      </c>
      <c r="DK189" s="33">
        <v>8.3220939999999995E-7</v>
      </c>
      <c r="DL189" s="32">
        <v>1</v>
      </c>
      <c r="DM189" s="32">
        <v>1</v>
      </c>
      <c r="DN189" s="33">
        <v>2.6138129999999999E-2</v>
      </c>
      <c r="DO189" s="32">
        <v>1</v>
      </c>
      <c r="DP189" s="33">
        <v>4.736728E-8</v>
      </c>
      <c r="DQ189" s="32">
        <v>1</v>
      </c>
      <c r="DR189" s="32">
        <v>1</v>
      </c>
      <c r="DS189" s="33">
        <v>6.4006540000000004E-3</v>
      </c>
      <c r="DT189" s="33">
        <v>1.014744E-13</v>
      </c>
      <c r="DU189" s="14"/>
      <c r="DV189" s="35">
        <v>6.3282709999999998E-13</v>
      </c>
      <c r="DW189" s="35">
        <v>1.433902E-7</v>
      </c>
      <c r="DX189" s="35">
        <v>7.6082839999999999E-3</v>
      </c>
      <c r="DY189" s="34">
        <v>1</v>
      </c>
      <c r="DZ189" s="34">
        <v>1</v>
      </c>
      <c r="EA189" s="35">
        <v>0.40487440000000002</v>
      </c>
      <c r="EB189" s="35">
        <v>0.38309890000000002</v>
      </c>
      <c r="EC189" s="35">
        <v>3.9523940000000002E-14</v>
      </c>
      <c r="ED189" s="35">
        <v>1.8997759999999999E-4</v>
      </c>
      <c r="EE189" s="35">
        <v>0.3240825</v>
      </c>
      <c r="EF189" s="34">
        <v>1</v>
      </c>
      <c r="EG189" s="35">
        <v>7.6816639999999995E-5</v>
      </c>
      <c r="EH189" s="35">
        <v>8.3220939999999995E-7</v>
      </c>
      <c r="EI189" s="34">
        <v>1</v>
      </c>
      <c r="EJ189" s="34">
        <v>1</v>
      </c>
      <c r="EK189" s="35">
        <v>2.6138129999999999E-2</v>
      </c>
      <c r="EL189" s="34">
        <v>1</v>
      </c>
      <c r="EM189" s="35">
        <v>4.736728E-8</v>
      </c>
      <c r="EN189" s="34">
        <v>1</v>
      </c>
      <c r="EO189" s="34">
        <v>1</v>
      </c>
      <c r="EP189" s="35">
        <v>6.4006540000000004E-3</v>
      </c>
      <c r="EQ189" s="35">
        <v>1.014744E-13</v>
      </c>
      <c r="ER189" s="14"/>
      <c r="ES189" s="1">
        <v>1.2049249999999999E-12</v>
      </c>
      <c r="ET189" s="1">
        <v>1.433902E-7</v>
      </c>
      <c r="EU189" s="1">
        <v>7.6082839999999999E-3</v>
      </c>
      <c r="EV189">
        <v>1</v>
      </c>
      <c r="EW189">
        <v>1</v>
      </c>
      <c r="EX189" s="1">
        <v>0.40487440000000002</v>
      </c>
      <c r="EY189" s="1">
        <v>0.38309890000000002</v>
      </c>
      <c r="EZ189" s="1">
        <v>2.220446E-15</v>
      </c>
      <c r="FA189" s="1">
        <v>1.8997759999999999E-4</v>
      </c>
      <c r="FB189" s="1">
        <v>0.3240825</v>
      </c>
      <c r="FC189">
        <v>1</v>
      </c>
      <c r="FD189" s="1">
        <v>7.6816639999999995E-5</v>
      </c>
      <c r="FE189" s="1">
        <v>8.3220939999999995E-7</v>
      </c>
      <c r="FF189">
        <v>1</v>
      </c>
      <c r="FG189">
        <v>1</v>
      </c>
      <c r="FH189" s="1">
        <v>2.6138129999999999E-2</v>
      </c>
      <c r="FI189">
        <v>1</v>
      </c>
      <c r="FJ189" s="1">
        <v>4.736728E-8</v>
      </c>
      <c r="FK189">
        <v>1</v>
      </c>
      <c r="FL189">
        <v>1</v>
      </c>
      <c r="FM189" s="1">
        <v>6.4006540000000004E-3</v>
      </c>
      <c r="FN189" s="1">
        <v>1.014744E-13</v>
      </c>
      <c r="FO189" s="14"/>
    </row>
    <row r="190" spans="1:171">
      <c r="A190" s="18" t="s">
        <v>219</v>
      </c>
      <c r="B190" s="21" t="s">
        <v>484</v>
      </c>
      <c r="C190" s="14"/>
      <c r="D190" s="21">
        <v>0</v>
      </c>
      <c r="E190" s="21">
        <v>0</v>
      </c>
      <c r="F190" s="21">
        <v>1</v>
      </c>
      <c r="G190" s="21">
        <v>1</v>
      </c>
      <c r="H190" s="21">
        <v>0</v>
      </c>
      <c r="I190" s="21">
        <v>0</v>
      </c>
      <c r="J190" s="19"/>
      <c r="K190" s="27">
        <v>9.2950980000000002E-2</v>
      </c>
      <c r="L190" s="27">
        <v>0.3210113</v>
      </c>
      <c r="M190" s="27">
        <v>0.14601459999999999</v>
      </c>
      <c r="N190" s="26">
        <v>1</v>
      </c>
      <c r="O190" s="27">
        <v>3.1062339999999998E-5</v>
      </c>
      <c r="P190" s="27">
        <v>1.5689040000000001E-2</v>
      </c>
      <c r="Q190" s="26">
        <v>1</v>
      </c>
      <c r="R190" s="27">
        <v>0.76443589999999995</v>
      </c>
      <c r="S190" s="27">
        <v>0.35996529999999999</v>
      </c>
      <c r="T190" s="27">
        <v>0.53907070000000001</v>
      </c>
      <c r="U190" s="26">
        <v>1</v>
      </c>
      <c r="V190" s="27">
        <v>3.5764890000000001E-8</v>
      </c>
      <c r="W190" s="27">
        <v>0.61990109999999998</v>
      </c>
      <c r="X190" s="26">
        <v>1</v>
      </c>
      <c r="Y190" s="26">
        <v>1</v>
      </c>
      <c r="Z190" s="26">
        <v>1</v>
      </c>
      <c r="AA190" s="26">
        <v>1</v>
      </c>
      <c r="AB190" s="27">
        <v>0.52436879999999997</v>
      </c>
      <c r="AC190" s="26">
        <v>1</v>
      </c>
      <c r="AD190" s="26">
        <v>1</v>
      </c>
      <c r="AE190" s="27">
        <v>0.20680689999999999</v>
      </c>
      <c r="AF190" s="27">
        <v>6.6457810000000007E-5</v>
      </c>
      <c r="AG190" s="14"/>
      <c r="AH190" s="24">
        <v>1</v>
      </c>
      <c r="AI190" s="24">
        <v>1</v>
      </c>
      <c r="AJ190" s="24"/>
      <c r="AK190" s="24"/>
      <c r="AL190" s="25">
        <v>0.36</v>
      </c>
      <c r="AM190" s="24"/>
      <c r="AN190" s="24"/>
      <c r="AO190" s="24"/>
      <c r="AP190" s="24"/>
      <c r="AQ190" s="24"/>
      <c r="AR190" s="24"/>
      <c r="AS190" s="24">
        <v>1</v>
      </c>
      <c r="AT190" s="24">
        <v>1</v>
      </c>
      <c r="AU190" s="24"/>
      <c r="AV190" s="24"/>
      <c r="AW190" s="24"/>
      <c r="AX190" s="24"/>
      <c r="AY190" s="24"/>
      <c r="AZ190" s="24"/>
      <c r="BA190" s="24"/>
      <c r="BB190" s="24">
        <v>1</v>
      </c>
      <c r="BC190" s="25">
        <v>0.81599999999999995</v>
      </c>
      <c r="BD190" s="14"/>
      <c r="BE190" s="29">
        <v>3.7999999999999999E-2</v>
      </c>
      <c r="BF190" s="29">
        <v>0.90800000000000003</v>
      </c>
      <c r="BG190" s="28"/>
      <c r="BH190" s="28"/>
      <c r="BI190" s="29">
        <v>0.49299999999999999</v>
      </c>
      <c r="BJ190" s="28"/>
      <c r="BK190" s="28"/>
      <c r="BL190" s="28"/>
      <c r="BM190" s="28"/>
      <c r="BN190" s="28"/>
      <c r="BO190" s="28"/>
      <c r="BP190" s="29">
        <v>0.191</v>
      </c>
      <c r="BQ190" s="29">
        <v>0.92700000000000005</v>
      </c>
      <c r="BR190" s="28"/>
      <c r="BS190" s="28"/>
      <c r="BT190" s="28"/>
      <c r="BU190" s="28"/>
      <c r="BV190" s="28"/>
      <c r="BW190" s="28"/>
      <c r="BX190" s="28"/>
      <c r="BY190" s="29">
        <v>0.308</v>
      </c>
      <c r="BZ190" s="29">
        <v>0.35499999999999998</v>
      </c>
      <c r="CA190" s="14"/>
      <c r="CB190" s="31">
        <v>6.9000000000000006E-2</v>
      </c>
      <c r="CC190" s="30">
        <v>1</v>
      </c>
      <c r="CD190" s="30"/>
      <c r="CE190" s="30"/>
      <c r="CF190" s="31">
        <v>0.31900000000000001</v>
      </c>
      <c r="CG190" s="30"/>
      <c r="CH190" s="30"/>
      <c r="CI190" s="30"/>
      <c r="CJ190" s="30"/>
      <c r="CK190" s="30"/>
      <c r="CL190" s="30"/>
      <c r="CM190" s="31">
        <v>0.50900000000000001</v>
      </c>
      <c r="CN190" s="30">
        <v>1</v>
      </c>
      <c r="CO190" s="30"/>
      <c r="CP190" s="30"/>
      <c r="CQ190" s="30"/>
      <c r="CR190" s="30"/>
      <c r="CS190" s="30"/>
      <c r="CT190" s="30"/>
      <c r="CU190" s="30"/>
      <c r="CV190" s="31">
        <v>0.58599999999999997</v>
      </c>
      <c r="CW190" s="31">
        <v>0.75</v>
      </c>
      <c r="CX190" s="14"/>
      <c r="CY190" s="33">
        <v>7.4700000000000003E-2</v>
      </c>
      <c r="CZ190" s="32">
        <v>1</v>
      </c>
      <c r="DA190" s="33">
        <v>0.14601459999999999</v>
      </c>
      <c r="DB190" s="32">
        <v>1</v>
      </c>
      <c r="DC190" s="33">
        <v>2.2638390000000001E-4</v>
      </c>
      <c r="DD190" s="33">
        <v>1.5689040000000001E-2</v>
      </c>
      <c r="DE190" s="32">
        <v>1</v>
      </c>
      <c r="DF190" s="33">
        <v>0.76443589999999995</v>
      </c>
      <c r="DG190" s="33">
        <v>0.35996529999999999</v>
      </c>
      <c r="DH190" s="33">
        <v>0.53907070000000001</v>
      </c>
      <c r="DI190" s="32">
        <v>1</v>
      </c>
      <c r="DJ190" s="33">
        <v>5.0266969999999996E-7</v>
      </c>
      <c r="DK190" s="32">
        <v>1</v>
      </c>
      <c r="DL190" s="32">
        <v>1</v>
      </c>
      <c r="DM190" s="32">
        <v>1</v>
      </c>
      <c r="DN190" s="32">
        <v>1</v>
      </c>
      <c r="DO190" s="32">
        <v>1</v>
      </c>
      <c r="DP190" s="33">
        <v>0.52436879999999997</v>
      </c>
      <c r="DQ190" s="32">
        <v>1</v>
      </c>
      <c r="DR190" s="32">
        <v>1</v>
      </c>
      <c r="DS190" s="32">
        <v>1</v>
      </c>
      <c r="DT190" s="33">
        <v>4.3380190000000002E-4</v>
      </c>
      <c r="DU190" s="14"/>
      <c r="DV190" s="34">
        <v>1</v>
      </c>
      <c r="DW190" s="34">
        <v>1</v>
      </c>
      <c r="DX190" s="35">
        <v>0.14601459999999999</v>
      </c>
      <c r="DY190" s="34">
        <v>1</v>
      </c>
      <c r="DZ190" s="35">
        <v>2.2638390000000001E-4</v>
      </c>
      <c r="EA190" s="35">
        <v>1.5689040000000001E-2</v>
      </c>
      <c r="EB190" s="34">
        <v>1</v>
      </c>
      <c r="EC190" s="35">
        <v>0.76443589999999995</v>
      </c>
      <c r="ED190" s="35">
        <v>0.35996529999999999</v>
      </c>
      <c r="EE190" s="35">
        <v>0.53907070000000001</v>
      </c>
      <c r="EF190" s="34">
        <v>1</v>
      </c>
      <c r="EG190" s="35">
        <v>5.0266969999999996E-7</v>
      </c>
      <c r="EH190" s="34">
        <v>1</v>
      </c>
      <c r="EI190" s="34">
        <v>1</v>
      </c>
      <c r="EJ190" s="34">
        <v>1</v>
      </c>
      <c r="EK190" s="34">
        <v>1</v>
      </c>
      <c r="EL190" s="34">
        <v>1</v>
      </c>
      <c r="EM190" s="35">
        <v>0.52436879999999997</v>
      </c>
      <c r="EN190" s="34">
        <v>1</v>
      </c>
      <c r="EO190" s="34">
        <v>1</v>
      </c>
      <c r="EP190" s="34">
        <v>1</v>
      </c>
      <c r="EQ190" s="35">
        <v>4.3380190000000002E-4</v>
      </c>
      <c r="ER190" s="14"/>
      <c r="ES190">
        <v>1</v>
      </c>
      <c r="ET190">
        <v>1</v>
      </c>
      <c r="EU190">
        <v>1</v>
      </c>
      <c r="EV190">
        <v>1</v>
      </c>
      <c r="EW190" s="1">
        <v>2.2638390000000001E-4</v>
      </c>
      <c r="EX190" s="1">
        <v>1.5689040000000001E-2</v>
      </c>
      <c r="EY190">
        <v>1</v>
      </c>
      <c r="EZ190" s="1">
        <v>0.76443589999999995</v>
      </c>
      <c r="FA190" s="1">
        <v>0.35996529999999999</v>
      </c>
      <c r="FB190" s="1">
        <v>0.53907070000000001</v>
      </c>
      <c r="FC190">
        <v>1</v>
      </c>
      <c r="FD190" s="1">
        <v>5.0266969999999996E-7</v>
      </c>
      <c r="FE190">
        <v>1</v>
      </c>
      <c r="FF190">
        <v>1</v>
      </c>
      <c r="FG190">
        <v>1</v>
      </c>
      <c r="FH190">
        <v>1</v>
      </c>
      <c r="FI190">
        <v>1</v>
      </c>
      <c r="FJ190" s="1">
        <v>0.52436879999999997</v>
      </c>
      <c r="FK190">
        <v>1</v>
      </c>
      <c r="FL190">
        <v>1</v>
      </c>
      <c r="FM190">
        <v>1</v>
      </c>
      <c r="FN190" s="1">
        <v>4.3380190000000002E-4</v>
      </c>
      <c r="FO190" s="14"/>
    </row>
    <row r="191" spans="1:171">
      <c r="A191" s="18" t="s">
        <v>220</v>
      </c>
      <c r="B191" s="21" t="s">
        <v>485</v>
      </c>
      <c r="C191" s="14"/>
      <c r="D191" s="21">
        <v>0</v>
      </c>
      <c r="E191" s="21">
        <v>1</v>
      </c>
      <c r="F191" s="21">
        <v>1</v>
      </c>
      <c r="G191" s="21">
        <v>1</v>
      </c>
      <c r="H191" s="21">
        <v>0</v>
      </c>
      <c r="I191" s="21">
        <v>1</v>
      </c>
      <c r="J191" s="19"/>
      <c r="K191" s="27">
        <v>0.24324029999999999</v>
      </c>
      <c r="L191" s="27">
        <v>0.57364590000000004</v>
      </c>
      <c r="M191" s="26">
        <v>1</v>
      </c>
      <c r="N191" s="26">
        <v>1</v>
      </c>
      <c r="O191" s="26">
        <v>1</v>
      </c>
      <c r="P191" s="26">
        <v>1</v>
      </c>
      <c r="Q191" s="26">
        <v>1</v>
      </c>
      <c r="R191" s="26">
        <v>1</v>
      </c>
      <c r="S191" s="26">
        <v>1</v>
      </c>
      <c r="T191" s="27">
        <v>5.7438200000000002E-3</v>
      </c>
      <c r="U191" s="26">
        <v>1</v>
      </c>
      <c r="V191" s="27">
        <v>1.4665569999999999E-2</v>
      </c>
      <c r="W191" s="27">
        <v>0.31617210000000001</v>
      </c>
      <c r="X191" s="26">
        <v>1</v>
      </c>
      <c r="Y191" s="26">
        <v>1</v>
      </c>
      <c r="Z191" s="26">
        <v>1</v>
      </c>
      <c r="AA191" s="26">
        <v>1</v>
      </c>
      <c r="AB191" s="26">
        <v>1</v>
      </c>
      <c r="AC191" s="26">
        <v>1</v>
      </c>
      <c r="AD191" s="26">
        <v>1</v>
      </c>
      <c r="AE191" s="27">
        <v>0.25688749999999999</v>
      </c>
      <c r="AF191" s="27">
        <v>6.8378120000000001E-2</v>
      </c>
      <c r="AG191" s="1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5">
        <v>7.0588240000000004E-4</v>
      </c>
      <c r="AR191" s="24"/>
      <c r="AS191" s="24">
        <v>1</v>
      </c>
      <c r="AT191" s="24"/>
      <c r="AU191" s="24"/>
      <c r="AV191" s="24"/>
      <c r="AW191" s="24"/>
      <c r="AX191" s="24"/>
      <c r="AY191" s="24"/>
      <c r="AZ191" s="24"/>
      <c r="BA191" s="24"/>
      <c r="BB191" s="25">
        <v>1.609091E-2</v>
      </c>
      <c r="BC191" s="25">
        <v>1.363636E-2</v>
      </c>
      <c r="BD191" s="14"/>
      <c r="BE191" s="28"/>
      <c r="BF191" s="28"/>
      <c r="BG191" s="28"/>
      <c r="BH191" s="28"/>
      <c r="BI191" s="28"/>
      <c r="BJ191" s="28"/>
      <c r="BK191" s="28"/>
      <c r="BL191" s="28"/>
      <c r="BM191" s="28"/>
      <c r="BN191" s="29">
        <v>0.22884309999999999</v>
      </c>
      <c r="BO191" s="28"/>
      <c r="BP191" s="29">
        <v>4.3999999999999997E-2</v>
      </c>
      <c r="BQ191" s="28"/>
      <c r="BR191" s="28"/>
      <c r="BS191" s="28"/>
      <c r="BT191" s="28"/>
      <c r="BU191" s="28"/>
      <c r="BV191" s="28"/>
      <c r="BW191" s="28"/>
      <c r="BX191" s="28"/>
      <c r="BY191" s="29">
        <v>0.42672729999999998</v>
      </c>
      <c r="BZ191" s="29">
        <v>3.3181820000000001E-2</v>
      </c>
      <c r="CA191" s="14"/>
      <c r="CB191" s="30"/>
      <c r="CC191" s="30"/>
      <c r="CD191" s="30"/>
      <c r="CE191" s="30"/>
      <c r="CF191" s="30"/>
      <c r="CG191" s="30"/>
      <c r="CH191" s="30"/>
      <c r="CI191" s="30"/>
      <c r="CJ191" s="30"/>
      <c r="CK191" s="31">
        <v>3.7254900000000001E-4</v>
      </c>
      <c r="CL191" s="30"/>
      <c r="CM191" s="31">
        <v>0.22900000000000001</v>
      </c>
      <c r="CN191" s="30"/>
      <c r="CO191" s="30"/>
      <c r="CP191" s="30"/>
      <c r="CQ191" s="30"/>
      <c r="CR191" s="30"/>
      <c r="CS191" s="30"/>
      <c r="CT191" s="30"/>
      <c r="CU191" s="30"/>
      <c r="CV191" s="31">
        <v>1.7909089999999999E-2</v>
      </c>
      <c r="CW191" s="31">
        <v>1.454545E-3</v>
      </c>
      <c r="CX191" s="14"/>
      <c r="CY191" s="33">
        <v>0.24324029999999999</v>
      </c>
      <c r="CZ191" s="33">
        <v>0.57364590000000004</v>
      </c>
      <c r="DA191" s="32">
        <v>1</v>
      </c>
      <c r="DB191" s="32">
        <v>1</v>
      </c>
      <c r="DC191" s="32">
        <v>1</v>
      </c>
      <c r="DD191" s="32">
        <v>1</v>
      </c>
      <c r="DE191" s="32">
        <v>1</v>
      </c>
      <c r="DF191" s="32">
        <v>1</v>
      </c>
      <c r="DG191" s="32">
        <v>1</v>
      </c>
      <c r="DH191" s="33">
        <v>1.341326E-2</v>
      </c>
      <c r="DI191" s="32">
        <v>1</v>
      </c>
      <c r="DJ191" s="33">
        <v>2.7452700000000002E-3</v>
      </c>
      <c r="DK191" s="33">
        <v>0.31617210000000001</v>
      </c>
      <c r="DL191" s="32">
        <v>1</v>
      </c>
      <c r="DM191" s="32">
        <v>1</v>
      </c>
      <c r="DN191" s="32">
        <v>1</v>
      </c>
      <c r="DO191" s="32">
        <v>1</v>
      </c>
      <c r="DP191" s="32">
        <v>1</v>
      </c>
      <c r="DQ191" s="32">
        <v>1</v>
      </c>
      <c r="DR191" s="32">
        <v>1</v>
      </c>
      <c r="DS191" s="32">
        <v>1</v>
      </c>
      <c r="DT191" s="33">
        <v>6.5545450000000005E-2</v>
      </c>
      <c r="DU191" s="14"/>
      <c r="DV191" s="35">
        <v>0.24324029999999999</v>
      </c>
      <c r="DW191" s="35">
        <v>0.57364590000000004</v>
      </c>
      <c r="DX191" s="34">
        <v>1</v>
      </c>
      <c r="DY191" s="34">
        <v>1</v>
      </c>
      <c r="DZ191" s="34">
        <v>1</v>
      </c>
      <c r="EA191" s="34">
        <v>1</v>
      </c>
      <c r="EB191" s="34">
        <v>1</v>
      </c>
      <c r="EC191" s="34">
        <v>1</v>
      </c>
      <c r="ED191" s="34">
        <v>1</v>
      </c>
      <c r="EE191" s="35">
        <v>3.7804720000000002E-5</v>
      </c>
      <c r="EF191" s="34">
        <v>1</v>
      </c>
      <c r="EG191" s="35">
        <v>3.0364579999999999E-2</v>
      </c>
      <c r="EH191" s="35">
        <v>0.31617210000000001</v>
      </c>
      <c r="EI191" s="34">
        <v>1</v>
      </c>
      <c r="EJ191" s="34">
        <v>1</v>
      </c>
      <c r="EK191" s="34">
        <v>1</v>
      </c>
      <c r="EL191" s="34">
        <v>1</v>
      </c>
      <c r="EM191" s="34">
        <v>1</v>
      </c>
      <c r="EN191" s="34">
        <v>1</v>
      </c>
      <c r="EO191" s="34">
        <v>1</v>
      </c>
      <c r="EP191" s="35">
        <v>3.3072730000000002E-2</v>
      </c>
      <c r="EQ191" s="35">
        <v>2.8409090000000001E-2</v>
      </c>
      <c r="ER191" s="14"/>
      <c r="ES191" s="1">
        <v>0.24324029999999999</v>
      </c>
      <c r="ET191" s="1">
        <v>0.57364590000000004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 s="1">
        <v>2.1320030000000001E-5</v>
      </c>
      <c r="FC191">
        <v>1</v>
      </c>
      <c r="FD191" s="1">
        <v>3.0364579999999999E-2</v>
      </c>
      <c r="FE191" s="1">
        <v>0.31617210000000001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 s="1">
        <v>3.6527270000000001E-2</v>
      </c>
      <c r="FN191" s="1">
        <v>5.0059600000000003E-3</v>
      </c>
      <c r="FO191" s="14"/>
    </row>
    <row r="192" spans="1:171">
      <c r="A192" s="18" t="s">
        <v>221</v>
      </c>
      <c r="B192" s="21" t="s">
        <v>486</v>
      </c>
      <c r="C192" s="14"/>
      <c r="D192" s="21">
        <v>0</v>
      </c>
      <c r="E192" s="21">
        <v>1</v>
      </c>
      <c r="F192" s="21">
        <v>1</v>
      </c>
      <c r="G192" s="21">
        <v>1</v>
      </c>
      <c r="H192" s="21">
        <v>0</v>
      </c>
      <c r="I192" s="21">
        <v>1</v>
      </c>
      <c r="J192" s="19"/>
      <c r="K192" s="27">
        <v>5.1476379999999995E-4</v>
      </c>
      <c r="L192" s="27">
        <v>0.48831560000000002</v>
      </c>
      <c r="M192" s="26">
        <v>1</v>
      </c>
      <c r="N192" s="26">
        <v>1</v>
      </c>
      <c r="O192" s="27">
        <v>2.128509E-2</v>
      </c>
      <c r="P192" s="26">
        <v>1</v>
      </c>
      <c r="Q192" s="27">
        <v>0.27961619999999998</v>
      </c>
      <c r="R192" s="26">
        <v>1</v>
      </c>
      <c r="S192" s="27">
        <v>1.6231390000000001E-4</v>
      </c>
      <c r="T192" s="26">
        <v>1</v>
      </c>
      <c r="U192" s="26">
        <v>1</v>
      </c>
      <c r="V192" s="27">
        <v>0.88837109999999997</v>
      </c>
      <c r="W192" s="26">
        <v>1</v>
      </c>
      <c r="X192" s="26">
        <v>1</v>
      </c>
      <c r="Y192" s="27">
        <v>4.1245589999999999E-2</v>
      </c>
      <c r="Z192" s="26">
        <v>1</v>
      </c>
      <c r="AA192" s="26">
        <v>1</v>
      </c>
      <c r="AB192" s="27">
        <v>3.8090210000000001E-3</v>
      </c>
      <c r="AC192" s="26">
        <v>1</v>
      </c>
      <c r="AD192" s="26">
        <v>1</v>
      </c>
      <c r="AE192" s="27">
        <v>0.35324759999999999</v>
      </c>
      <c r="AF192" s="27">
        <v>2.913119E-3</v>
      </c>
      <c r="AG192" s="14"/>
      <c r="AH192" s="24">
        <v>1</v>
      </c>
      <c r="AI192" s="24">
        <v>1</v>
      </c>
      <c r="AJ192" s="24"/>
      <c r="AK192" s="24"/>
      <c r="AL192" s="24">
        <v>1</v>
      </c>
      <c r="AM192" s="24"/>
      <c r="AN192" s="24"/>
      <c r="AO192" s="24"/>
      <c r="AP192" s="25">
        <v>1.184956E-5</v>
      </c>
      <c r="AQ192" s="24"/>
      <c r="AR192" s="24"/>
      <c r="AS192" s="24"/>
      <c r="AT192" s="24"/>
      <c r="AU192" s="24"/>
      <c r="AV192" s="24">
        <v>1</v>
      </c>
      <c r="AW192" s="24"/>
      <c r="AX192" s="24"/>
      <c r="AY192" s="24">
        <v>1</v>
      </c>
      <c r="AZ192" s="24"/>
      <c r="BA192" s="24"/>
      <c r="BB192" s="24">
        <v>1</v>
      </c>
      <c r="BC192" s="25">
        <v>8.0727270000000004E-2</v>
      </c>
      <c r="BD192" s="14"/>
      <c r="BE192" s="29">
        <v>0.27</v>
      </c>
      <c r="BF192" s="29">
        <v>0.83899999999999997</v>
      </c>
      <c r="BG192" s="28"/>
      <c r="BH192" s="28"/>
      <c r="BI192" s="29">
        <v>0.14799999999999999</v>
      </c>
      <c r="BJ192" s="28"/>
      <c r="BK192" s="28"/>
      <c r="BL192" s="28"/>
      <c r="BM192" s="29">
        <v>3.0950539999999999E-2</v>
      </c>
      <c r="BN192" s="28"/>
      <c r="BO192" s="28"/>
      <c r="BP192" s="28"/>
      <c r="BQ192" s="28"/>
      <c r="BR192" s="28"/>
      <c r="BS192" s="29">
        <v>0.52400000000000002</v>
      </c>
      <c r="BT192" s="28"/>
      <c r="BU192" s="28"/>
      <c r="BV192" s="29">
        <v>0.35399999999999998</v>
      </c>
      <c r="BW192" s="28"/>
      <c r="BX192" s="28"/>
      <c r="BY192" s="29">
        <v>0.18</v>
      </c>
      <c r="BZ192" s="29">
        <v>4.3636359999999997E-3</v>
      </c>
      <c r="CA192" s="14"/>
      <c r="CB192" s="30">
        <v>1</v>
      </c>
      <c r="CC192" s="30">
        <v>1</v>
      </c>
      <c r="CD192" s="30"/>
      <c r="CE192" s="30"/>
      <c r="CF192" s="31">
        <v>0.186</v>
      </c>
      <c r="CG192" s="30"/>
      <c r="CH192" s="30"/>
      <c r="CI192" s="30"/>
      <c r="CJ192" s="31">
        <v>7.7279749999999995E-6</v>
      </c>
      <c r="CK192" s="30"/>
      <c r="CL192" s="30"/>
      <c r="CM192" s="30"/>
      <c r="CN192" s="30"/>
      <c r="CO192" s="30"/>
      <c r="CP192" s="30">
        <v>1</v>
      </c>
      <c r="CQ192" s="30"/>
      <c r="CR192" s="30"/>
      <c r="CS192" s="30">
        <v>1</v>
      </c>
      <c r="CT192" s="30"/>
      <c r="CU192" s="30"/>
      <c r="CV192" s="30">
        <v>1</v>
      </c>
      <c r="CW192" s="31">
        <v>2.5454549999999999E-3</v>
      </c>
      <c r="CX192" s="14"/>
      <c r="CY192" s="33">
        <v>2.3063160000000001E-3</v>
      </c>
      <c r="CZ192" s="32">
        <v>1</v>
      </c>
      <c r="DA192" s="32">
        <v>1</v>
      </c>
      <c r="DB192" s="32">
        <v>1</v>
      </c>
      <c r="DC192" s="33">
        <v>4.2941670000000001E-2</v>
      </c>
      <c r="DD192" s="32">
        <v>1</v>
      </c>
      <c r="DE192" s="33">
        <v>0.27961619999999998</v>
      </c>
      <c r="DF192" s="32">
        <v>1</v>
      </c>
      <c r="DG192" s="33">
        <v>4.5765320000000002E-5</v>
      </c>
      <c r="DH192" s="32">
        <v>1</v>
      </c>
      <c r="DI192" s="32">
        <v>1</v>
      </c>
      <c r="DJ192" s="33">
        <v>0.88837109999999997</v>
      </c>
      <c r="DK192" s="32">
        <v>1</v>
      </c>
      <c r="DL192" s="32">
        <v>1</v>
      </c>
      <c r="DM192" s="33">
        <v>8.086662E-2</v>
      </c>
      <c r="DN192" s="32">
        <v>1</v>
      </c>
      <c r="DO192" s="32">
        <v>1</v>
      </c>
      <c r="DP192" s="33">
        <v>9.73714E-3</v>
      </c>
      <c r="DQ192" s="32">
        <v>1</v>
      </c>
      <c r="DR192" s="32">
        <v>1</v>
      </c>
      <c r="DS192" s="32">
        <v>1</v>
      </c>
      <c r="DT192" s="33">
        <v>1.040017E-4</v>
      </c>
      <c r="DU192" s="14"/>
      <c r="DV192" s="35">
        <v>2.3063160000000001E-3</v>
      </c>
      <c r="DW192" s="34">
        <v>1</v>
      </c>
      <c r="DX192" s="34">
        <v>1</v>
      </c>
      <c r="DY192" s="34">
        <v>1</v>
      </c>
      <c r="DZ192" s="35">
        <v>4.2941670000000001E-2</v>
      </c>
      <c r="EA192" s="34">
        <v>1</v>
      </c>
      <c r="EB192" s="35">
        <v>0.27961619999999998</v>
      </c>
      <c r="EC192" s="34">
        <v>1</v>
      </c>
      <c r="ED192" s="35">
        <v>3.2654100000000001E-8</v>
      </c>
      <c r="EE192" s="34">
        <v>1</v>
      </c>
      <c r="EF192" s="34">
        <v>1</v>
      </c>
      <c r="EG192" s="35">
        <v>0.88837109999999997</v>
      </c>
      <c r="EH192" s="34">
        <v>1</v>
      </c>
      <c r="EI192" s="34">
        <v>1</v>
      </c>
      <c r="EJ192" s="35">
        <v>8.086662E-2</v>
      </c>
      <c r="EK192" s="34">
        <v>1</v>
      </c>
      <c r="EL192" s="34">
        <v>1</v>
      </c>
      <c r="EM192" s="35">
        <v>9.73714E-3</v>
      </c>
      <c r="EN192" s="34">
        <v>1</v>
      </c>
      <c r="EO192" s="34">
        <v>1</v>
      </c>
      <c r="EP192" s="34">
        <v>1</v>
      </c>
      <c r="EQ192" s="35">
        <v>8.0349259999999995E-3</v>
      </c>
      <c r="ER192" s="14"/>
      <c r="ES192" s="1">
        <v>2.3063160000000001E-3</v>
      </c>
      <c r="ET192">
        <v>1</v>
      </c>
      <c r="EU192">
        <v>1</v>
      </c>
      <c r="EV192">
        <v>1</v>
      </c>
      <c r="EW192" s="1">
        <v>4.2941670000000001E-2</v>
      </c>
      <c r="EX192">
        <v>1</v>
      </c>
      <c r="EY192" s="1">
        <v>0.27961619999999998</v>
      </c>
      <c r="EZ192">
        <v>1</v>
      </c>
      <c r="FA192" s="1">
        <v>2.1832319999999999E-8</v>
      </c>
      <c r="FB192">
        <v>1</v>
      </c>
      <c r="FC192">
        <v>1</v>
      </c>
      <c r="FD192" s="1">
        <v>0.88837109999999997</v>
      </c>
      <c r="FE192">
        <v>1</v>
      </c>
      <c r="FF192">
        <v>1</v>
      </c>
      <c r="FG192" s="1">
        <v>8.086662E-2</v>
      </c>
      <c r="FH192">
        <v>1</v>
      </c>
      <c r="FI192">
        <v>1</v>
      </c>
      <c r="FJ192" s="1">
        <v>9.73714E-3</v>
      </c>
      <c r="FK192">
        <v>1</v>
      </c>
      <c r="FL192">
        <v>1</v>
      </c>
      <c r="FM192">
        <v>1</v>
      </c>
      <c r="FN192" s="1">
        <v>6.4664449999999994E-5</v>
      </c>
      <c r="FO192" s="14"/>
    </row>
    <row r="193" spans="1:171">
      <c r="A193" s="18" t="s">
        <v>222</v>
      </c>
      <c r="B193" s="21" t="s">
        <v>487</v>
      </c>
      <c r="C193" s="14"/>
      <c r="D193" s="21">
        <v>0</v>
      </c>
      <c r="E193" s="21">
        <v>0</v>
      </c>
      <c r="F193" s="21">
        <v>1</v>
      </c>
      <c r="G193" s="21">
        <v>1</v>
      </c>
      <c r="H193" s="21">
        <v>0</v>
      </c>
      <c r="I193" s="21">
        <v>0</v>
      </c>
      <c r="J193" s="19"/>
      <c r="K193" s="27">
        <v>0.279225</v>
      </c>
      <c r="L193" s="27">
        <v>0.35684399999999999</v>
      </c>
      <c r="M193" s="26">
        <v>1</v>
      </c>
      <c r="N193" s="26">
        <v>1</v>
      </c>
      <c r="O193" s="27">
        <v>0.3551125</v>
      </c>
      <c r="P193" s="26">
        <v>1</v>
      </c>
      <c r="Q193" s="27">
        <v>1.9476920000000002E-2</v>
      </c>
      <c r="R193" s="27">
        <v>0.1691426</v>
      </c>
      <c r="S193" s="26">
        <v>1</v>
      </c>
      <c r="T193" s="26">
        <v>1</v>
      </c>
      <c r="U193" s="27">
        <v>0.1548862</v>
      </c>
      <c r="V193" s="27">
        <v>5.2721589999999998E-7</v>
      </c>
      <c r="W193" s="27">
        <v>0.61781039999999998</v>
      </c>
      <c r="X193" s="26">
        <v>1</v>
      </c>
      <c r="Y193" s="27">
        <v>0.49407139999999999</v>
      </c>
      <c r="Z193" s="26">
        <v>1</v>
      </c>
      <c r="AA193" s="26">
        <v>1</v>
      </c>
      <c r="AB193" s="26">
        <v>1</v>
      </c>
      <c r="AC193" s="26">
        <v>1</v>
      </c>
      <c r="AD193" s="26">
        <v>1</v>
      </c>
      <c r="AE193" s="27">
        <v>0.45163690000000001</v>
      </c>
      <c r="AF193" s="27">
        <v>2.2915349999999999E-3</v>
      </c>
      <c r="AG193" s="14"/>
      <c r="AH193" s="24">
        <v>1</v>
      </c>
      <c r="AI193" s="24"/>
      <c r="AJ193" s="24"/>
      <c r="AK193" s="24"/>
      <c r="AL193" s="24">
        <v>1</v>
      </c>
      <c r="AM193" s="24"/>
      <c r="AN193" s="24">
        <v>1</v>
      </c>
      <c r="AO193" s="24"/>
      <c r="AP193" s="24"/>
      <c r="AQ193" s="24"/>
      <c r="AR193" s="24"/>
      <c r="AS193" s="25">
        <v>1.2181819999999999E-2</v>
      </c>
      <c r="AT193" s="24"/>
      <c r="AU193" s="24"/>
      <c r="AV193" s="24"/>
      <c r="AW193" s="24"/>
      <c r="AX193" s="24"/>
      <c r="AY193" s="24"/>
      <c r="AZ193" s="24"/>
      <c r="BA193" s="24"/>
      <c r="BB193" s="24">
        <v>1</v>
      </c>
      <c r="BC193" s="25">
        <v>0.13300000000000001</v>
      </c>
      <c r="BD193" s="14"/>
      <c r="BE193" s="29">
        <v>0.45200000000000001</v>
      </c>
      <c r="BF193" s="28"/>
      <c r="BG193" s="28"/>
      <c r="BH193" s="28"/>
      <c r="BI193" s="29">
        <v>0.89</v>
      </c>
      <c r="BJ193" s="28"/>
      <c r="BK193" s="29">
        <v>0.185</v>
      </c>
      <c r="BL193" s="28"/>
      <c r="BM193" s="28"/>
      <c r="BN193" s="28"/>
      <c r="BO193" s="28"/>
      <c r="BP193" s="29">
        <v>0.13645450000000001</v>
      </c>
      <c r="BQ193" s="28"/>
      <c r="BR193" s="28"/>
      <c r="BS193" s="28"/>
      <c r="BT193" s="28"/>
      <c r="BU193" s="28"/>
      <c r="BV193" s="28"/>
      <c r="BW193" s="28"/>
      <c r="BX193" s="28"/>
      <c r="BY193" s="29">
        <v>0.65700000000000003</v>
      </c>
      <c r="BZ193" s="29">
        <v>0.21</v>
      </c>
      <c r="CA193" s="14"/>
      <c r="CB193" s="30">
        <v>1</v>
      </c>
      <c r="CC193" s="30"/>
      <c r="CD193" s="30"/>
      <c r="CE193" s="30"/>
      <c r="CF193" s="30">
        <v>1</v>
      </c>
      <c r="CG193" s="30"/>
      <c r="CH193" s="30">
        <v>1</v>
      </c>
      <c r="CI193" s="30"/>
      <c r="CJ193" s="30"/>
      <c r="CK193" s="30"/>
      <c r="CL193" s="30"/>
      <c r="CM193" s="31">
        <v>4.7272729999999997E-3</v>
      </c>
      <c r="CN193" s="30"/>
      <c r="CO193" s="30"/>
      <c r="CP193" s="30"/>
      <c r="CQ193" s="30"/>
      <c r="CR193" s="30"/>
      <c r="CS193" s="30"/>
      <c r="CT193" s="30"/>
      <c r="CU193" s="30"/>
      <c r="CV193" s="30">
        <v>1</v>
      </c>
      <c r="CW193" s="31">
        <v>0.108</v>
      </c>
      <c r="CX193" s="14"/>
      <c r="CY193" s="32">
        <v>1</v>
      </c>
      <c r="CZ193" s="33">
        <v>0.35684399999999999</v>
      </c>
      <c r="DA193" s="32">
        <v>1</v>
      </c>
      <c r="DB193" s="32">
        <v>1</v>
      </c>
      <c r="DC193" s="32">
        <v>1</v>
      </c>
      <c r="DD193" s="32">
        <v>1</v>
      </c>
      <c r="DE193" s="33">
        <v>3.9506149999999997E-2</v>
      </c>
      <c r="DF193" s="33">
        <v>0.1691426</v>
      </c>
      <c r="DG193" s="32">
        <v>1</v>
      </c>
      <c r="DH193" s="32">
        <v>1</v>
      </c>
      <c r="DI193" s="33">
        <v>0.1548862</v>
      </c>
      <c r="DJ193" s="33">
        <v>5.9913819999999999E-6</v>
      </c>
      <c r="DK193" s="33">
        <v>0.61781039999999998</v>
      </c>
      <c r="DL193" s="32">
        <v>1</v>
      </c>
      <c r="DM193" s="33">
        <v>0.49407139999999999</v>
      </c>
      <c r="DN193" s="32">
        <v>1</v>
      </c>
      <c r="DO193" s="32">
        <v>1</v>
      </c>
      <c r="DP193" s="32">
        <v>1</v>
      </c>
      <c r="DQ193" s="32">
        <v>1</v>
      </c>
      <c r="DR193" s="32">
        <v>1</v>
      </c>
      <c r="DS193" s="32">
        <v>1</v>
      </c>
      <c r="DT193" s="33">
        <v>6.8449720000000004E-3</v>
      </c>
      <c r="DU193" s="14"/>
      <c r="DV193" s="34">
        <v>1</v>
      </c>
      <c r="DW193" s="35">
        <v>0.35684399999999999</v>
      </c>
      <c r="DX193" s="34">
        <v>1</v>
      </c>
      <c r="DY193" s="34">
        <v>1</v>
      </c>
      <c r="DZ193" s="34">
        <v>1</v>
      </c>
      <c r="EA193" s="34">
        <v>1</v>
      </c>
      <c r="EB193" s="35">
        <v>3.9506149999999997E-2</v>
      </c>
      <c r="EC193" s="35">
        <v>0.1691426</v>
      </c>
      <c r="ED193" s="34">
        <v>1</v>
      </c>
      <c r="EE193" s="34">
        <v>1</v>
      </c>
      <c r="EF193" s="35">
        <v>0.1548862</v>
      </c>
      <c r="EG193" s="35">
        <v>1.012949E-7</v>
      </c>
      <c r="EH193" s="35">
        <v>0.61781039999999998</v>
      </c>
      <c r="EI193" s="34">
        <v>1</v>
      </c>
      <c r="EJ193" s="35">
        <v>0.49407139999999999</v>
      </c>
      <c r="EK193" s="34">
        <v>1</v>
      </c>
      <c r="EL193" s="34">
        <v>1</v>
      </c>
      <c r="EM193" s="34">
        <v>1</v>
      </c>
      <c r="EN193" s="34">
        <v>1</v>
      </c>
      <c r="EO193" s="34">
        <v>1</v>
      </c>
      <c r="EP193" s="34">
        <v>1</v>
      </c>
      <c r="EQ193" s="35">
        <v>6.8449720000000004E-3</v>
      </c>
      <c r="ER193" s="14"/>
      <c r="ES193">
        <v>1</v>
      </c>
      <c r="ET193" s="1">
        <v>0.35684399999999999</v>
      </c>
      <c r="EU193">
        <v>1</v>
      </c>
      <c r="EV193">
        <v>1</v>
      </c>
      <c r="EW193">
        <v>1</v>
      </c>
      <c r="EX193">
        <v>1</v>
      </c>
      <c r="EY193" s="1">
        <v>3.9506149999999997E-2</v>
      </c>
      <c r="EZ193" s="1">
        <v>0.1691426</v>
      </c>
      <c r="FA193">
        <v>1</v>
      </c>
      <c r="FB193">
        <v>1</v>
      </c>
      <c r="FC193" s="1">
        <v>0.1548862</v>
      </c>
      <c r="FD193" s="1">
        <v>4.1667650000000001E-8</v>
      </c>
      <c r="FE193" s="1">
        <v>0.61781039999999998</v>
      </c>
      <c r="FF193">
        <v>1</v>
      </c>
      <c r="FG193" s="1">
        <v>0.49407139999999999</v>
      </c>
      <c r="FH193">
        <v>1</v>
      </c>
      <c r="FI193">
        <v>1</v>
      </c>
      <c r="FJ193">
        <v>1</v>
      </c>
      <c r="FK193">
        <v>1</v>
      </c>
      <c r="FL193">
        <v>1</v>
      </c>
      <c r="FM193">
        <v>1</v>
      </c>
      <c r="FN193" s="1">
        <v>6.8449720000000004E-3</v>
      </c>
      <c r="FO193" s="14"/>
    </row>
    <row r="194" spans="1:171">
      <c r="A194" s="18" t="s">
        <v>223</v>
      </c>
      <c r="B194" s="21" t="s">
        <v>488</v>
      </c>
      <c r="C194" s="14"/>
      <c r="D194" s="21">
        <v>0</v>
      </c>
      <c r="E194" s="21">
        <v>1</v>
      </c>
      <c r="F194" s="21">
        <v>1</v>
      </c>
      <c r="G194" s="21">
        <v>1</v>
      </c>
      <c r="H194" s="21">
        <v>0</v>
      </c>
      <c r="I194" s="21">
        <v>1</v>
      </c>
      <c r="J194" s="19"/>
      <c r="K194" s="26">
        <v>1</v>
      </c>
      <c r="L194" s="27">
        <v>1.676304E-2</v>
      </c>
      <c r="M194" s="26">
        <v>1</v>
      </c>
      <c r="N194" s="26">
        <v>1</v>
      </c>
      <c r="O194" s="27">
        <v>0.46265220000000001</v>
      </c>
      <c r="P194" s="26">
        <v>1</v>
      </c>
      <c r="Q194" s="27">
        <v>9.9399719999999997E-2</v>
      </c>
      <c r="R194" s="27">
        <v>1.1829499999999999E-9</v>
      </c>
      <c r="S194" s="27">
        <v>0.98423799999999995</v>
      </c>
      <c r="T194" s="27">
        <v>3.0236099999999999E-3</v>
      </c>
      <c r="U194" s="26">
        <v>1</v>
      </c>
      <c r="V194" s="27">
        <v>0.1234657</v>
      </c>
      <c r="W194" s="27">
        <v>8.8938710000000004E-2</v>
      </c>
      <c r="X194" s="26">
        <v>1</v>
      </c>
      <c r="Y194" s="27">
        <v>0.1574304</v>
      </c>
      <c r="Z194" s="27">
        <v>0.16809879999999999</v>
      </c>
      <c r="AA194" s="26">
        <v>1</v>
      </c>
      <c r="AB194" s="26">
        <v>1</v>
      </c>
      <c r="AC194" s="27">
        <v>4.9716660000000003E-2</v>
      </c>
      <c r="AD194" s="26">
        <v>1</v>
      </c>
      <c r="AE194" s="27">
        <v>0.80911739999999999</v>
      </c>
      <c r="AF194" s="27">
        <v>3.3643650000000001E-9</v>
      </c>
      <c r="AG194" s="14"/>
      <c r="AH194" s="24"/>
      <c r="AI194" s="24">
        <v>1</v>
      </c>
      <c r="AJ194" s="24"/>
      <c r="AK194" s="24"/>
      <c r="AL194" s="24"/>
      <c r="AM194" s="24"/>
      <c r="AN194" s="24"/>
      <c r="AO194" s="24">
        <v>1</v>
      </c>
      <c r="AP194" s="24"/>
      <c r="AQ194" s="24">
        <v>1</v>
      </c>
      <c r="AR194" s="24"/>
      <c r="AS194" s="24">
        <v>1</v>
      </c>
      <c r="AT194" s="24">
        <v>1</v>
      </c>
      <c r="AU194" s="24"/>
      <c r="AV194" s="24"/>
      <c r="AW194" s="24"/>
      <c r="AX194" s="24"/>
      <c r="AY194" s="24"/>
      <c r="AZ194" s="24"/>
      <c r="BA194" s="24"/>
      <c r="BB194" s="24">
        <v>1</v>
      </c>
      <c r="BC194" s="25">
        <v>0.44900000000000001</v>
      </c>
      <c r="BD194" s="14"/>
      <c r="BE194" s="28"/>
      <c r="BF194" s="29">
        <v>0.77400000000000002</v>
      </c>
      <c r="BG194" s="28"/>
      <c r="BH194" s="28"/>
      <c r="BI194" s="28"/>
      <c r="BJ194" s="28"/>
      <c r="BK194" s="28"/>
      <c r="BL194" s="29">
        <v>0.39200000000000002</v>
      </c>
      <c r="BM194" s="28"/>
      <c r="BN194" s="29">
        <v>0.45700000000000002</v>
      </c>
      <c r="BO194" s="28"/>
      <c r="BP194" s="29">
        <v>0.39700000000000002</v>
      </c>
      <c r="BQ194" s="29">
        <v>0.153</v>
      </c>
      <c r="BR194" s="28"/>
      <c r="BS194" s="28"/>
      <c r="BT194" s="28"/>
      <c r="BU194" s="28"/>
      <c r="BV194" s="28"/>
      <c r="BW194" s="28"/>
      <c r="BX194" s="28"/>
      <c r="BY194" s="29">
        <v>0.73399999999999999</v>
      </c>
      <c r="BZ194" s="29">
        <v>0.52300000000000002</v>
      </c>
      <c r="CA194" s="14"/>
      <c r="CB194" s="30"/>
      <c r="CC194" s="30">
        <v>1</v>
      </c>
      <c r="CD194" s="30"/>
      <c r="CE194" s="30"/>
      <c r="CF194" s="30"/>
      <c r="CG194" s="30"/>
      <c r="CH194" s="30"/>
      <c r="CI194" s="30">
        <v>1</v>
      </c>
      <c r="CJ194" s="30"/>
      <c r="CK194" s="31">
        <v>0.53300000000000003</v>
      </c>
      <c r="CL194" s="30"/>
      <c r="CM194" s="30">
        <v>1</v>
      </c>
      <c r="CN194" s="30">
        <v>1</v>
      </c>
      <c r="CO194" s="30"/>
      <c r="CP194" s="30"/>
      <c r="CQ194" s="30"/>
      <c r="CR194" s="30"/>
      <c r="CS194" s="30"/>
      <c r="CT194" s="30"/>
      <c r="CU194" s="30"/>
      <c r="CV194" s="30">
        <v>1</v>
      </c>
      <c r="CW194" s="31">
        <v>0.59</v>
      </c>
      <c r="CX194" s="14"/>
      <c r="CY194" s="32">
        <v>1</v>
      </c>
      <c r="CZ194" s="33">
        <v>3.4349780000000003E-2</v>
      </c>
      <c r="DA194" s="32">
        <v>1</v>
      </c>
      <c r="DB194" s="32">
        <v>1</v>
      </c>
      <c r="DC194" s="33">
        <v>0.46265220000000001</v>
      </c>
      <c r="DD194" s="32">
        <v>1</v>
      </c>
      <c r="DE194" s="33">
        <v>9.9399719999999997E-2</v>
      </c>
      <c r="DF194" s="33">
        <v>2.0658779999999999E-8</v>
      </c>
      <c r="DG194" s="33">
        <v>0.98423799999999995</v>
      </c>
      <c r="DH194" s="33">
        <v>8.2448599999999997E-3</v>
      </c>
      <c r="DI194" s="32">
        <v>1</v>
      </c>
      <c r="DJ194" s="32">
        <v>1</v>
      </c>
      <c r="DK194" s="32">
        <v>1</v>
      </c>
      <c r="DL194" s="32">
        <v>1</v>
      </c>
      <c r="DM194" s="33">
        <v>0.1574304</v>
      </c>
      <c r="DN194" s="33">
        <v>0.16809879999999999</v>
      </c>
      <c r="DO194" s="32">
        <v>1</v>
      </c>
      <c r="DP194" s="32">
        <v>1</v>
      </c>
      <c r="DQ194" s="33">
        <v>4.9716660000000003E-2</v>
      </c>
      <c r="DR194" s="32">
        <v>1</v>
      </c>
      <c r="DS194" s="32">
        <v>1</v>
      </c>
      <c r="DT194" s="33">
        <v>5.5238029999999998E-8</v>
      </c>
      <c r="DU194" s="14"/>
      <c r="DV194" s="34">
        <v>1</v>
      </c>
      <c r="DW194" s="35">
        <v>3.4349780000000003E-2</v>
      </c>
      <c r="DX194" s="34">
        <v>1</v>
      </c>
      <c r="DY194" s="34">
        <v>1</v>
      </c>
      <c r="DZ194" s="35">
        <v>0.46265220000000001</v>
      </c>
      <c r="EA194" s="34">
        <v>1</v>
      </c>
      <c r="EB194" s="35">
        <v>9.9399719999999997E-2</v>
      </c>
      <c r="EC194" s="35">
        <v>2.0658779999999999E-8</v>
      </c>
      <c r="ED194" s="35">
        <v>0.98423799999999995</v>
      </c>
      <c r="EE194" s="35">
        <v>8.2448599999999997E-3</v>
      </c>
      <c r="EF194" s="34">
        <v>1</v>
      </c>
      <c r="EG194" s="34">
        <v>1</v>
      </c>
      <c r="EH194" s="34">
        <v>1</v>
      </c>
      <c r="EI194" s="34">
        <v>1</v>
      </c>
      <c r="EJ194" s="35">
        <v>0.1574304</v>
      </c>
      <c r="EK194" s="35">
        <v>0.16809879999999999</v>
      </c>
      <c r="EL194" s="34">
        <v>1</v>
      </c>
      <c r="EM194" s="34">
        <v>1</v>
      </c>
      <c r="EN194" s="35">
        <v>4.9716660000000003E-2</v>
      </c>
      <c r="EO194" s="34">
        <v>1</v>
      </c>
      <c r="EP194" s="34">
        <v>1</v>
      </c>
      <c r="EQ194" s="35">
        <v>5.5238029999999998E-8</v>
      </c>
      <c r="ER194" s="14"/>
      <c r="ES194">
        <v>1</v>
      </c>
      <c r="ET194" s="1">
        <v>3.4349780000000003E-2</v>
      </c>
      <c r="EU194">
        <v>1</v>
      </c>
      <c r="EV194">
        <v>1</v>
      </c>
      <c r="EW194" s="1">
        <v>0.46265220000000001</v>
      </c>
      <c r="EX194">
        <v>1</v>
      </c>
      <c r="EY194" s="1">
        <v>9.9399719999999997E-2</v>
      </c>
      <c r="EZ194" s="1">
        <v>2.0658779999999999E-8</v>
      </c>
      <c r="FA194" s="1">
        <v>0.98423799999999995</v>
      </c>
      <c r="FB194" s="1">
        <v>8.2448599999999997E-3</v>
      </c>
      <c r="FC194">
        <v>1</v>
      </c>
      <c r="FD194">
        <v>1</v>
      </c>
      <c r="FE194">
        <v>1</v>
      </c>
      <c r="FF194">
        <v>1</v>
      </c>
      <c r="FG194" s="1">
        <v>0.1574304</v>
      </c>
      <c r="FH194" s="1">
        <v>0.16809879999999999</v>
      </c>
      <c r="FI194">
        <v>1</v>
      </c>
      <c r="FJ194">
        <v>1</v>
      </c>
      <c r="FK194" s="1">
        <v>4.9716660000000003E-2</v>
      </c>
      <c r="FL194">
        <v>1</v>
      </c>
      <c r="FM194">
        <v>1</v>
      </c>
      <c r="FN194" s="1">
        <v>5.5238029999999998E-8</v>
      </c>
      <c r="FO194" s="14"/>
    </row>
    <row r="195" spans="1:171">
      <c r="A195" s="18" t="s">
        <v>224</v>
      </c>
      <c r="B195" s="21" t="s">
        <v>489</v>
      </c>
      <c r="C195" s="14"/>
      <c r="D195" s="21">
        <v>0</v>
      </c>
      <c r="E195" s="21">
        <v>1</v>
      </c>
      <c r="F195" s="21">
        <v>1</v>
      </c>
      <c r="G195" s="21">
        <v>1</v>
      </c>
      <c r="H195" s="21">
        <v>0</v>
      </c>
      <c r="I195" s="21">
        <v>0</v>
      </c>
      <c r="J195" s="19"/>
      <c r="K195" s="26">
        <v>1</v>
      </c>
      <c r="L195" s="26">
        <v>1</v>
      </c>
      <c r="M195" s="26">
        <v>1</v>
      </c>
      <c r="N195" s="27">
        <v>1.668357E-7</v>
      </c>
      <c r="O195" s="26">
        <v>1</v>
      </c>
      <c r="P195" s="26">
        <v>1</v>
      </c>
      <c r="Q195" s="26">
        <v>1</v>
      </c>
      <c r="R195" s="26">
        <v>1</v>
      </c>
      <c r="S195" s="27">
        <v>0.75317179999999995</v>
      </c>
      <c r="T195" s="26">
        <v>1</v>
      </c>
      <c r="U195" s="26">
        <v>1</v>
      </c>
      <c r="V195" s="27">
        <v>0.75192130000000001</v>
      </c>
      <c r="W195" s="26">
        <v>1</v>
      </c>
      <c r="X195" s="26">
        <v>1</v>
      </c>
      <c r="Y195" s="27">
        <v>0.4146435</v>
      </c>
      <c r="Z195" s="26">
        <v>1</v>
      </c>
      <c r="AA195" s="26">
        <v>1</v>
      </c>
      <c r="AB195" s="26">
        <v>1</v>
      </c>
      <c r="AC195" s="26">
        <v>1</v>
      </c>
      <c r="AD195" s="26">
        <v>1</v>
      </c>
      <c r="AE195" s="27">
        <v>0.82079029999999997</v>
      </c>
      <c r="AF195" s="27">
        <v>0.50891940000000002</v>
      </c>
      <c r="AG195" s="14"/>
      <c r="AH195" s="24"/>
      <c r="AI195" s="24"/>
      <c r="AJ195" s="24"/>
      <c r="AK195" s="24">
        <v>1</v>
      </c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>
        <v>1</v>
      </c>
      <c r="BD195" s="14"/>
      <c r="BE195" s="28"/>
      <c r="BF195" s="28"/>
      <c r="BG195" s="28"/>
      <c r="BH195" s="29">
        <v>0.50700000000000001</v>
      </c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9">
        <v>0.94199999999999995</v>
      </c>
      <c r="CA195" s="14"/>
      <c r="CB195" s="30"/>
      <c r="CC195" s="30"/>
      <c r="CD195" s="30"/>
      <c r="CE195" s="30">
        <v>1</v>
      </c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>
        <v>1</v>
      </c>
      <c r="CX195" s="14"/>
      <c r="CY195" s="32">
        <v>1</v>
      </c>
      <c r="CZ195" s="32">
        <v>1</v>
      </c>
      <c r="DA195" s="32">
        <v>1</v>
      </c>
      <c r="DB195" s="33">
        <v>2.0879150000000002E-6</v>
      </c>
      <c r="DC195" s="32">
        <v>1</v>
      </c>
      <c r="DD195" s="32">
        <v>1</v>
      </c>
      <c r="DE195" s="32">
        <v>1</v>
      </c>
      <c r="DF195" s="32">
        <v>1</v>
      </c>
      <c r="DG195" s="33">
        <v>0.75317179999999995</v>
      </c>
      <c r="DH195" s="32">
        <v>1</v>
      </c>
      <c r="DI195" s="32">
        <v>1</v>
      </c>
      <c r="DJ195" s="33">
        <v>0.75192130000000001</v>
      </c>
      <c r="DK195" s="32">
        <v>1</v>
      </c>
      <c r="DL195" s="32">
        <v>1</v>
      </c>
      <c r="DM195" s="33">
        <v>0.4146435</v>
      </c>
      <c r="DN195" s="32">
        <v>1</v>
      </c>
      <c r="DO195" s="32">
        <v>1</v>
      </c>
      <c r="DP195" s="32">
        <v>1</v>
      </c>
      <c r="DQ195" s="32">
        <v>1</v>
      </c>
      <c r="DR195" s="32">
        <v>1</v>
      </c>
      <c r="DS195" s="33">
        <v>0.82079029999999997</v>
      </c>
      <c r="DT195" s="32">
        <v>1</v>
      </c>
      <c r="DU195" s="14"/>
      <c r="DV195" s="34">
        <v>1</v>
      </c>
      <c r="DW195" s="34">
        <v>1</v>
      </c>
      <c r="DX195" s="34">
        <v>1</v>
      </c>
      <c r="DY195" s="35">
        <v>2.0879150000000002E-6</v>
      </c>
      <c r="DZ195" s="34">
        <v>1</v>
      </c>
      <c r="EA195" s="34">
        <v>1</v>
      </c>
      <c r="EB195" s="34">
        <v>1</v>
      </c>
      <c r="EC195" s="34">
        <v>1</v>
      </c>
      <c r="ED195" s="35">
        <v>0.75317179999999995</v>
      </c>
      <c r="EE195" s="34">
        <v>1</v>
      </c>
      <c r="EF195" s="34">
        <v>1</v>
      </c>
      <c r="EG195" s="35">
        <v>0.75192130000000001</v>
      </c>
      <c r="EH195" s="34">
        <v>1</v>
      </c>
      <c r="EI195" s="34">
        <v>1</v>
      </c>
      <c r="EJ195" s="35">
        <v>0.4146435</v>
      </c>
      <c r="EK195" s="34">
        <v>1</v>
      </c>
      <c r="EL195" s="34">
        <v>1</v>
      </c>
      <c r="EM195" s="34">
        <v>1</v>
      </c>
      <c r="EN195" s="34">
        <v>1</v>
      </c>
      <c r="EO195" s="34">
        <v>1</v>
      </c>
      <c r="EP195" s="35">
        <v>0.82079029999999997</v>
      </c>
      <c r="EQ195" s="34">
        <v>1</v>
      </c>
      <c r="ER195" s="14"/>
      <c r="ES195">
        <v>1</v>
      </c>
      <c r="ET195">
        <v>1</v>
      </c>
      <c r="EU195">
        <v>1</v>
      </c>
      <c r="EV195" s="1">
        <v>2.0879150000000002E-6</v>
      </c>
      <c r="EW195">
        <v>1</v>
      </c>
      <c r="EX195">
        <v>1</v>
      </c>
      <c r="EY195">
        <v>1</v>
      </c>
      <c r="EZ195">
        <v>1</v>
      </c>
      <c r="FA195" s="1">
        <v>0.75317179999999995</v>
      </c>
      <c r="FB195">
        <v>1</v>
      </c>
      <c r="FC195">
        <v>1</v>
      </c>
      <c r="FD195" s="1">
        <v>0.75192130000000001</v>
      </c>
      <c r="FE195">
        <v>1</v>
      </c>
      <c r="FF195">
        <v>1</v>
      </c>
      <c r="FG195" s="1">
        <v>0.4146435</v>
      </c>
      <c r="FH195">
        <v>1</v>
      </c>
      <c r="FI195">
        <v>1</v>
      </c>
      <c r="FJ195">
        <v>1</v>
      </c>
      <c r="FK195">
        <v>1</v>
      </c>
      <c r="FL195">
        <v>1</v>
      </c>
      <c r="FM195" s="1">
        <v>0.82079029999999997</v>
      </c>
      <c r="FN195">
        <v>1</v>
      </c>
      <c r="FO195" s="14"/>
    </row>
    <row r="196" spans="1:171">
      <c r="A196" s="18" t="s">
        <v>225</v>
      </c>
      <c r="B196" s="21" t="s">
        <v>490</v>
      </c>
      <c r="C196" s="14"/>
      <c r="D196" s="21">
        <v>0</v>
      </c>
      <c r="E196" s="21">
        <v>1</v>
      </c>
      <c r="F196" s="21">
        <v>1</v>
      </c>
      <c r="G196" s="21">
        <v>1</v>
      </c>
      <c r="H196" s="21">
        <v>0</v>
      </c>
      <c r="I196" s="21">
        <v>0</v>
      </c>
      <c r="J196" s="19"/>
      <c r="K196" s="27">
        <v>0.2775803</v>
      </c>
      <c r="L196" s="27">
        <v>0.60326210000000002</v>
      </c>
      <c r="M196" s="26">
        <v>1</v>
      </c>
      <c r="N196" s="27">
        <v>1.2446650000000001E-4</v>
      </c>
      <c r="O196" s="27">
        <v>0.48875469999999999</v>
      </c>
      <c r="P196" s="26">
        <v>1</v>
      </c>
      <c r="Q196" s="26">
        <v>1</v>
      </c>
      <c r="R196" s="26">
        <v>1</v>
      </c>
      <c r="S196" s="26">
        <v>1</v>
      </c>
      <c r="T196" s="27">
        <v>0.93556430000000002</v>
      </c>
      <c r="U196" s="26">
        <v>1</v>
      </c>
      <c r="V196" s="27">
        <v>0.77493849999999997</v>
      </c>
      <c r="W196" s="27">
        <v>0.61143650000000005</v>
      </c>
      <c r="X196" s="26">
        <v>1</v>
      </c>
      <c r="Y196" s="26">
        <v>1</v>
      </c>
      <c r="Z196" s="26">
        <v>1</v>
      </c>
      <c r="AA196" s="26">
        <v>1</v>
      </c>
      <c r="AB196" s="26">
        <v>1</v>
      </c>
      <c r="AC196" s="26">
        <v>1</v>
      </c>
      <c r="AD196" s="26">
        <v>1</v>
      </c>
      <c r="AE196" s="27">
        <v>0.40178259999999999</v>
      </c>
      <c r="AF196" s="27">
        <v>3.3293040000000003E-2</v>
      </c>
      <c r="AG196" s="14"/>
      <c r="AH196" s="24"/>
      <c r="AI196" s="24"/>
      <c r="AJ196" s="24"/>
      <c r="AK196" s="25">
        <v>1.4999999999999999E-2</v>
      </c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>
        <v>1</v>
      </c>
      <c r="BC196" s="25">
        <v>3.5294120000000002E-4</v>
      </c>
      <c r="BD196" s="14"/>
      <c r="BE196" s="28"/>
      <c r="BF196" s="28"/>
      <c r="BG196" s="28"/>
      <c r="BH196" s="29">
        <v>0.83</v>
      </c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9">
        <v>0.95099999999999996</v>
      </c>
      <c r="BZ196" s="29">
        <v>0.90950980000000003</v>
      </c>
      <c r="CA196" s="14"/>
      <c r="CB196" s="30"/>
      <c r="CC196" s="30"/>
      <c r="CD196" s="30"/>
      <c r="CE196" s="31">
        <v>1.4999999999999999E-2</v>
      </c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>
        <v>1</v>
      </c>
      <c r="CW196" s="31">
        <v>3.5294120000000002E-4</v>
      </c>
      <c r="CX196" s="14"/>
      <c r="CY196" s="33">
        <v>0.2775803</v>
      </c>
      <c r="CZ196" s="33">
        <v>0.60326210000000002</v>
      </c>
      <c r="DA196" s="32">
        <v>1</v>
      </c>
      <c r="DB196" s="33">
        <v>7.3435380000000004E-4</v>
      </c>
      <c r="DC196" s="33">
        <v>0.48875469999999999</v>
      </c>
      <c r="DD196" s="32">
        <v>1</v>
      </c>
      <c r="DE196" s="32">
        <v>1</v>
      </c>
      <c r="DF196" s="32">
        <v>1</v>
      </c>
      <c r="DG196" s="32">
        <v>1</v>
      </c>
      <c r="DH196" s="33">
        <v>0.93556430000000002</v>
      </c>
      <c r="DI196" s="32">
        <v>1</v>
      </c>
      <c r="DJ196" s="33">
        <v>0.77493849999999997</v>
      </c>
      <c r="DK196" s="33">
        <v>0.61143650000000005</v>
      </c>
      <c r="DL196" s="32">
        <v>1</v>
      </c>
      <c r="DM196" s="32">
        <v>1</v>
      </c>
      <c r="DN196" s="32">
        <v>1</v>
      </c>
      <c r="DO196" s="32">
        <v>1</v>
      </c>
      <c r="DP196" s="32">
        <v>1</v>
      </c>
      <c r="DQ196" s="32">
        <v>1</v>
      </c>
      <c r="DR196" s="32">
        <v>1</v>
      </c>
      <c r="DS196" s="32">
        <v>1</v>
      </c>
      <c r="DT196" s="33">
        <v>6.5756780000000001E-2</v>
      </c>
      <c r="DU196" s="14"/>
      <c r="DV196" s="35">
        <v>0.2775803</v>
      </c>
      <c r="DW196" s="35">
        <v>0.60326210000000002</v>
      </c>
      <c r="DX196" s="34">
        <v>1</v>
      </c>
      <c r="DY196" s="35">
        <v>1.8856150000000001E-5</v>
      </c>
      <c r="DZ196" s="35">
        <v>0.48875469999999999</v>
      </c>
      <c r="EA196" s="34">
        <v>1</v>
      </c>
      <c r="EB196" s="34">
        <v>1</v>
      </c>
      <c r="EC196" s="34">
        <v>1</v>
      </c>
      <c r="ED196" s="34">
        <v>1</v>
      </c>
      <c r="EE196" s="35">
        <v>0.93556430000000002</v>
      </c>
      <c r="EF196" s="34">
        <v>1</v>
      </c>
      <c r="EG196" s="35">
        <v>0.77493849999999997</v>
      </c>
      <c r="EH196" s="35">
        <v>0.61143650000000005</v>
      </c>
      <c r="EI196" s="34">
        <v>1</v>
      </c>
      <c r="EJ196" s="34">
        <v>1</v>
      </c>
      <c r="EK196" s="34">
        <v>1</v>
      </c>
      <c r="EL196" s="34">
        <v>1</v>
      </c>
      <c r="EM196" s="34">
        <v>1</v>
      </c>
      <c r="EN196" s="34">
        <v>1</v>
      </c>
      <c r="EO196" s="34">
        <v>1</v>
      </c>
      <c r="EP196" s="34">
        <v>1</v>
      </c>
      <c r="EQ196" s="35">
        <v>9.7060789999999997E-5</v>
      </c>
      <c r="ER196" s="14"/>
      <c r="ES196" s="1">
        <v>0.2775803</v>
      </c>
      <c r="ET196" s="1">
        <v>0.60326210000000002</v>
      </c>
      <c r="EU196">
        <v>1</v>
      </c>
      <c r="EV196" s="1">
        <v>1.8856150000000001E-5</v>
      </c>
      <c r="EW196" s="1">
        <v>0.48875469999999999</v>
      </c>
      <c r="EX196">
        <v>1</v>
      </c>
      <c r="EY196">
        <v>1</v>
      </c>
      <c r="EZ196">
        <v>1</v>
      </c>
      <c r="FA196">
        <v>1</v>
      </c>
      <c r="FB196" s="1">
        <v>0.93556430000000002</v>
      </c>
      <c r="FC196">
        <v>1</v>
      </c>
      <c r="FD196" s="1">
        <v>0.77493849999999997</v>
      </c>
      <c r="FE196" s="1">
        <v>0.61143650000000005</v>
      </c>
      <c r="FF196">
        <v>1</v>
      </c>
      <c r="FG196">
        <v>1</v>
      </c>
      <c r="FH196">
        <v>1</v>
      </c>
      <c r="FI196">
        <v>1</v>
      </c>
      <c r="FJ196">
        <v>1</v>
      </c>
      <c r="FK196">
        <v>1</v>
      </c>
      <c r="FL196">
        <v>1</v>
      </c>
      <c r="FM196">
        <v>1</v>
      </c>
      <c r="FN196" s="1">
        <v>9.7060789999999997E-5</v>
      </c>
      <c r="FO196" s="14"/>
    </row>
    <row r="197" spans="1:171">
      <c r="A197" s="18" t="s">
        <v>226</v>
      </c>
      <c r="B197" s="21" t="s">
        <v>491</v>
      </c>
      <c r="C197" s="14"/>
      <c r="D197" s="21">
        <v>0</v>
      </c>
      <c r="E197" s="21">
        <v>1</v>
      </c>
      <c r="F197" s="21">
        <v>1</v>
      </c>
      <c r="G197" s="21">
        <v>0</v>
      </c>
      <c r="H197" s="21">
        <v>0</v>
      </c>
      <c r="I197" s="21">
        <v>0</v>
      </c>
      <c r="J197" s="19"/>
      <c r="K197" s="27">
        <v>0.35769499999999999</v>
      </c>
      <c r="L197" s="27">
        <v>0.93800289999999997</v>
      </c>
      <c r="M197" s="26">
        <v>1</v>
      </c>
      <c r="N197" s="26">
        <v>1</v>
      </c>
      <c r="O197" s="27">
        <v>0.99605659999999996</v>
      </c>
      <c r="P197" s="26">
        <v>1</v>
      </c>
      <c r="Q197" s="27">
        <v>0.30642839999999999</v>
      </c>
      <c r="R197" s="27">
        <v>0.14728659999999999</v>
      </c>
      <c r="S197" s="26">
        <v>1</v>
      </c>
      <c r="T197" s="27">
        <v>0.72937379999999996</v>
      </c>
      <c r="U197" s="26">
        <v>1</v>
      </c>
      <c r="V197" s="27">
        <v>0.46427079999999998</v>
      </c>
      <c r="W197" s="27">
        <v>0.78389520000000001</v>
      </c>
      <c r="X197" s="26">
        <v>1</v>
      </c>
      <c r="Y197" s="27">
        <v>0.95465429999999996</v>
      </c>
      <c r="Z197" s="26">
        <v>1</v>
      </c>
      <c r="AA197" s="26">
        <v>1</v>
      </c>
      <c r="AB197" s="27">
        <v>0.21854380000000001</v>
      </c>
      <c r="AC197" s="26">
        <v>1</v>
      </c>
      <c r="AD197" s="26">
        <v>1</v>
      </c>
      <c r="AE197" s="27">
        <v>1.213066E-2</v>
      </c>
      <c r="AF197" s="27">
        <v>0.5284586</v>
      </c>
      <c r="AG197" s="14"/>
      <c r="AH197" s="24">
        <v>1</v>
      </c>
      <c r="AI197" s="24"/>
      <c r="AJ197" s="24"/>
      <c r="AK197" s="24"/>
      <c r="AL197" s="24">
        <v>1</v>
      </c>
      <c r="AM197" s="24"/>
      <c r="AN197" s="24"/>
      <c r="AO197" s="24">
        <v>1</v>
      </c>
      <c r="AP197" s="24"/>
      <c r="AQ197" s="24"/>
      <c r="AR197" s="24"/>
      <c r="AS197" s="24">
        <v>1</v>
      </c>
      <c r="AT197" s="24">
        <v>1</v>
      </c>
      <c r="AU197" s="24"/>
      <c r="AV197" s="24">
        <v>1</v>
      </c>
      <c r="AW197" s="24"/>
      <c r="AX197" s="24"/>
      <c r="AY197" s="24">
        <v>1</v>
      </c>
      <c r="AZ197" s="24"/>
      <c r="BA197" s="24"/>
      <c r="BB197" s="25">
        <v>3.2786890000000002E-4</v>
      </c>
      <c r="BC197" s="25">
        <v>5.5454550000000003E-3</v>
      </c>
      <c r="BD197" s="14"/>
      <c r="BE197" s="29">
        <v>0.70299999999999996</v>
      </c>
      <c r="BF197" s="28"/>
      <c r="BG197" s="28"/>
      <c r="BH197" s="28"/>
      <c r="BI197" s="29">
        <v>0.84299999999999997</v>
      </c>
      <c r="BJ197" s="28"/>
      <c r="BK197" s="28"/>
      <c r="BL197" s="29">
        <v>0.46300000000000002</v>
      </c>
      <c r="BM197" s="28"/>
      <c r="BN197" s="28"/>
      <c r="BO197" s="28"/>
      <c r="BP197" s="29">
        <v>0.437</v>
      </c>
      <c r="BQ197" s="29">
        <v>0.85499999999999998</v>
      </c>
      <c r="BR197" s="28"/>
      <c r="BS197" s="29">
        <v>0.68300000000000005</v>
      </c>
      <c r="BT197" s="28"/>
      <c r="BU197" s="28"/>
      <c r="BV197" s="29">
        <v>0.89500000000000002</v>
      </c>
      <c r="BW197" s="28"/>
      <c r="BX197" s="28"/>
      <c r="BY197" s="29">
        <v>0.88288520000000004</v>
      </c>
      <c r="BZ197" s="29">
        <v>0.9743636</v>
      </c>
      <c r="CA197" s="14"/>
      <c r="CB197" s="30">
        <v>1</v>
      </c>
      <c r="CC197" s="30"/>
      <c r="CD197" s="30"/>
      <c r="CE197" s="30"/>
      <c r="CF197" s="30">
        <v>1</v>
      </c>
      <c r="CG197" s="30"/>
      <c r="CH197" s="30"/>
      <c r="CI197" s="30">
        <v>1</v>
      </c>
      <c r="CJ197" s="30"/>
      <c r="CK197" s="30"/>
      <c r="CL197" s="30"/>
      <c r="CM197" s="30">
        <v>1</v>
      </c>
      <c r="CN197" s="30">
        <v>1</v>
      </c>
      <c r="CO197" s="30"/>
      <c r="CP197" s="30">
        <v>1</v>
      </c>
      <c r="CQ197" s="30"/>
      <c r="CR197" s="30"/>
      <c r="CS197" s="30">
        <v>1</v>
      </c>
      <c r="CT197" s="30"/>
      <c r="CU197" s="30"/>
      <c r="CV197" s="31">
        <v>1.0327870000000001E-3</v>
      </c>
      <c r="CW197" s="31">
        <v>1.3909090000000001E-2</v>
      </c>
      <c r="CX197" s="14"/>
      <c r="CY197" s="32">
        <v>1</v>
      </c>
      <c r="CZ197" s="33">
        <v>0.93800289999999997</v>
      </c>
      <c r="DA197" s="32">
        <v>1</v>
      </c>
      <c r="DB197" s="32">
        <v>1</v>
      </c>
      <c r="DC197" s="32">
        <v>1</v>
      </c>
      <c r="DD197" s="32">
        <v>1</v>
      </c>
      <c r="DE197" s="33">
        <v>0.30642839999999999</v>
      </c>
      <c r="DF197" s="32">
        <v>1</v>
      </c>
      <c r="DG197" s="32">
        <v>1</v>
      </c>
      <c r="DH197" s="33">
        <v>0.72937379999999996</v>
      </c>
      <c r="DI197" s="32">
        <v>1</v>
      </c>
      <c r="DJ197" s="32">
        <v>1</v>
      </c>
      <c r="DK197" s="32">
        <v>1</v>
      </c>
      <c r="DL197" s="32">
        <v>1</v>
      </c>
      <c r="DM197" s="32">
        <v>1</v>
      </c>
      <c r="DN197" s="32">
        <v>1</v>
      </c>
      <c r="DO197" s="32">
        <v>1</v>
      </c>
      <c r="DP197" s="32">
        <v>1</v>
      </c>
      <c r="DQ197" s="32">
        <v>1</v>
      </c>
      <c r="DR197" s="32">
        <v>1</v>
      </c>
      <c r="DS197" s="33">
        <v>2.554826E-2</v>
      </c>
      <c r="DT197" s="32">
        <v>1</v>
      </c>
      <c r="DU197" s="14"/>
      <c r="DV197" s="34">
        <v>1</v>
      </c>
      <c r="DW197" s="35">
        <v>0.93800289999999997</v>
      </c>
      <c r="DX197" s="34">
        <v>1</v>
      </c>
      <c r="DY197" s="34">
        <v>1</v>
      </c>
      <c r="DZ197" s="34">
        <v>1</v>
      </c>
      <c r="EA197" s="34">
        <v>1</v>
      </c>
      <c r="EB197" s="35">
        <v>0.30642839999999999</v>
      </c>
      <c r="EC197" s="34">
        <v>1</v>
      </c>
      <c r="ED197" s="34">
        <v>1</v>
      </c>
      <c r="EE197" s="35">
        <v>0.72937379999999996</v>
      </c>
      <c r="EF197" s="34">
        <v>1</v>
      </c>
      <c r="EG197" s="34">
        <v>1</v>
      </c>
      <c r="EH197" s="34">
        <v>1</v>
      </c>
      <c r="EI197" s="34">
        <v>1</v>
      </c>
      <c r="EJ197" s="34">
        <v>1</v>
      </c>
      <c r="EK197" s="34">
        <v>1</v>
      </c>
      <c r="EL197" s="34">
        <v>1</v>
      </c>
      <c r="EM197" s="34">
        <v>1</v>
      </c>
      <c r="EN197" s="34">
        <v>1</v>
      </c>
      <c r="EO197" s="34">
        <v>1</v>
      </c>
      <c r="EP197" s="35">
        <v>3.71614E-5</v>
      </c>
      <c r="EQ197" s="35">
        <v>1.303636E-2</v>
      </c>
      <c r="ER197" s="14"/>
      <c r="ES197">
        <v>1</v>
      </c>
      <c r="ET197" s="1">
        <v>0.93800289999999997</v>
      </c>
      <c r="EU197">
        <v>1</v>
      </c>
      <c r="EV197">
        <v>1</v>
      </c>
      <c r="EW197">
        <v>1</v>
      </c>
      <c r="EX197">
        <v>1</v>
      </c>
      <c r="EY197" s="1">
        <v>0.30642839999999999</v>
      </c>
      <c r="EZ197">
        <v>1</v>
      </c>
      <c r="FA197">
        <v>1</v>
      </c>
      <c r="FB197" s="1">
        <v>0.72937379999999996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1</v>
      </c>
      <c r="FL197">
        <v>1</v>
      </c>
      <c r="FM197" s="1">
        <v>1.026833E-4</v>
      </c>
      <c r="FN197" s="1">
        <v>2.8927270000000001E-2</v>
      </c>
      <c r="FO197" s="14"/>
    </row>
    <row r="198" spans="1:171">
      <c r="A198" s="18" t="s">
        <v>227</v>
      </c>
      <c r="B198" s="21" t="s">
        <v>492</v>
      </c>
      <c r="C198" s="14"/>
      <c r="D198" s="21">
        <v>0</v>
      </c>
      <c r="E198" s="21">
        <v>0</v>
      </c>
      <c r="F198" s="21">
        <v>1</v>
      </c>
      <c r="G198" s="21">
        <v>1</v>
      </c>
      <c r="H198" s="21">
        <v>0</v>
      </c>
      <c r="I198" s="21">
        <v>0</v>
      </c>
      <c r="J198" s="19"/>
      <c r="K198" s="27">
        <v>0.26322990000000002</v>
      </c>
      <c r="L198" s="27">
        <v>4.4214300000000002E-16</v>
      </c>
      <c r="M198" s="26">
        <v>1</v>
      </c>
      <c r="N198" s="26">
        <v>1</v>
      </c>
      <c r="O198" s="27">
        <v>2.958649E-2</v>
      </c>
      <c r="P198" s="27">
        <v>0.27969060000000001</v>
      </c>
      <c r="Q198" s="27">
        <v>0.28850540000000002</v>
      </c>
      <c r="R198" s="26">
        <v>1</v>
      </c>
      <c r="S198" s="27">
        <v>0.29071439999999998</v>
      </c>
      <c r="T198" s="26">
        <v>1</v>
      </c>
      <c r="U198" s="27">
        <v>4.0185179999999998E-16</v>
      </c>
      <c r="V198" s="27">
        <v>0.95995569999999997</v>
      </c>
      <c r="W198" s="27">
        <v>0.44209910000000002</v>
      </c>
      <c r="X198" s="26">
        <v>1</v>
      </c>
      <c r="Y198" s="27">
        <v>0.60267979999999999</v>
      </c>
      <c r="Z198" s="27">
        <v>0.70450199999999996</v>
      </c>
      <c r="AA198" s="26">
        <v>1</v>
      </c>
      <c r="AB198" s="26">
        <v>1</v>
      </c>
      <c r="AC198" s="27">
        <v>0.46618389999999998</v>
      </c>
      <c r="AD198" s="26">
        <v>1</v>
      </c>
      <c r="AE198" s="27">
        <v>0.39445730000000001</v>
      </c>
      <c r="AF198" s="27">
        <v>3.775129E-11</v>
      </c>
      <c r="AG198" s="14"/>
      <c r="AH198" s="24">
        <v>1</v>
      </c>
      <c r="AI198" s="25">
        <v>0.108</v>
      </c>
      <c r="AJ198" s="24"/>
      <c r="AK198" s="24"/>
      <c r="AL198" s="24">
        <v>1</v>
      </c>
      <c r="AM198" s="24"/>
      <c r="AN198" s="24"/>
      <c r="AO198" s="24"/>
      <c r="AP198" s="24">
        <v>1</v>
      </c>
      <c r="AQ198" s="24"/>
      <c r="AR198" s="25">
        <v>0.1343636</v>
      </c>
      <c r="AS198" s="24">
        <v>1</v>
      </c>
      <c r="AT198" s="24"/>
      <c r="AU198" s="24"/>
      <c r="AV198" s="24">
        <v>1</v>
      </c>
      <c r="AW198" s="24"/>
      <c r="AX198" s="24"/>
      <c r="AY198" s="24"/>
      <c r="AZ198" s="24">
        <v>1</v>
      </c>
      <c r="BA198" s="24"/>
      <c r="BB198" s="25">
        <v>0.115</v>
      </c>
      <c r="BC198" s="25">
        <v>3.5999999999999997E-2</v>
      </c>
      <c r="BD198" s="14"/>
      <c r="BE198" s="29">
        <v>0.34899999999999998</v>
      </c>
      <c r="BF198" s="29">
        <v>0.27200000000000002</v>
      </c>
      <c r="BG198" s="28"/>
      <c r="BH198" s="28"/>
      <c r="BI198" s="29">
        <v>0.42399999999999999</v>
      </c>
      <c r="BJ198" s="28"/>
      <c r="BK198" s="28"/>
      <c r="BL198" s="28"/>
      <c r="BM198" s="29">
        <v>0.64900000000000002</v>
      </c>
      <c r="BN198" s="28"/>
      <c r="BO198" s="29">
        <v>1.4727270000000001E-2</v>
      </c>
      <c r="BP198" s="29">
        <v>0.75</v>
      </c>
      <c r="BQ198" s="28"/>
      <c r="BR198" s="28"/>
      <c r="BS198" s="29">
        <v>0.68799999999999994</v>
      </c>
      <c r="BT198" s="28"/>
      <c r="BU198" s="28"/>
      <c r="BV198" s="28"/>
      <c r="BW198" s="29">
        <v>0.94</v>
      </c>
      <c r="BX198" s="28"/>
      <c r="BY198" s="29">
        <v>0.51600000000000001</v>
      </c>
      <c r="BZ198" s="29">
        <v>0.13</v>
      </c>
      <c r="CA198" s="14"/>
      <c r="CB198" s="31">
        <v>0.39700000000000002</v>
      </c>
      <c r="CC198" s="31">
        <v>0.108</v>
      </c>
      <c r="CD198" s="30"/>
      <c r="CE198" s="30"/>
      <c r="CF198" s="30">
        <v>1</v>
      </c>
      <c r="CG198" s="30"/>
      <c r="CH198" s="30"/>
      <c r="CI198" s="30"/>
      <c r="CJ198" s="30">
        <v>1</v>
      </c>
      <c r="CK198" s="30"/>
      <c r="CL198" s="31">
        <v>1.6636359999999999E-2</v>
      </c>
      <c r="CM198" s="30">
        <v>1</v>
      </c>
      <c r="CN198" s="30"/>
      <c r="CO198" s="30"/>
      <c r="CP198" s="30">
        <v>1</v>
      </c>
      <c r="CQ198" s="30"/>
      <c r="CR198" s="30"/>
      <c r="CS198" s="30"/>
      <c r="CT198" s="30">
        <v>1</v>
      </c>
      <c r="CU198" s="30"/>
      <c r="CV198" s="31">
        <v>0.13600000000000001</v>
      </c>
      <c r="CW198" s="31">
        <v>1.7999999999999999E-2</v>
      </c>
      <c r="CX198" s="14"/>
      <c r="CY198" s="32">
        <v>1</v>
      </c>
      <c r="CZ198" s="33">
        <v>1.44329E-14</v>
      </c>
      <c r="DA198" s="32">
        <v>1</v>
      </c>
      <c r="DB198" s="32">
        <v>1</v>
      </c>
      <c r="DC198" s="33">
        <v>5.871432E-2</v>
      </c>
      <c r="DD198" s="33">
        <v>0.27969060000000001</v>
      </c>
      <c r="DE198" s="33">
        <v>0.28850540000000002</v>
      </c>
      <c r="DF198" s="32">
        <v>1</v>
      </c>
      <c r="DG198" s="32">
        <v>1</v>
      </c>
      <c r="DH198" s="32">
        <v>1</v>
      </c>
      <c r="DI198" s="33">
        <v>3.3306690000000002E-16</v>
      </c>
      <c r="DJ198" s="32">
        <v>1</v>
      </c>
      <c r="DK198" s="33">
        <v>0.44209910000000002</v>
      </c>
      <c r="DL198" s="32">
        <v>1</v>
      </c>
      <c r="DM198" s="32">
        <v>1</v>
      </c>
      <c r="DN198" s="33">
        <v>0.70450199999999996</v>
      </c>
      <c r="DO198" s="32">
        <v>1</v>
      </c>
      <c r="DP198" s="32">
        <v>1</v>
      </c>
      <c r="DQ198" s="32">
        <v>1</v>
      </c>
      <c r="DR198" s="32">
        <v>1</v>
      </c>
      <c r="DS198" s="32">
        <v>1</v>
      </c>
      <c r="DT198" s="33">
        <v>7.8932450000000001E-10</v>
      </c>
      <c r="DU198" s="14"/>
      <c r="DV198" s="34">
        <v>1</v>
      </c>
      <c r="DW198" s="35">
        <v>1.44329E-14</v>
      </c>
      <c r="DX198" s="34">
        <v>1</v>
      </c>
      <c r="DY198" s="34">
        <v>1</v>
      </c>
      <c r="DZ198" s="35">
        <v>5.871432E-2</v>
      </c>
      <c r="EA198" s="35">
        <v>0.27969060000000001</v>
      </c>
      <c r="EB198" s="35">
        <v>0.28850540000000002</v>
      </c>
      <c r="EC198" s="34">
        <v>1</v>
      </c>
      <c r="ED198" s="34">
        <v>1</v>
      </c>
      <c r="EE198" s="34">
        <v>1</v>
      </c>
      <c r="EF198" s="35">
        <v>1.3100629999999999E-14</v>
      </c>
      <c r="EG198" s="34">
        <v>1</v>
      </c>
      <c r="EH198" s="35">
        <v>0.44209910000000002</v>
      </c>
      <c r="EI198" s="34">
        <v>1</v>
      </c>
      <c r="EJ198" s="34">
        <v>1</v>
      </c>
      <c r="EK198" s="35">
        <v>0.70450199999999996</v>
      </c>
      <c r="EL198" s="34">
        <v>1</v>
      </c>
      <c r="EM198" s="34">
        <v>1</v>
      </c>
      <c r="EN198" s="34">
        <v>1</v>
      </c>
      <c r="EO198" s="34">
        <v>1</v>
      </c>
      <c r="EP198" s="34">
        <v>1</v>
      </c>
      <c r="EQ198" s="35">
        <v>3.2933539999999998E-11</v>
      </c>
      <c r="ER198" s="14"/>
      <c r="ES198">
        <v>1</v>
      </c>
      <c r="ET198" s="1">
        <v>1.44329E-14</v>
      </c>
      <c r="EU198">
        <v>1</v>
      </c>
      <c r="EV198">
        <v>1</v>
      </c>
      <c r="EW198" s="1">
        <v>5.871432E-2</v>
      </c>
      <c r="EX198" s="1">
        <v>0.27969060000000001</v>
      </c>
      <c r="EY198" s="1">
        <v>0.28850540000000002</v>
      </c>
      <c r="EZ198">
        <v>1</v>
      </c>
      <c r="FA198">
        <v>1</v>
      </c>
      <c r="FB198">
        <v>1</v>
      </c>
      <c r="FC198" s="1">
        <v>3.3306690000000002E-16</v>
      </c>
      <c r="FD198">
        <v>1</v>
      </c>
      <c r="FE198" s="1">
        <v>0.44209910000000002</v>
      </c>
      <c r="FF198">
        <v>1</v>
      </c>
      <c r="FG198">
        <v>1</v>
      </c>
      <c r="FH198" s="1">
        <v>0.70450199999999996</v>
      </c>
      <c r="FI198">
        <v>1</v>
      </c>
      <c r="FJ198">
        <v>1</v>
      </c>
      <c r="FK198">
        <v>1</v>
      </c>
      <c r="FL198">
        <v>1</v>
      </c>
      <c r="FM198">
        <v>1</v>
      </c>
      <c r="FN198" s="1">
        <v>1.6937900000000001E-11</v>
      </c>
      <c r="FO198" s="14"/>
    </row>
    <row r="199" spans="1:171">
      <c r="A199" s="18" t="s">
        <v>228</v>
      </c>
      <c r="B199" s="21" t="s">
        <v>493</v>
      </c>
      <c r="C199" s="14"/>
      <c r="D199" s="21">
        <v>0</v>
      </c>
      <c r="E199" s="21">
        <v>1</v>
      </c>
      <c r="F199" s="21">
        <v>1</v>
      </c>
      <c r="G199" s="21">
        <v>1</v>
      </c>
      <c r="H199" s="21">
        <v>0</v>
      </c>
      <c r="I199" s="21">
        <v>1</v>
      </c>
      <c r="J199" s="19"/>
      <c r="K199" s="27">
        <v>4.2165780000000002E-6</v>
      </c>
      <c r="L199" s="27">
        <v>0.27355010000000002</v>
      </c>
      <c r="M199" s="26">
        <v>1</v>
      </c>
      <c r="N199" s="26">
        <v>1</v>
      </c>
      <c r="O199" s="27">
        <v>0.44614549999999997</v>
      </c>
      <c r="P199" s="26">
        <v>1</v>
      </c>
      <c r="Q199" s="27">
        <v>0.3482536</v>
      </c>
      <c r="R199" s="27">
        <v>4.9671149999999997E-2</v>
      </c>
      <c r="S199" s="27">
        <v>0.26903670000000002</v>
      </c>
      <c r="T199" s="27">
        <v>0.26419130000000002</v>
      </c>
      <c r="U199" s="26">
        <v>1</v>
      </c>
      <c r="V199" s="27">
        <v>0.93723880000000004</v>
      </c>
      <c r="W199" s="27">
        <v>0.32181140000000003</v>
      </c>
      <c r="X199" s="26">
        <v>1</v>
      </c>
      <c r="Y199" s="27">
        <v>9.8769979999999992E-4</v>
      </c>
      <c r="Z199" s="26">
        <v>1</v>
      </c>
      <c r="AA199" s="26">
        <v>1</v>
      </c>
      <c r="AB199" s="27">
        <v>2.33516E-2</v>
      </c>
      <c r="AC199" s="26">
        <v>1</v>
      </c>
      <c r="AD199" s="26">
        <v>1</v>
      </c>
      <c r="AE199" s="27">
        <v>0.85092109999999999</v>
      </c>
      <c r="AF199" s="27">
        <v>1.3609939999999999E-2</v>
      </c>
      <c r="AG199" s="14"/>
      <c r="AH199" s="25">
        <v>1.8681319999999999E-4</v>
      </c>
      <c r="AI199" s="24"/>
      <c r="AJ199" s="24"/>
      <c r="AK199" s="24"/>
      <c r="AL199" s="24"/>
      <c r="AM199" s="24"/>
      <c r="AN199" s="24"/>
      <c r="AO199" s="24">
        <v>1</v>
      </c>
      <c r="AP199" s="24">
        <v>1</v>
      </c>
      <c r="AQ199" s="24"/>
      <c r="AR199" s="24"/>
      <c r="AS199" s="24">
        <v>1</v>
      </c>
      <c r="AT199" s="24">
        <v>1</v>
      </c>
      <c r="AU199" s="24"/>
      <c r="AV199" s="24">
        <v>1</v>
      </c>
      <c r="AW199" s="24"/>
      <c r="AX199" s="24"/>
      <c r="AY199" s="24">
        <v>1</v>
      </c>
      <c r="AZ199" s="24"/>
      <c r="BA199" s="24"/>
      <c r="BB199" s="24">
        <v>1</v>
      </c>
      <c r="BC199" s="25">
        <v>0.08</v>
      </c>
      <c r="BD199" s="14"/>
      <c r="BE199" s="29">
        <v>0.2075275</v>
      </c>
      <c r="BF199" s="28"/>
      <c r="BG199" s="28"/>
      <c r="BH199" s="28"/>
      <c r="BI199" s="28"/>
      <c r="BJ199" s="28"/>
      <c r="BK199" s="28"/>
      <c r="BL199" s="29">
        <v>0.59299999999999997</v>
      </c>
      <c r="BM199" s="29">
        <v>9.5000000000000001E-2</v>
      </c>
      <c r="BN199" s="28"/>
      <c r="BO199" s="28"/>
      <c r="BP199" s="29">
        <v>0.245</v>
      </c>
      <c r="BQ199" s="29">
        <v>0.58599999999999997</v>
      </c>
      <c r="BR199" s="28"/>
      <c r="BS199" s="29">
        <v>0.16</v>
      </c>
      <c r="BT199" s="28"/>
      <c r="BU199" s="28"/>
      <c r="BV199" s="29">
        <v>0.19800000000000001</v>
      </c>
      <c r="BW199" s="28"/>
      <c r="BX199" s="28"/>
      <c r="BY199" s="29">
        <v>0.873</v>
      </c>
      <c r="BZ199" s="29">
        <v>0.115</v>
      </c>
      <c r="CA199" s="14"/>
      <c r="CB199" s="31">
        <v>2.7472530000000002E-4</v>
      </c>
      <c r="CC199" s="30"/>
      <c r="CD199" s="30"/>
      <c r="CE199" s="30"/>
      <c r="CF199" s="30"/>
      <c r="CG199" s="30"/>
      <c r="CH199" s="30"/>
      <c r="CI199" s="30">
        <v>1</v>
      </c>
      <c r="CJ199" s="31">
        <v>0.19700000000000001</v>
      </c>
      <c r="CK199" s="30"/>
      <c r="CL199" s="30"/>
      <c r="CM199" s="31">
        <v>0.35199999999999998</v>
      </c>
      <c r="CN199" s="30">
        <v>1</v>
      </c>
      <c r="CO199" s="30"/>
      <c r="CP199" s="31">
        <v>0.33900000000000002</v>
      </c>
      <c r="CQ199" s="30"/>
      <c r="CR199" s="30"/>
      <c r="CS199" s="30">
        <v>1</v>
      </c>
      <c r="CT199" s="30"/>
      <c r="CU199" s="30"/>
      <c r="CV199" s="30">
        <v>1</v>
      </c>
      <c r="CW199" s="31">
        <v>4.4999999999999998E-2</v>
      </c>
      <c r="CX199" s="14"/>
      <c r="CY199" s="33">
        <v>3.915102E-5</v>
      </c>
      <c r="CZ199" s="33">
        <v>0.27355010000000002</v>
      </c>
      <c r="DA199" s="32">
        <v>1</v>
      </c>
      <c r="DB199" s="32">
        <v>1</v>
      </c>
      <c r="DC199" s="33">
        <v>0.44614549999999997</v>
      </c>
      <c r="DD199" s="32">
        <v>1</v>
      </c>
      <c r="DE199" s="33">
        <v>0.3482536</v>
      </c>
      <c r="DF199" s="33">
        <v>9.687519E-2</v>
      </c>
      <c r="DG199" s="32">
        <v>1</v>
      </c>
      <c r="DH199" s="33">
        <v>0.26419130000000002</v>
      </c>
      <c r="DI199" s="32">
        <v>1</v>
      </c>
      <c r="DJ199" s="32">
        <v>1</v>
      </c>
      <c r="DK199" s="32">
        <v>1</v>
      </c>
      <c r="DL199" s="32">
        <v>1</v>
      </c>
      <c r="DM199" s="33">
        <v>3.7815739999999998E-3</v>
      </c>
      <c r="DN199" s="32">
        <v>1</v>
      </c>
      <c r="DO199" s="32">
        <v>1</v>
      </c>
      <c r="DP199" s="33">
        <v>4.6868050000000001E-2</v>
      </c>
      <c r="DQ199" s="32">
        <v>1</v>
      </c>
      <c r="DR199" s="32">
        <v>1</v>
      </c>
      <c r="DS199" s="32">
        <v>1</v>
      </c>
      <c r="DT199" s="33">
        <v>2.835888E-2</v>
      </c>
      <c r="DU199" s="14"/>
      <c r="DV199" s="35">
        <v>1.4076750000000001E-8</v>
      </c>
      <c r="DW199" s="35">
        <v>0.27355010000000002</v>
      </c>
      <c r="DX199" s="34">
        <v>1</v>
      </c>
      <c r="DY199" s="34">
        <v>1</v>
      </c>
      <c r="DZ199" s="35">
        <v>0.44614549999999997</v>
      </c>
      <c r="EA199" s="34">
        <v>1</v>
      </c>
      <c r="EB199" s="35">
        <v>0.3482536</v>
      </c>
      <c r="EC199" s="35">
        <v>9.687519E-2</v>
      </c>
      <c r="ED199" s="34">
        <v>1</v>
      </c>
      <c r="EE199" s="35">
        <v>0.26419130000000002</v>
      </c>
      <c r="EF199" s="34">
        <v>1</v>
      </c>
      <c r="EG199" s="34">
        <v>1</v>
      </c>
      <c r="EH199" s="34">
        <v>1</v>
      </c>
      <c r="EI199" s="34">
        <v>1</v>
      </c>
      <c r="EJ199" s="35">
        <v>3.7815739999999998E-3</v>
      </c>
      <c r="EK199" s="34">
        <v>1</v>
      </c>
      <c r="EL199" s="34">
        <v>1</v>
      </c>
      <c r="EM199" s="35">
        <v>4.6868050000000001E-2</v>
      </c>
      <c r="EN199" s="34">
        <v>1</v>
      </c>
      <c r="EO199" s="34">
        <v>1</v>
      </c>
      <c r="EP199" s="34">
        <v>1</v>
      </c>
      <c r="EQ199" s="35">
        <v>2.835888E-2</v>
      </c>
      <c r="ER199" s="14"/>
      <c r="ES199" s="1">
        <v>2.025436E-8</v>
      </c>
      <c r="ET199" s="1">
        <v>0.27355010000000002</v>
      </c>
      <c r="EU199">
        <v>1</v>
      </c>
      <c r="EV199">
        <v>1</v>
      </c>
      <c r="EW199" s="1">
        <v>0.44614549999999997</v>
      </c>
      <c r="EX199">
        <v>1</v>
      </c>
      <c r="EY199" s="1">
        <v>0.3482536</v>
      </c>
      <c r="EZ199" s="1">
        <v>9.687519E-2</v>
      </c>
      <c r="FA199">
        <v>1</v>
      </c>
      <c r="FB199" s="1">
        <v>0.26419130000000002</v>
      </c>
      <c r="FC199">
        <v>1</v>
      </c>
      <c r="FD199">
        <v>1</v>
      </c>
      <c r="FE199">
        <v>1</v>
      </c>
      <c r="FF199">
        <v>1</v>
      </c>
      <c r="FG199" s="1">
        <v>3.7815739999999998E-3</v>
      </c>
      <c r="FH199">
        <v>1</v>
      </c>
      <c r="FI199">
        <v>1</v>
      </c>
      <c r="FJ199" s="1">
        <v>4.6868050000000001E-2</v>
      </c>
      <c r="FK199">
        <v>1</v>
      </c>
      <c r="FL199">
        <v>1</v>
      </c>
      <c r="FM199">
        <v>1</v>
      </c>
      <c r="FN199" s="1">
        <v>2.6375550000000002E-3</v>
      </c>
      <c r="FO199" s="14"/>
    </row>
    <row r="200" spans="1:171">
      <c r="A200" s="18" t="s">
        <v>229</v>
      </c>
      <c r="B200" s="21" t="s">
        <v>494</v>
      </c>
      <c r="C200" s="14"/>
      <c r="D200" s="21">
        <v>0</v>
      </c>
      <c r="E200" s="21">
        <v>1</v>
      </c>
      <c r="F200" s="21">
        <v>1</v>
      </c>
      <c r="G200" s="21">
        <v>0</v>
      </c>
      <c r="H200" s="21">
        <v>0</v>
      </c>
      <c r="I200" s="21">
        <v>0</v>
      </c>
      <c r="J200" s="19"/>
      <c r="K200" s="27">
        <v>0.65785919999999998</v>
      </c>
      <c r="L200" s="27">
        <v>0.23487430000000001</v>
      </c>
      <c r="M200" s="27">
        <v>0.74124570000000001</v>
      </c>
      <c r="N200" s="26">
        <v>1</v>
      </c>
      <c r="O200" s="27">
        <v>0.77761570000000002</v>
      </c>
      <c r="P200" s="27">
        <v>0.88913299999999995</v>
      </c>
      <c r="Q200" s="27">
        <v>0.12527959999999999</v>
      </c>
      <c r="R200" s="27">
        <v>0.25776260000000001</v>
      </c>
      <c r="S200" s="27">
        <v>0.91171670000000005</v>
      </c>
      <c r="T200" s="27">
        <v>0.99454399999999998</v>
      </c>
      <c r="U200" s="27">
        <v>0.52274480000000001</v>
      </c>
      <c r="V200" s="27">
        <v>0.87087170000000003</v>
      </c>
      <c r="W200" s="27">
        <v>0.96100810000000003</v>
      </c>
      <c r="X200" s="27">
        <v>0.28689930000000002</v>
      </c>
      <c r="Y200" s="27">
        <v>0.80883570000000005</v>
      </c>
      <c r="Z200" s="26">
        <v>1</v>
      </c>
      <c r="AA200" s="26">
        <v>1</v>
      </c>
      <c r="AB200" s="27">
        <v>0.20737820000000001</v>
      </c>
      <c r="AC200" s="26">
        <v>1</v>
      </c>
      <c r="AD200" s="26">
        <v>1</v>
      </c>
      <c r="AE200" s="27">
        <v>0.89084890000000005</v>
      </c>
      <c r="AF200" s="27">
        <v>0.94921449999999996</v>
      </c>
      <c r="AG200" s="14"/>
      <c r="AH200" s="24">
        <v>1</v>
      </c>
      <c r="AI200" s="24">
        <v>1</v>
      </c>
      <c r="AJ200" s="24"/>
      <c r="AK200" s="24"/>
      <c r="AL200" s="25">
        <v>0.38300000000000001</v>
      </c>
      <c r="AM200" s="24">
        <v>1</v>
      </c>
      <c r="AN200" s="25">
        <v>1E-3</v>
      </c>
      <c r="AO200" s="24">
        <v>1</v>
      </c>
      <c r="AP200" s="24">
        <v>1</v>
      </c>
      <c r="AQ200" s="25">
        <v>3.1818179999999999E-3</v>
      </c>
      <c r="AR200" s="24"/>
      <c r="AS200" s="24">
        <v>1</v>
      </c>
      <c r="AT200" s="24">
        <v>1</v>
      </c>
      <c r="AU200" s="24"/>
      <c r="AV200" s="24">
        <v>1</v>
      </c>
      <c r="AW200" s="24"/>
      <c r="AX200" s="24"/>
      <c r="AY200" s="24">
        <v>1</v>
      </c>
      <c r="AZ200" s="24"/>
      <c r="BA200" s="24"/>
      <c r="BB200" s="25">
        <v>8.5080519999999994E-6</v>
      </c>
      <c r="BC200" s="24">
        <v>1</v>
      </c>
      <c r="BD200" s="14"/>
      <c r="BE200" s="29">
        <v>0.67</v>
      </c>
      <c r="BF200" s="29">
        <v>0.42499999999999999</v>
      </c>
      <c r="BG200" s="28"/>
      <c r="BH200" s="28"/>
      <c r="BI200" s="29">
        <v>0.70699999999999996</v>
      </c>
      <c r="BJ200" s="29">
        <v>1.55E-2</v>
      </c>
      <c r="BK200" s="29">
        <v>0.57554839999999996</v>
      </c>
      <c r="BL200" s="29">
        <v>0.72</v>
      </c>
      <c r="BM200" s="29">
        <v>0.29299999999999998</v>
      </c>
      <c r="BN200" s="29">
        <v>0.69209089999999995</v>
      </c>
      <c r="BO200" s="28"/>
      <c r="BP200" s="29">
        <v>0.03</v>
      </c>
      <c r="BQ200" s="29">
        <v>0.83299999999999996</v>
      </c>
      <c r="BR200" s="28"/>
      <c r="BS200" s="29">
        <v>0.76500000000000001</v>
      </c>
      <c r="BT200" s="28"/>
      <c r="BU200" s="28"/>
      <c r="BV200" s="29">
        <v>0.77400000000000002</v>
      </c>
      <c r="BW200" s="28"/>
      <c r="BX200" s="28"/>
      <c r="BY200" s="29">
        <v>0.6238496</v>
      </c>
      <c r="BZ200" s="29">
        <v>0.49199999999999999</v>
      </c>
      <c r="CA200" s="14"/>
      <c r="CB200" s="30">
        <v>1</v>
      </c>
      <c r="CC200" s="31">
        <v>0.46800000000000003</v>
      </c>
      <c r="CD200" s="30"/>
      <c r="CE200" s="30"/>
      <c r="CF200" s="31">
        <v>0.52600000000000002</v>
      </c>
      <c r="CG200" s="31">
        <v>5.2999999999999999E-2</v>
      </c>
      <c r="CH200" s="31">
        <v>1.2903229999999999E-3</v>
      </c>
      <c r="CI200" s="30">
        <v>1</v>
      </c>
      <c r="CJ200" s="31">
        <v>0.36099999999999999</v>
      </c>
      <c r="CK200" s="31">
        <v>3.1818179999999999E-3</v>
      </c>
      <c r="CL200" s="30"/>
      <c r="CM200" s="31">
        <v>0.16200000000000001</v>
      </c>
      <c r="CN200" s="30">
        <v>1</v>
      </c>
      <c r="CO200" s="30"/>
      <c r="CP200" s="30">
        <v>1</v>
      </c>
      <c r="CQ200" s="30"/>
      <c r="CR200" s="30"/>
      <c r="CS200" s="30">
        <v>1</v>
      </c>
      <c r="CT200" s="30"/>
      <c r="CU200" s="30"/>
      <c r="CV200" s="31">
        <v>1.8535399999999999E-5</v>
      </c>
      <c r="CW200" s="30">
        <v>1</v>
      </c>
      <c r="CX200" s="14"/>
      <c r="CY200" s="32">
        <v>1</v>
      </c>
      <c r="CZ200" s="32">
        <v>1</v>
      </c>
      <c r="DA200" s="33">
        <v>0.74124570000000001</v>
      </c>
      <c r="DB200" s="32">
        <v>1</v>
      </c>
      <c r="DC200" s="32">
        <v>1</v>
      </c>
      <c r="DD200" s="33">
        <v>3.1949999999999999E-2</v>
      </c>
      <c r="DE200" s="32">
        <v>1</v>
      </c>
      <c r="DF200" s="32">
        <v>1</v>
      </c>
      <c r="DG200" s="32">
        <v>1</v>
      </c>
      <c r="DH200" s="32">
        <v>1</v>
      </c>
      <c r="DI200" s="33">
        <v>0.52274480000000001</v>
      </c>
      <c r="DJ200" s="33">
        <v>5.9499999999999997E-2</v>
      </c>
      <c r="DK200" s="32">
        <v>1</v>
      </c>
      <c r="DL200" s="33">
        <v>0.28689930000000002</v>
      </c>
      <c r="DM200" s="32">
        <v>1</v>
      </c>
      <c r="DN200" s="32">
        <v>1</v>
      </c>
      <c r="DO200" s="32">
        <v>1</v>
      </c>
      <c r="DP200" s="32">
        <v>1</v>
      </c>
      <c r="DQ200" s="32">
        <v>1</v>
      </c>
      <c r="DR200" s="32">
        <v>1</v>
      </c>
      <c r="DS200" s="32">
        <v>1</v>
      </c>
      <c r="DT200" s="32">
        <v>1</v>
      </c>
      <c r="DU200" s="14"/>
      <c r="DV200" s="34">
        <v>1</v>
      </c>
      <c r="DW200" s="34">
        <v>1</v>
      </c>
      <c r="DX200" s="35">
        <v>0.74124570000000001</v>
      </c>
      <c r="DY200" s="34">
        <v>1</v>
      </c>
      <c r="DZ200" s="34">
        <v>1</v>
      </c>
      <c r="EA200" s="34">
        <v>1</v>
      </c>
      <c r="EB200" s="35">
        <v>3.8162909999999999E-3</v>
      </c>
      <c r="EC200" s="34">
        <v>1</v>
      </c>
      <c r="ED200" s="34">
        <v>1</v>
      </c>
      <c r="EE200" s="35">
        <v>8.5454550000000004E-3</v>
      </c>
      <c r="EF200" s="35">
        <v>0.52274480000000001</v>
      </c>
      <c r="EG200" s="34">
        <v>1</v>
      </c>
      <c r="EH200" s="34">
        <v>1</v>
      </c>
      <c r="EI200" s="35">
        <v>0.28689930000000002</v>
      </c>
      <c r="EJ200" s="34">
        <v>1</v>
      </c>
      <c r="EK200" s="34">
        <v>1</v>
      </c>
      <c r="EL200" s="34">
        <v>1</v>
      </c>
      <c r="EM200" s="34">
        <v>1</v>
      </c>
      <c r="EN200" s="34">
        <v>1</v>
      </c>
      <c r="EO200" s="34">
        <v>1</v>
      </c>
      <c r="EP200" s="35">
        <v>7.3024890000000005E-5</v>
      </c>
      <c r="EQ200" s="34">
        <v>1</v>
      </c>
      <c r="ER200" s="14"/>
      <c r="ES200">
        <v>1</v>
      </c>
      <c r="ET200">
        <v>1</v>
      </c>
      <c r="EU200">
        <v>1</v>
      </c>
      <c r="EV200">
        <v>1</v>
      </c>
      <c r="EW200">
        <v>1</v>
      </c>
      <c r="EX200">
        <v>1</v>
      </c>
      <c r="EY200" s="1">
        <v>4.5953529999999999E-3</v>
      </c>
      <c r="EZ200">
        <v>1</v>
      </c>
      <c r="FA200">
        <v>1</v>
      </c>
      <c r="FB200" s="1">
        <v>8.5454550000000004E-3</v>
      </c>
      <c r="FC200" s="1">
        <v>0.52274480000000001</v>
      </c>
      <c r="FD200">
        <v>1</v>
      </c>
      <c r="FE200">
        <v>1</v>
      </c>
      <c r="FF200" s="1">
        <v>0.28689930000000002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 s="1">
        <v>1.4465699999999999E-4</v>
      </c>
      <c r="FN200">
        <v>1</v>
      </c>
      <c r="FO200" s="14"/>
    </row>
    <row r="201" spans="1:171">
      <c r="A201" s="18" t="s">
        <v>230</v>
      </c>
      <c r="B201" s="21" t="s">
        <v>495</v>
      </c>
      <c r="C201" s="14"/>
      <c r="D201" s="21">
        <v>0</v>
      </c>
      <c r="E201" s="21">
        <v>1</v>
      </c>
      <c r="F201" s="21">
        <v>1</v>
      </c>
      <c r="G201" s="21">
        <v>1</v>
      </c>
      <c r="H201" s="21">
        <v>0</v>
      </c>
      <c r="I201" s="21">
        <v>0</v>
      </c>
      <c r="J201" s="19"/>
      <c r="K201" s="26">
        <v>1</v>
      </c>
      <c r="L201" s="27">
        <v>0.17936289999999999</v>
      </c>
      <c r="M201" s="26">
        <v>1</v>
      </c>
      <c r="N201" s="26">
        <v>1</v>
      </c>
      <c r="O201" s="27">
        <v>0.57306009999999996</v>
      </c>
      <c r="P201" s="27">
        <v>0.1578726</v>
      </c>
      <c r="Q201" s="26">
        <v>1</v>
      </c>
      <c r="R201" s="27">
        <v>0.19472159999999999</v>
      </c>
      <c r="S201" s="27">
        <v>5.4257639999999996E-3</v>
      </c>
      <c r="T201" s="27">
        <v>0.72407169999999998</v>
      </c>
      <c r="U201" s="26">
        <v>1</v>
      </c>
      <c r="V201" s="27">
        <v>0.94454780000000005</v>
      </c>
      <c r="W201" s="27">
        <v>3.1005669999999999E-2</v>
      </c>
      <c r="X201" s="26">
        <v>1</v>
      </c>
      <c r="Y201" s="27">
        <v>0.91405959999999997</v>
      </c>
      <c r="Z201" s="27">
        <v>0.46045560000000002</v>
      </c>
      <c r="AA201" s="26">
        <v>1</v>
      </c>
      <c r="AB201" s="27">
        <v>0.1491546</v>
      </c>
      <c r="AC201" s="27">
        <v>0.18905910000000001</v>
      </c>
      <c r="AD201" s="26">
        <v>1</v>
      </c>
      <c r="AE201" s="27">
        <v>1.5708759999999999E-3</v>
      </c>
      <c r="AF201" s="27">
        <v>0.6638018</v>
      </c>
      <c r="AG201" s="14"/>
      <c r="AH201" s="24"/>
      <c r="AI201" s="24">
        <v>1</v>
      </c>
      <c r="AJ201" s="24"/>
      <c r="AK201" s="24"/>
      <c r="AL201" s="24">
        <v>1</v>
      </c>
      <c r="AM201" s="24"/>
      <c r="AN201" s="24"/>
      <c r="AO201" s="24">
        <v>1</v>
      </c>
      <c r="AP201" s="24">
        <v>1</v>
      </c>
      <c r="AQ201" s="24"/>
      <c r="AR201" s="24"/>
      <c r="AS201" s="25">
        <v>0.35599999999999998</v>
      </c>
      <c r="AT201" s="24">
        <v>1</v>
      </c>
      <c r="AU201" s="24"/>
      <c r="AV201" s="24">
        <v>1</v>
      </c>
      <c r="AW201" s="24">
        <v>1</v>
      </c>
      <c r="AX201" s="24"/>
      <c r="AY201" s="24">
        <v>1</v>
      </c>
      <c r="AZ201" s="24"/>
      <c r="BA201" s="24"/>
      <c r="BB201" s="25">
        <v>4.0909090000000002E-3</v>
      </c>
      <c r="BC201" s="25">
        <v>0.32100000000000001</v>
      </c>
      <c r="BD201" s="14"/>
      <c r="BE201" s="28"/>
      <c r="BF201" s="29">
        <v>0.52700000000000002</v>
      </c>
      <c r="BG201" s="28"/>
      <c r="BH201" s="28"/>
      <c r="BI201" s="29">
        <v>0.629</v>
      </c>
      <c r="BJ201" s="28"/>
      <c r="BK201" s="28"/>
      <c r="BL201" s="29">
        <v>0.24299999999999999</v>
      </c>
      <c r="BM201" s="29">
        <v>0.19600000000000001</v>
      </c>
      <c r="BN201" s="28"/>
      <c r="BO201" s="28"/>
      <c r="BP201" s="29">
        <v>0.19600000000000001</v>
      </c>
      <c r="BQ201" s="29">
        <v>0.21199999999999999</v>
      </c>
      <c r="BR201" s="28"/>
      <c r="BS201" s="29">
        <v>0.56799999999999995</v>
      </c>
      <c r="BT201" s="29">
        <v>0.84099999999999997</v>
      </c>
      <c r="BU201" s="28"/>
      <c r="BV201" s="29">
        <v>0.41699999999999998</v>
      </c>
      <c r="BW201" s="28"/>
      <c r="BX201" s="28"/>
      <c r="BY201" s="29">
        <v>0.87272729999999998</v>
      </c>
      <c r="BZ201" s="29">
        <v>0.32800000000000001</v>
      </c>
      <c r="CA201" s="14"/>
      <c r="CB201" s="30"/>
      <c r="CC201" s="30">
        <v>1</v>
      </c>
      <c r="CD201" s="30"/>
      <c r="CE201" s="30"/>
      <c r="CF201" s="30">
        <v>1</v>
      </c>
      <c r="CG201" s="30"/>
      <c r="CH201" s="30"/>
      <c r="CI201" s="31">
        <v>0.40699999999999997</v>
      </c>
      <c r="CJ201" s="31">
        <v>0.26800000000000002</v>
      </c>
      <c r="CK201" s="30"/>
      <c r="CL201" s="30"/>
      <c r="CM201" s="31">
        <v>0.20399999999999999</v>
      </c>
      <c r="CN201" s="31">
        <v>0.27800000000000002</v>
      </c>
      <c r="CO201" s="30"/>
      <c r="CP201" s="30">
        <v>1</v>
      </c>
      <c r="CQ201" s="30">
        <v>1</v>
      </c>
      <c r="CR201" s="30"/>
      <c r="CS201" s="31">
        <v>0.47099999999999997</v>
      </c>
      <c r="CT201" s="30"/>
      <c r="CU201" s="30"/>
      <c r="CV201" s="31">
        <v>5.6363639999999996E-3</v>
      </c>
      <c r="CW201" s="31">
        <v>0.46800000000000003</v>
      </c>
      <c r="CX201" s="14"/>
      <c r="CY201" s="32">
        <v>1</v>
      </c>
      <c r="CZ201" s="32">
        <v>1</v>
      </c>
      <c r="DA201" s="32">
        <v>1</v>
      </c>
      <c r="DB201" s="32">
        <v>1</v>
      </c>
      <c r="DC201" s="32">
        <v>1</v>
      </c>
      <c r="DD201" s="33">
        <v>0.1578726</v>
      </c>
      <c r="DE201" s="32">
        <v>1</v>
      </c>
      <c r="DF201" s="32">
        <v>1</v>
      </c>
      <c r="DG201" s="33">
        <v>1.280895E-2</v>
      </c>
      <c r="DH201" s="33">
        <v>0.72407169999999998</v>
      </c>
      <c r="DI201" s="32">
        <v>1</v>
      </c>
      <c r="DJ201" s="32">
        <v>1</v>
      </c>
      <c r="DK201" s="33">
        <v>6.1410770000000003E-2</v>
      </c>
      <c r="DL201" s="32">
        <v>1</v>
      </c>
      <c r="DM201" s="32">
        <v>1</v>
      </c>
      <c r="DN201" s="32">
        <v>1</v>
      </c>
      <c r="DO201" s="32">
        <v>1</v>
      </c>
      <c r="DP201" s="32">
        <v>1</v>
      </c>
      <c r="DQ201" s="33">
        <v>0.18905910000000001</v>
      </c>
      <c r="DR201" s="32">
        <v>1</v>
      </c>
      <c r="DS201" s="33">
        <v>5.2854599999999996E-3</v>
      </c>
      <c r="DT201" s="32">
        <v>1</v>
      </c>
      <c r="DU201" s="14"/>
      <c r="DV201" s="34">
        <v>1</v>
      </c>
      <c r="DW201" s="34">
        <v>1</v>
      </c>
      <c r="DX201" s="34">
        <v>1</v>
      </c>
      <c r="DY201" s="34">
        <v>1</v>
      </c>
      <c r="DZ201" s="34">
        <v>1</v>
      </c>
      <c r="EA201" s="35">
        <v>0.1578726</v>
      </c>
      <c r="EB201" s="34">
        <v>1</v>
      </c>
      <c r="EC201" s="34">
        <v>1</v>
      </c>
      <c r="ED201" s="35">
        <v>1.280895E-2</v>
      </c>
      <c r="EE201" s="35">
        <v>0.72407169999999998</v>
      </c>
      <c r="EF201" s="34">
        <v>1</v>
      </c>
      <c r="EG201" s="34">
        <v>1</v>
      </c>
      <c r="EH201" s="35">
        <v>6.1410770000000003E-2</v>
      </c>
      <c r="EI201" s="34">
        <v>1</v>
      </c>
      <c r="EJ201" s="34">
        <v>1</v>
      </c>
      <c r="EK201" s="34">
        <v>1</v>
      </c>
      <c r="EL201" s="34">
        <v>1</v>
      </c>
      <c r="EM201" s="34">
        <v>1</v>
      </c>
      <c r="EN201" s="35">
        <v>0.18905910000000001</v>
      </c>
      <c r="EO201" s="34">
        <v>1</v>
      </c>
      <c r="EP201" s="35">
        <v>5.6960550000000001E-5</v>
      </c>
      <c r="EQ201" s="34">
        <v>1</v>
      </c>
      <c r="ER201" s="14"/>
      <c r="ES201">
        <v>1</v>
      </c>
      <c r="ET201">
        <v>1</v>
      </c>
      <c r="EU201">
        <v>1</v>
      </c>
      <c r="EV201">
        <v>1</v>
      </c>
      <c r="EW201">
        <v>1</v>
      </c>
      <c r="EX201" s="1">
        <v>0.1578726</v>
      </c>
      <c r="EY201">
        <v>1</v>
      </c>
      <c r="EZ201">
        <v>1</v>
      </c>
      <c r="FA201" s="1">
        <v>1.280895E-2</v>
      </c>
      <c r="FB201" s="1">
        <v>0.72407169999999998</v>
      </c>
      <c r="FC201">
        <v>1</v>
      </c>
      <c r="FD201">
        <v>1</v>
      </c>
      <c r="FE201" s="1">
        <v>6.1410770000000003E-2</v>
      </c>
      <c r="FF201">
        <v>1</v>
      </c>
      <c r="FG201">
        <v>1</v>
      </c>
      <c r="FH201">
        <v>1</v>
      </c>
      <c r="FI201">
        <v>1</v>
      </c>
      <c r="FJ201">
        <v>1</v>
      </c>
      <c r="FK201" s="1">
        <v>0.18905910000000001</v>
      </c>
      <c r="FL201">
        <v>1</v>
      </c>
      <c r="FM201" s="1">
        <v>7.5641509999999998E-5</v>
      </c>
      <c r="FN201">
        <v>1</v>
      </c>
      <c r="FO201" s="14"/>
    </row>
    <row r="202" spans="1:171">
      <c r="A202" s="22" t="s">
        <v>293</v>
      </c>
      <c r="B202" s="21" t="s">
        <v>496</v>
      </c>
      <c r="C202" s="14"/>
      <c r="D202" s="21">
        <v>0</v>
      </c>
      <c r="E202" s="21">
        <v>1</v>
      </c>
      <c r="F202" s="21">
        <v>1</v>
      </c>
      <c r="G202" s="21">
        <v>0</v>
      </c>
      <c r="H202" s="21">
        <v>1</v>
      </c>
      <c r="I202" s="21">
        <v>0</v>
      </c>
      <c r="J202" s="19"/>
      <c r="K202" s="26">
        <v>1</v>
      </c>
      <c r="L202" s="27">
        <v>2.4950320000000002E-2</v>
      </c>
      <c r="M202" s="26">
        <v>1</v>
      </c>
      <c r="N202" s="27">
        <v>2.9409850000000001E-2</v>
      </c>
      <c r="O202" s="27">
        <v>0.38951809999999998</v>
      </c>
      <c r="P202" s="26">
        <v>1</v>
      </c>
      <c r="Q202" s="26">
        <v>1</v>
      </c>
      <c r="R202" s="27">
        <v>8.7321049999999997E-2</v>
      </c>
      <c r="S202" s="27">
        <v>6.0680350000000001E-2</v>
      </c>
      <c r="T202" s="27">
        <v>0.16201940000000001</v>
      </c>
      <c r="U202" s="26">
        <v>1</v>
      </c>
      <c r="V202" s="27">
        <v>0.13151760000000001</v>
      </c>
      <c r="W202" s="27">
        <v>3.1990249999999999E-3</v>
      </c>
      <c r="X202" s="26">
        <v>1</v>
      </c>
      <c r="Y202" s="27">
        <v>3.2934430000000001E-2</v>
      </c>
      <c r="Z202" s="26">
        <v>1</v>
      </c>
      <c r="AA202" s="26">
        <v>1</v>
      </c>
      <c r="AB202" s="26">
        <v>1</v>
      </c>
      <c r="AC202" s="26">
        <v>1</v>
      </c>
      <c r="AD202" s="26">
        <v>1</v>
      </c>
      <c r="AE202" s="27">
        <v>0.29107460000000002</v>
      </c>
      <c r="AF202" s="27">
        <v>5.6295619999999998E-5</v>
      </c>
      <c r="AG202" s="14"/>
      <c r="AH202" s="24"/>
      <c r="AI202" s="24">
        <v>1</v>
      </c>
      <c r="AJ202" s="24"/>
      <c r="AK202" s="24"/>
      <c r="AL202" s="24">
        <v>1</v>
      </c>
      <c r="AM202" s="24"/>
      <c r="AN202" s="24"/>
      <c r="AO202" s="24">
        <v>1</v>
      </c>
      <c r="AP202" s="24">
        <v>1</v>
      </c>
      <c r="AQ202" s="24"/>
      <c r="AR202" s="24"/>
      <c r="AS202" s="24">
        <v>1</v>
      </c>
      <c r="AT202" s="25">
        <v>7.5999999999999998E-2</v>
      </c>
      <c r="AU202" s="24"/>
      <c r="AV202" s="24">
        <v>1</v>
      </c>
      <c r="AW202" s="24"/>
      <c r="AX202" s="24"/>
      <c r="AY202" s="24"/>
      <c r="AZ202" s="24"/>
      <c r="BA202" s="24"/>
      <c r="BB202" s="24">
        <v>1</v>
      </c>
      <c r="BC202" s="25">
        <v>0.54700000000000004</v>
      </c>
      <c r="BD202" s="14"/>
      <c r="BE202" s="28"/>
      <c r="BF202" s="29">
        <v>0.78200000000000003</v>
      </c>
      <c r="BG202" s="28"/>
      <c r="BH202" s="28"/>
      <c r="BI202" s="29">
        <v>0.01</v>
      </c>
      <c r="BJ202" s="28"/>
      <c r="BK202" s="28"/>
      <c r="BL202" s="29">
        <v>0.28899999999999998</v>
      </c>
      <c r="BM202" s="29">
        <v>0.25600000000000001</v>
      </c>
      <c r="BN202" s="28"/>
      <c r="BO202" s="28"/>
      <c r="BP202" s="29">
        <v>0.48499999999999999</v>
      </c>
      <c r="BQ202" s="29">
        <v>0.86199999999999999</v>
      </c>
      <c r="BR202" s="28"/>
      <c r="BS202" s="29">
        <v>0.71299999999999997</v>
      </c>
      <c r="BT202" s="28"/>
      <c r="BU202" s="28"/>
      <c r="BV202" s="28"/>
      <c r="BW202" s="28"/>
      <c r="BX202" s="28"/>
      <c r="BY202" s="29">
        <v>0.626</v>
      </c>
      <c r="BZ202" s="29">
        <v>0.746</v>
      </c>
      <c r="CA202" s="14"/>
      <c r="CB202" s="30"/>
      <c r="CC202" s="30">
        <v>1</v>
      </c>
      <c r="CD202" s="30"/>
      <c r="CE202" s="30"/>
      <c r="CF202" s="31">
        <v>0.01</v>
      </c>
      <c r="CG202" s="30"/>
      <c r="CH202" s="30"/>
      <c r="CI202" s="30">
        <v>1</v>
      </c>
      <c r="CJ202" s="31">
        <v>0.29099999999999998</v>
      </c>
      <c r="CK202" s="30"/>
      <c r="CL202" s="30"/>
      <c r="CM202" s="31">
        <v>0.55500000000000005</v>
      </c>
      <c r="CN202" s="31">
        <v>7.5999999999999998E-2</v>
      </c>
      <c r="CO202" s="30"/>
      <c r="CP202" s="30">
        <v>1</v>
      </c>
      <c r="CQ202" s="30"/>
      <c r="CR202" s="30"/>
      <c r="CS202" s="30"/>
      <c r="CT202" s="30"/>
      <c r="CU202" s="30"/>
      <c r="CV202" s="31">
        <v>0.67800000000000005</v>
      </c>
      <c r="CW202" s="30">
        <v>1</v>
      </c>
      <c r="CX202" s="14"/>
      <c r="CY202" s="32">
        <v>1</v>
      </c>
      <c r="CZ202" s="33">
        <v>4.9905600000000001E-2</v>
      </c>
      <c r="DA202" s="32">
        <v>1</v>
      </c>
      <c r="DB202" s="33">
        <v>2.9409850000000001E-2</v>
      </c>
      <c r="DC202" s="33">
        <v>2.1499999999999998E-2</v>
      </c>
      <c r="DD202" s="32">
        <v>1</v>
      </c>
      <c r="DE202" s="32">
        <v>1</v>
      </c>
      <c r="DF202" s="32">
        <v>1</v>
      </c>
      <c r="DG202" s="32">
        <v>1</v>
      </c>
      <c r="DH202" s="33">
        <v>0.16201940000000001</v>
      </c>
      <c r="DI202" s="32">
        <v>1</v>
      </c>
      <c r="DJ202" s="32">
        <v>1</v>
      </c>
      <c r="DK202" s="33">
        <v>8.5781480000000007E-3</v>
      </c>
      <c r="DL202" s="32">
        <v>1</v>
      </c>
      <c r="DM202" s="33">
        <v>6.5075419999999995E-2</v>
      </c>
      <c r="DN202" s="32">
        <v>1</v>
      </c>
      <c r="DO202" s="32">
        <v>1</v>
      </c>
      <c r="DP202" s="32">
        <v>1</v>
      </c>
      <c r="DQ202" s="32">
        <v>1</v>
      </c>
      <c r="DR202" s="32">
        <v>1</v>
      </c>
      <c r="DS202" s="32">
        <v>1</v>
      </c>
      <c r="DT202" s="33">
        <v>3.7681070000000001E-4</v>
      </c>
      <c r="DU202" s="14"/>
      <c r="DV202" s="34">
        <v>1</v>
      </c>
      <c r="DW202" s="35">
        <v>4.9905600000000001E-2</v>
      </c>
      <c r="DX202" s="34">
        <v>1</v>
      </c>
      <c r="DY202" s="35">
        <v>2.9409850000000001E-2</v>
      </c>
      <c r="DZ202" s="34">
        <v>1</v>
      </c>
      <c r="EA202" s="34">
        <v>1</v>
      </c>
      <c r="EB202" s="34">
        <v>1</v>
      </c>
      <c r="EC202" s="34">
        <v>1</v>
      </c>
      <c r="ED202" s="34">
        <v>1</v>
      </c>
      <c r="EE202" s="35">
        <v>0.16201940000000001</v>
      </c>
      <c r="EF202" s="34">
        <v>1</v>
      </c>
      <c r="EG202" s="34">
        <v>1</v>
      </c>
      <c r="EH202" s="35">
        <v>8.5781480000000007E-3</v>
      </c>
      <c r="EI202" s="34">
        <v>1</v>
      </c>
      <c r="EJ202" s="35">
        <v>6.5075419999999995E-2</v>
      </c>
      <c r="EK202" s="34">
        <v>1</v>
      </c>
      <c r="EL202" s="34">
        <v>1</v>
      </c>
      <c r="EM202" s="34">
        <v>1</v>
      </c>
      <c r="EN202" s="34">
        <v>1</v>
      </c>
      <c r="EO202" s="34">
        <v>1</v>
      </c>
      <c r="EP202" s="34">
        <v>1</v>
      </c>
      <c r="EQ202" s="35">
        <v>3.7681070000000001E-4</v>
      </c>
      <c r="ER202" s="14"/>
      <c r="ES202">
        <v>1</v>
      </c>
      <c r="ET202" s="1">
        <v>4.9905600000000001E-2</v>
      </c>
      <c r="EU202">
        <v>1</v>
      </c>
      <c r="EV202" s="1">
        <v>2.9409850000000001E-2</v>
      </c>
      <c r="EW202" s="1">
        <v>2.1499999999999998E-2</v>
      </c>
      <c r="EX202">
        <v>1</v>
      </c>
      <c r="EY202">
        <v>1</v>
      </c>
      <c r="EZ202">
        <v>1</v>
      </c>
      <c r="FA202">
        <v>1</v>
      </c>
      <c r="FB202" s="1">
        <v>0.16201940000000001</v>
      </c>
      <c r="FC202">
        <v>1</v>
      </c>
      <c r="FD202">
        <v>1</v>
      </c>
      <c r="FE202" s="1">
        <v>8.5781480000000007E-3</v>
      </c>
      <c r="FF202">
        <v>1</v>
      </c>
      <c r="FG202" s="1">
        <v>6.5075419999999995E-2</v>
      </c>
      <c r="FH202">
        <v>1</v>
      </c>
      <c r="FI202">
        <v>1</v>
      </c>
      <c r="FJ202">
        <v>1</v>
      </c>
      <c r="FK202">
        <v>1</v>
      </c>
      <c r="FL202">
        <v>1</v>
      </c>
      <c r="FM202">
        <v>1</v>
      </c>
      <c r="FN202" s="1">
        <v>3.7681070000000001E-4</v>
      </c>
      <c r="FO202" s="14"/>
    </row>
    <row r="203" spans="1:171">
      <c r="A203" s="18" t="s">
        <v>231</v>
      </c>
      <c r="B203" s="21" t="s">
        <v>497</v>
      </c>
      <c r="C203" s="14"/>
      <c r="D203" s="21">
        <v>0</v>
      </c>
      <c r="E203" s="21">
        <v>1</v>
      </c>
      <c r="F203" s="21">
        <v>1</v>
      </c>
      <c r="G203" s="21">
        <v>0</v>
      </c>
      <c r="H203" s="21">
        <v>1</v>
      </c>
      <c r="I203" s="21">
        <v>0</v>
      </c>
      <c r="J203" s="19"/>
      <c r="K203" s="27">
        <v>0.31754070000000001</v>
      </c>
      <c r="L203" s="27">
        <v>0.73204880000000006</v>
      </c>
      <c r="M203" s="26">
        <v>1</v>
      </c>
      <c r="N203" s="26">
        <v>1</v>
      </c>
      <c r="O203" s="27">
        <v>0.1664706</v>
      </c>
      <c r="P203" s="26">
        <v>1</v>
      </c>
      <c r="Q203" s="26">
        <v>1</v>
      </c>
      <c r="R203" s="27">
        <v>0.41051759999999998</v>
      </c>
      <c r="S203" s="26">
        <v>1</v>
      </c>
      <c r="T203" s="27">
        <v>4.355676E-5</v>
      </c>
      <c r="U203" s="26">
        <v>1</v>
      </c>
      <c r="V203" s="27">
        <v>1.542086E-2</v>
      </c>
      <c r="W203" s="27">
        <v>3.1216590000000002E-3</v>
      </c>
      <c r="X203" s="26">
        <v>1</v>
      </c>
      <c r="Y203" s="27">
        <v>8.4625119999999998E-2</v>
      </c>
      <c r="Z203" s="27">
        <v>0.25038539999999998</v>
      </c>
      <c r="AA203" s="26">
        <v>1</v>
      </c>
      <c r="AB203" s="26">
        <v>1</v>
      </c>
      <c r="AC203" s="27">
        <v>1.3237469999999999E-2</v>
      </c>
      <c r="AD203" s="26">
        <v>1</v>
      </c>
      <c r="AE203" s="27">
        <v>0.48068860000000002</v>
      </c>
      <c r="AF203" s="27">
        <v>1.0670759999999999E-3</v>
      </c>
      <c r="AG203" s="14"/>
      <c r="AH203" s="24"/>
      <c r="AI203" s="24"/>
      <c r="AJ203" s="24"/>
      <c r="AK203" s="24"/>
      <c r="AL203" s="24">
        <v>1</v>
      </c>
      <c r="AM203" s="24"/>
      <c r="AN203" s="24"/>
      <c r="AO203" s="24">
        <v>1</v>
      </c>
      <c r="AP203" s="24"/>
      <c r="AQ203" s="25">
        <v>4.8000000000000001E-2</v>
      </c>
      <c r="AR203" s="24"/>
      <c r="AS203" s="25">
        <v>9.6000000000000002E-2</v>
      </c>
      <c r="AT203" s="24">
        <v>1</v>
      </c>
      <c r="AU203" s="24"/>
      <c r="AV203" s="24">
        <v>1</v>
      </c>
      <c r="AW203" s="24"/>
      <c r="AX203" s="24"/>
      <c r="AY203" s="24"/>
      <c r="AZ203" s="25">
        <v>5.7000000000000002E-2</v>
      </c>
      <c r="BA203" s="24"/>
      <c r="BB203" s="24">
        <v>1</v>
      </c>
      <c r="BC203" s="25">
        <v>6.7272729999999998E-3</v>
      </c>
      <c r="BD203" s="14"/>
      <c r="BE203" s="28"/>
      <c r="BF203" s="28"/>
      <c r="BG203" s="28"/>
      <c r="BH203" s="28"/>
      <c r="BI203" s="29">
        <v>0.21299999999999999</v>
      </c>
      <c r="BJ203" s="28"/>
      <c r="BK203" s="28"/>
      <c r="BL203" s="29">
        <v>0.92200000000000004</v>
      </c>
      <c r="BM203" s="28"/>
      <c r="BN203" s="29">
        <v>0.61599999999999999</v>
      </c>
      <c r="BO203" s="28"/>
      <c r="BP203" s="29">
        <v>0.33900000000000002</v>
      </c>
      <c r="BQ203" s="29">
        <v>0.55700000000000005</v>
      </c>
      <c r="BR203" s="28"/>
      <c r="BS203" s="29">
        <v>0.34</v>
      </c>
      <c r="BT203" s="28"/>
      <c r="BU203" s="28"/>
      <c r="BV203" s="28"/>
      <c r="BW203" s="29">
        <v>0.78900000000000003</v>
      </c>
      <c r="BX203" s="28"/>
      <c r="BY203" s="29">
        <v>0.88300000000000001</v>
      </c>
      <c r="BZ203" s="29">
        <v>0.60009089999999998</v>
      </c>
      <c r="CA203" s="14"/>
      <c r="CB203" s="30"/>
      <c r="CC203" s="30"/>
      <c r="CD203" s="30"/>
      <c r="CE203" s="30"/>
      <c r="CF203" s="31">
        <v>0.44700000000000001</v>
      </c>
      <c r="CG203" s="30"/>
      <c r="CH203" s="30"/>
      <c r="CI203" s="30">
        <v>1</v>
      </c>
      <c r="CJ203" s="30"/>
      <c r="CK203" s="31">
        <v>5.3999999999999999E-2</v>
      </c>
      <c r="CL203" s="30"/>
      <c r="CM203" s="31">
        <v>8.6999999999999994E-2</v>
      </c>
      <c r="CN203" s="30">
        <v>1</v>
      </c>
      <c r="CO203" s="30"/>
      <c r="CP203" s="31">
        <v>0.41099999999999998</v>
      </c>
      <c r="CQ203" s="30"/>
      <c r="CR203" s="30"/>
      <c r="CS203" s="30"/>
      <c r="CT203" s="31">
        <v>5.7000000000000002E-2</v>
      </c>
      <c r="CU203" s="30"/>
      <c r="CV203" s="30">
        <v>1</v>
      </c>
      <c r="CW203" s="31">
        <v>1.454545E-2</v>
      </c>
      <c r="CX203" s="14"/>
      <c r="CY203" s="33">
        <v>0.31754070000000001</v>
      </c>
      <c r="CZ203" s="33">
        <v>0.73204880000000006</v>
      </c>
      <c r="DA203" s="32">
        <v>1</v>
      </c>
      <c r="DB203" s="32">
        <v>1</v>
      </c>
      <c r="DC203" s="32">
        <v>1</v>
      </c>
      <c r="DD203" s="32">
        <v>1</v>
      </c>
      <c r="DE203" s="32">
        <v>1</v>
      </c>
      <c r="DF203" s="32">
        <v>1</v>
      </c>
      <c r="DG203" s="32">
        <v>1</v>
      </c>
      <c r="DH203" s="33">
        <v>3.0271859999999999E-4</v>
      </c>
      <c r="DI203" s="32">
        <v>1</v>
      </c>
      <c r="DJ203" s="33">
        <v>3.1799639999999997E-2</v>
      </c>
      <c r="DK203" s="33">
        <v>8.4311520000000008E-3</v>
      </c>
      <c r="DL203" s="32">
        <v>1</v>
      </c>
      <c r="DM203" s="32">
        <v>1</v>
      </c>
      <c r="DN203" s="33">
        <v>0.25038539999999998</v>
      </c>
      <c r="DO203" s="32">
        <v>1</v>
      </c>
      <c r="DP203" s="32">
        <v>1</v>
      </c>
      <c r="DQ203" s="33">
        <v>2.7651180000000001E-2</v>
      </c>
      <c r="DR203" s="32">
        <v>1</v>
      </c>
      <c r="DS203" s="32">
        <v>1</v>
      </c>
      <c r="DT203" s="33">
        <v>4.0029949999999996E-3</v>
      </c>
      <c r="DU203" s="14"/>
      <c r="DV203" s="35">
        <v>0.31754070000000001</v>
      </c>
      <c r="DW203" s="35">
        <v>0.73204880000000006</v>
      </c>
      <c r="DX203" s="34">
        <v>1</v>
      </c>
      <c r="DY203" s="34">
        <v>1</v>
      </c>
      <c r="DZ203" s="34">
        <v>1</v>
      </c>
      <c r="EA203" s="34">
        <v>1</v>
      </c>
      <c r="EB203" s="34">
        <v>1</v>
      </c>
      <c r="EC203" s="34">
        <v>1</v>
      </c>
      <c r="ED203" s="34">
        <v>1</v>
      </c>
      <c r="EE203" s="35">
        <v>2.0879090000000001E-5</v>
      </c>
      <c r="EF203" s="34">
        <v>1</v>
      </c>
      <c r="EG203" s="35">
        <v>3.1799639999999997E-2</v>
      </c>
      <c r="EH203" s="35">
        <v>8.4311520000000008E-3</v>
      </c>
      <c r="EI203" s="34">
        <v>1</v>
      </c>
      <c r="EJ203" s="34">
        <v>1</v>
      </c>
      <c r="EK203" s="35">
        <v>0.25038539999999998</v>
      </c>
      <c r="EL203" s="34">
        <v>1</v>
      </c>
      <c r="EM203" s="34">
        <v>1</v>
      </c>
      <c r="EN203" s="35">
        <v>2.7651180000000001E-2</v>
      </c>
      <c r="EO203" s="34">
        <v>1</v>
      </c>
      <c r="EP203" s="34">
        <v>1</v>
      </c>
      <c r="EQ203" s="35">
        <v>6.2833159999999997E-5</v>
      </c>
      <c r="ER203" s="14"/>
      <c r="ES203" s="1">
        <v>0.31754070000000001</v>
      </c>
      <c r="ET203" s="1">
        <v>0.73204880000000006</v>
      </c>
      <c r="EU203">
        <v>1</v>
      </c>
      <c r="EV203">
        <v>1</v>
      </c>
      <c r="EW203">
        <v>1</v>
      </c>
      <c r="EX203">
        <v>1</v>
      </c>
      <c r="EY203">
        <v>1</v>
      </c>
      <c r="EZ203">
        <v>1</v>
      </c>
      <c r="FA203">
        <v>1</v>
      </c>
      <c r="FB203" s="1">
        <v>3.0271859999999999E-4</v>
      </c>
      <c r="FC203">
        <v>1</v>
      </c>
      <c r="FD203" s="1">
        <v>3.1799639999999997E-2</v>
      </c>
      <c r="FE203" s="1">
        <v>8.4311520000000008E-3</v>
      </c>
      <c r="FF203">
        <v>1</v>
      </c>
      <c r="FG203">
        <v>1</v>
      </c>
      <c r="FH203" s="1">
        <v>0.25038539999999998</v>
      </c>
      <c r="FI203">
        <v>1</v>
      </c>
      <c r="FJ203">
        <v>1</v>
      </c>
      <c r="FK203" s="1">
        <v>2.7651180000000001E-2</v>
      </c>
      <c r="FL203">
        <v>1</v>
      </c>
      <c r="FM203">
        <v>1</v>
      </c>
      <c r="FN203" s="1">
        <v>1.2388699999999999E-4</v>
      </c>
      <c r="FO203" s="14"/>
    </row>
    <row r="204" spans="1:171">
      <c r="A204" s="18" t="s">
        <v>232</v>
      </c>
      <c r="B204" s="21" t="s">
        <v>498</v>
      </c>
      <c r="C204" s="14"/>
      <c r="D204" s="21">
        <v>1</v>
      </c>
      <c r="E204" s="21">
        <v>0</v>
      </c>
      <c r="F204" s="21">
        <v>1</v>
      </c>
      <c r="G204" s="21">
        <v>1</v>
      </c>
      <c r="H204" s="21">
        <v>0</v>
      </c>
      <c r="I204" s="21">
        <v>0</v>
      </c>
      <c r="J204" s="19"/>
      <c r="K204" s="27">
        <v>2.0096810000000001E-3</v>
      </c>
      <c r="L204" s="27">
        <v>0.1335874</v>
      </c>
      <c r="M204" s="26">
        <v>1</v>
      </c>
      <c r="N204" s="26">
        <v>1</v>
      </c>
      <c r="O204" s="27">
        <v>0.2230943</v>
      </c>
      <c r="P204" s="27">
        <v>0.22593170000000001</v>
      </c>
      <c r="Q204" s="27">
        <v>0.59984079999999995</v>
      </c>
      <c r="R204" s="27">
        <v>1.2477E-3</v>
      </c>
      <c r="S204" s="27">
        <v>0.76662549999999996</v>
      </c>
      <c r="T204" s="27">
        <v>1.634268E-15</v>
      </c>
      <c r="U204" s="27">
        <v>0.140541</v>
      </c>
      <c r="V204" s="27">
        <v>4.3358019999999997E-3</v>
      </c>
      <c r="W204" s="27">
        <v>5.0566989999999999E-2</v>
      </c>
      <c r="X204" s="27">
        <v>4.9094430000000001E-2</v>
      </c>
      <c r="Y204" s="27">
        <v>0.68354479999999995</v>
      </c>
      <c r="Z204" s="27">
        <v>0.19748199999999999</v>
      </c>
      <c r="AA204" s="26">
        <v>1</v>
      </c>
      <c r="AB204" s="27">
        <v>1.3402240000000001E-3</v>
      </c>
      <c r="AC204" s="26">
        <v>1</v>
      </c>
      <c r="AD204" s="26">
        <v>1</v>
      </c>
      <c r="AE204" s="27">
        <v>0.27432770000000001</v>
      </c>
      <c r="AF204" s="27">
        <v>1.045928E-15</v>
      </c>
      <c r="AG204" s="14"/>
      <c r="AH204" s="24">
        <v>1</v>
      </c>
      <c r="AI204" s="24">
        <v>1</v>
      </c>
      <c r="AJ204" s="24"/>
      <c r="AK204" s="24"/>
      <c r="AL204" s="25">
        <v>9.8000000000000004E-2</v>
      </c>
      <c r="AM204" s="24">
        <v>1</v>
      </c>
      <c r="AN204" s="24">
        <v>1</v>
      </c>
      <c r="AO204" s="24">
        <v>1</v>
      </c>
      <c r="AP204" s="24">
        <v>1</v>
      </c>
      <c r="AQ204" s="25">
        <v>6.809524E-3</v>
      </c>
      <c r="AR204" s="24"/>
      <c r="AS204" s="24">
        <v>1</v>
      </c>
      <c r="AT204" s="24">
        <v>1</v>
      </c>
      <c r="AU204" s="24"/>
      <c r="AV204" s="24">
        <v>1</v>
      </c>
      <c r="AW204" s="24"/>
      <c r="AX204" s="24"/>
      <c r="AY204" s="24">
        <v>1</v>
      </c>
      <c r="AZ204" s="24"/>
      <c r="BA204" s="24"/>
      <c r="BB204" s="25">
        <v>0.18</v>
      </c>
      <c r="BC204" s="25">
        <v>0.1328039</v>
      </c>
      <c r="BD204" s="14"/>
      <c r="BE204" s="29">
        <v>8.4000000000000005E-2</v>
      </c>
      <c r="BF204" s="29">
        <v>0.50900000000000001</v>
      </c>
      <c r="BG204" s="28"/>
      <c r="BH204" s="28"/>
      <c r="BI204" s="29">
        <v>0.20599999999999999</v>
      </c>
      <c r="BJ204" s="29">
        <v>0.69099999999999995</v>
      </c>
      <c r="BK204" s="29">
        <v>0.183</v>
      </c>
      <c r="BL204" s="29">
        <v>2E-3</v>
      </c>
      <c r="BM204" s="29">
        <v>0.42699999999999999</v>
      </c>
      <c r="BN204" s="29">
        <v>5.3809519999999996E-3</v>
      </c>
      <c r="BO204" s="28"/>
      <c r="BP204" s="29">
        <v>0.02</v>
      </c>
      <c r="BQ204" s="29">
        <v>0.26100000000000001</v>
      </c>
      <c r="BR204" s="28"/>
      <c r="BS204" s="29">
        <v>0.77</v>
      </c>
      <c r="BT204" s="28"/>
      <c r="BU204" s="28"/>
      <c r="BV204" s="29">
        <v>0.16300000000000001</v>
      </c>
      <c r="BW204" s="28"/>
      <c r="BX204" s="28"/>
      <c r="BY204" s="29">
        <v>0.32400000000000001</v>
      </c>
      <c r="BZ204" s="29">
        <v>4.9019609999999996E-4</v>
      </c>
      <c r="CA204" s="14"/>
      <c r="CB204" s="31">
        <v>0.19900000000000001</v>
      </c>
      <c r="CC204" s="31">
        <v>0.625</v>
      </c>
      <c r="CD204" s="30"/>
      <c r="CE204" s="30"/>
      <c r="CF204" s="31">
        <v>4.3999999999999997E-2</v>
      </c>
      <c r="CG204" s="30">
        <v>1</v>
      </c>
      <c r="CH204" s="31">
        <v>0.214</v>
      </c>
      <c r="CI204" s="31">
        <v>7.5454550000000004E-3</v>
      </c>
      <c r="CJ204" s="31">
        <v>0.47299999999999998</v>
      </c>
      <c r="CK204" s="31">
        <v>1.3333329999999999E-3</v>
      </c>
      <c r="CL204" s="30"/>
      <c r="CM204" s="31">
        <v>0.105</v>
      </c>
      <c r="CN204" s="31">
        <v>0.27500000000000002</v>
      </c>
      <c r="CO204" s="30"/>
      <c r="CP204" s="30">
        <v>1</v>
      </c>
      <c r="CQ204" s="30"/>
      <c r="CR204" s="30"/>
      <c r="CS204" s="31">
        <v>0.223</v>
      </c>
      <c r="CT204" s="30"/>
      <c r="CU204" s="30"/>
      <c r="CV204" s="31">
        <v>0.17799999999999999</v>
      </c>
      <c r="CW204" s="31">
        <v>2.2156860000000001E-3</v>
      </c>
      <c r="CX204" s="14"/>
      <c r="CY204" s="33">
        <v>6.2668180000000004E-3</v>
      </c>
      <c r="CZ204" s="32">
        <v>1</v>
      </c>
      <c r="DA204" s="32">
        <v>1</v>
      </c>
      <c r="DB204" s="32">
        <v>1</v>
      </c>
      <c r="DC204" s="32">
        <v>1</v>
      </c>
      <c r="DD204" s="32">
        <v>1</v>
      </c>
      <c r="DE204" s="32">
        <v>1</v>
      </c>
      <c r="DF204" s="33">
        <v>2.4478870000000002E-5</v>
      </c>
      <c r="DG204" s="32">
        <v>1</v>
      </c>
      <c r="DH204" s="33">
        <v>4.4408919999999998E-16</v>
      </c>
      <c r="DI204" s="33">
        <v>0.140541</v>
      </c>
      <c r="DJ204" s="33">
        <v>5.4296439999999997E-4</v>
      </c>
      <c r="DK204" s="32">
        <v>1</v>
      </c>
      <c r="DL204" s="33">
        <v>4.9094430000000001E-2</v>
      </c>
      <c r="DM204" s="32">
        <v>1</v>
      </c>
      <c r="DN204" s="33">
        <v>0.19748199999999999</v>
      </c>
      <c r="DO204" s="32">
        <v>1</v>
      </c>
      <c r="DP204" s="33">
        <v>4.7222169999999999E-3</v>
      </c>
      <c r="DQ204" s="32">
        <v>1</v>
      </c>
      <c r="DR204" s="32">
        <v>1</v>
      </c>
      <c r="DS204" s="32">
        <v>1</v>
      </c>
      <c r="DT204" s="33">
        <v>1.110223E-16</v>
      </c>
      <c r="DU204" s="14"/>
      <c r="DV204" s="35">
        <v>6.2668180000000004E-3</v>
      </c>
      <c r="DW204" s="34">
        <v>1</v>
      </c>
      <c r="DX204" s="34">
        <v>1</v>
      </c>
      <c r="DY204" s="34">
        <v>1</v>
      </c>
      <c r="DZ204" s="34">
        <v>1</v>
      </c>
      <c r="EA204" s="34">
        <v>1</v>
      </c>
      <c r="EB204" s="34">
        <v>1</v>
      </c>
      <c r="EC204" s="35">
        <v>4.4854669999999999E-3</v>
      </c>
      <c r="ED204" s="34">
        <v>1</v>
      </c>
      <c r="EE204" s="35">
        <v>4.4408919999999998E-16</v>
      </c>
      <c r="EF204" s="35">
        <v>0.140541</v>
      </c>
      <c r="EG204" s="35">
        <v>1.0738019999999999E-2</v>
      </c>
      <c r="EH204" s="34">
        <v>1</v>
      </c>
      <c r="EI204" s="35">
        <v>4.9094430000000001E-2</v>
      </c>
      <c r="EJ204" s="34">
        <v>1</v>
      </c>
      <c r="EK204" s="35">
        <v>0.19748199999999999</v>
      </c>
      <c r="EL204" s="34">
        <v>1</v>
      </c>
      <c r="EM204" s="35">
        <v>4.7222169999999999E-3</v>
      </c>
      <c r="EN204" s="34">
        <v>1</v>
      </c>
      <c r="EO204" s="34">
        <v>1</v>
      </c>
      <c r="EP204" s="34">
        <v>1</v>
      </c>
      <c r="EQ204" s="35">
        <v>3.2973620000000002E-14</v>
      </c>
      <c r="ER204" s="14"/>
      <c r="ES204" s="1">
        <v>6.2668180000000004E-3</v>
      </c>
      <c r="ET204">
        <v>1</v>
      </c>
      <c r="EU204">
        <v>1</v>
      </c>
      <c r="EV204">
        <v>1</v>
      </c>
      <c r="EW204" s="1">
        <v>8.6099999999999996E-2</v>
      </c>
      <c r="EX204">
        <v>1</v>
      </c>
      <c r="EY204">
        <v>1</v>
      </c>
      <c r="EZ204" s="1">
        <v>7.9851580000000005E-5</v>
      </c>
      <c r="FA204">
        <v>1</v>
      </c>
      <c r="FB204" s="1">
        <v>2.2204459999999999E-16</v>
      </c>
      <c r="FC204" s="1">
        <v>0.140541</v>
      </c>
      <c r="FD204" s="1">
        <v>1.0738019999999999E-2</v>
      </c>
      <c r="FE204">
        <v>1</v>
      </c>
      <c r="FF204" s="1">
        <v>4.9094430000000001E-2</v>
      </c>
      <c r="FG204">
        <v>1</v>
      </c>
      <c r="FH204" s="1">
        <v>0.19748199999999999</v>
      </c>
      <c r="FI204">
        <v>1</v>
      </c>
      <c r="FJ204" s="1">
        <v>4.7222169999999999E-3</v>
      </c>
      <c r="FK204">
        <v>1</v>
      </c>
      <c r="FL204">
        <v>1</v>
      </c>
      <c r="FM204">
        <v>1</v>
      </c>
      <c r="FN204" s="1">
        <v>2.2204459999999999E-16</v>
      </c>
      <c r="FO204" s="14"/>
    </row>
    <row r="205" spans="1:171">
      <c r="A205" s="18" t="s">
        <v>233</v>
      </c>
      <c r="B205" s="21" t="s">
        <v>499</v>
      </c>
      <c r="C205" s="14"/>
      <c r="D205" s="21">
        <v>0</v>
      </c>
      <c r="E205" s="21">
        <v>1</v>
      </c>
      <c r="F205" s="21">
        <v>1</v>
      </c>
      <c r="G205" s="21">
        <v>0</v>
      </c>
      <c r="H205" s="21">
        <v>1</v>
      </c>
      <c r="I205" s="21">
        <v>1</v>
      </c>
      <c r="J205" s="19"/>
      <c r="K205" s="27">
        <v>0.2090284</v>
      </c>
      <c r="L205" s="27">
        <v>4.5071359999999998E-2</v>
      </c>
      <c r="M205" s="26">
        <v>1</v>
      </c>
      <c r="N205" s="27">
        <v>6.5622219999999999E-4</v>
      </c>
      <c r="O205" s="27">
        <v>0.10183200000000001</v>
      </c>
      <c r="P205" s="27">
        <v>8.8463799999999995E-2</v>
      </c>
      <c r="Q205" s="27">
        <v>1.1109279999999999E-2</v>
      </c>
      <c r="R205" s="27">
        <v>0.5743201</v>
      </c>
      <c r="S205" s="27">
        <v>0.67760390000000004</v>
      </c>
      <c r="T205" s="27">
        <v>0.16116440000000001</v>
      </c>
      <c r="U205" s="26">
        <v>1</v>
      </c>
      <c r="V205" s="27">
        <v>0.83295620000000004</v>
      </c>
      <c r="W205" s="27">
        <v>0.27771810000000002</v>
      </c>
      <c r="X205" s="26">
        <v>1</v>
      </c>
      <c r="Y205" s="27">
        <v>0.60103119999999999</v>
      </c>
      <c r="Z205" s="27">
        <v>0.35987069999999999</v>
      </c>
      <c r="AA205" s="26">
        <v>1</v>
      </c>
      <c r="AB205" s="27">
        <v>0.20998549999999999</v>
      </c>
      <c r="AC205" s="26">
        <v>1</v>
      </c>
      <c r="AD205" s="26">
        <v>1</v>
      </c>
      <c r="AE205" s="27">
        <v>0.26884720000000001</v>
      </c>
      <c r="AF205" s="27">
        <v>1.711901E-2</v>
      </c>
      <c r="AG205" s="14"/>
      <c r="AH205" s="24">
        <v>1</v>
      </c>
      <c r="AI205" s="25">
        <v>3.9E-2</v>
      </c>
      <c r="AJ205" s="24"/>
      <c r="AK205" s="24">
        <v>1</v>
      </c>
      <c r="AL205" s="24">
        <v>1</v>
      </c>
      <c r="AM205" s="24">
        <v>1</v>
      </c>
      <c r="AN205" s="24">
        <v>1</v>
      </c>
      <c r="AO205" s="24"/>
      <c r="AP205" s="24">
        <v>1</v>
      </c>
      <c r="AQ205" s="25">
        <v>5.1818180000000004E-3</v>
      </c>
      <c r="AR205" s="24"/>
      <c r="AS205" s="24">
        <v>1</v>
      </c>
      <c r="AT205" s="24">
        <v>1</v>
      </c>
      <c r="AU205" s="24"/>
      <c r="AV205" s="24">
        <v>1</v>
      </c>
      <c r="AW205" s="24"/>
      <c r="AX205" s="24"/>
      <c r="AY205" s="24">
        <v>1</v>
      </c>
      <c r="AZ205" s="24"/>
      <c r="BA205" s="24"/>
      <c r="BB205" s="24">
        <v>1</v>
      </c>
      <c r="BC205" s="25">
        <v>1.8095240000000001E-3</v>
      </c>
      <c r="BD205" s="14"/>
      <c r="BE205" s="29">
        <v>9.8000000000000004E-2</v>
      </c>
      <c r="BF205" s="29">
        <v>0.153</v>
      </c>
      <c r="BG205" s="28"/>
      <c r="BH205" s="29">
        <v>0.81</v>
      </c>
      <c r="BI205" s="29">
        <v>0.81599999999999995</v>
      </c>
      <c r="BJ205" s="29">
        <v>0.58399999999999996</v>
      </c>
      <c r="BK205" s="29">
        <v>2.3E-2</v>
      </c>
      <c r="BL205" s="28"/>
      <c r="BM205" s="29">
        <v>0.47699999999999998</v>
      </c>
      <c r="BN205" s="29">
        <v>2.690909E-2</v>
      </c>
      <c r="BO205" s="28"/>
      <c r="BP205" s="29">
        <v>0.79200000000000004</v>
      </c>
      <c r="BQ205" s="29">
        <v>0.375</v>
      </c>
      <c r="BR205" s="28"/>
      <c r="BS205" s="29">
        <v>0.33500000000000002</v>
      </c>
      <c r="BT205" s="28"/>
      <c r="BU205" s="28"/>
      <c r="BV205" s="29">
        <v>0.14299999999999999</v>
      </c>
      <c r="BW205" s="28"/>
      <c r="BX205" s="28"/>
      <c r="BY205" s="29">
        <v>0.49099999999999999</v>
      </c>
      <c r="BZ205" s="29">
        <v>8.3809519999999998E-2</v>
      </c>
      <c r="CA205" s="14"/>
      <c r="CB205" s="31">
        <v>0.32</v>
      </c>
      <c r="CC205" s="31">
        <v>1.4999999999999999E-2</v>
      </c>
      <c r="CD205" s="30"/>
      <c r="CE205" s="30">
        <v>1</v>
      </c>
      <c r="CF205" s="30">
        <v>1</v>
      </c>
      <c r="CG205" s="30">
        <v>1</v>
      </c>
      <c r="CH205" s="31">
        <v>3.6999999999999998E-2</v>
      </c>
      <c r="CI205" s="30"/>
      <c r="CJ205" s="30">
        <v>1</v>
      </c>
      <c r="CK205" s="31">
        <v>1.636364E-3</v>
      </c>
      <c r="CL205" s="30"/>
      <c r="CM205" s="30">
        <v>1</v>
      </c>
      <c r="CN205" s="31">
        <v>0.42699999999999999</v>
      </c>
      <c r="CO205" s="30"/>
      <c r="CP205" s="31">
        <v>0.46100000000000002</v>
      </c>
      <c r="CQ205" s="30"/>
      <c r="CR205" s="30"/>
      <c r="CS205" s="31">
        <v>0.18</v>
      </c>
      <c r="CT205" s="30"/>
      <c r="CU205" s="30"/>
      <c r="CV205" s="30">
        <v>1</v>
      </c>
      <c r="CW205" s="31">
        <v>2.1428570000000002E-3</v>
      </c>
      <c r="CX205" s="14"/>
      <c r="CY205" s="32">
        <v>1</v>
      </c>
      <c r="CZ205" s="33">
        <v>8.8135580000000005E-2</v>
      </c>
      <c r="DA205" s="32">
        <v>1</v>
      </c>
      <c r="DB205" s="33">
        <v>2.7807719999999999E-3</v>
      </c>
      <c r="DC205" s="32">
        <v>1</v>
      </c>
      <c r="DD205" s="32">
        <v>1</v>
      </c>
      <c r="DE205" s="33">
        <v>1.3237570000000001E-3</v>
      </c>
      <c r="DF205" s="33">
        <v>0.5743201</v>
      </c>
      <c r="DG205" s="32">
        <v>1</v>
      </c>
      <c r="DH205" s="33">
        <v>5.3627269999999998E-2</v>
      </c>
      <c r="DI205" s="32">
        <v>1</v>
      </c>
      <c r="DJ205" s="32">
        <v>1</v>
      </c>
      <c r="DK205" s="32">
        <v>1</v>
      </c>
      <c r="DL205" s="32">
        <v>1</v>
      </c>
      <c r="DM205" s="32">
        <v>1</v>
      </c>
      <c r="DN205" s="33">
        <v>0.35987069999999999</v>
      </c>
      <c r="DO205" s="32">
        <v>1</v>
      </c>
      <c r="DP205" s="32">
        <v>1</v>
      </c>
      <c r="DQ205" s="32">
        <v>1</v>
      </c>
      <c r="DR205" s="32">
        <v>1</v>
      </c>
      <c r="DS205" s="32">
        <v>1</v>
      </c>
      <c r="DT205" s="33">
        <v>3.5026109999999999E-2</v>
      </c>
      <c r="DU205" s="14"/>
      <c r="DV205" s="34">
        <v>1</v>
      </c>
      <c r="DW205" s="35">
        <v>5.7167269999999996E-3</v>
      </c>
      <c r="DX205" s="34">
        <v>1</v>
      </c>
      <c r="DY205" s="35">
        <v>2.7807719999999999E-3</v>
      </c>
      <c r="DZ205" s="34">
        <v>1</v>
      </c>
      <c r="EA205" s="34">
        <v>1</v>
      </c>
      <c r="EB205" s="35">
        <v>2.3607630000000001E-2</v>
      </c>
      <c r="EC205" s="35">
        <v>0.5743201</v>
      </c>
      <c r="ED205" s="34">
        <v>1</v>
      </c>
      <c r="EE205" s="35">
        <v>1.2345450000000001E-2</v>
      </c>
      <c r="EF205" s="34">
        <v>1</v>
      </c>
      <c r="EG205" s="34">
        <v>1</v>
      </c>
      <c r="EH205" s="34">
        <v>1</v>
      </c>
      <c r="EI205" s="34">
        <v>1</v>
      </c>
      <c r="EJ205" s="34">
        <v>1</v>
      </c>
      <c r="EK205" s="35">
        <v>0.35987069999999999</v>
      </c>
      <c r="EL205" s="34">
        <v>1</v>
      </c>
      <c r="EM205" s="34">
        <v>1</v>
      </c>
      <c r="EN205" s="34">
        <v>1</v>
      </c>
      <c r="EO205" s="34">
        <v>1</v>
      </c>
      <c r="EP205" s="34">
        <v>1</v>
      </c>
      <c r="EQ205" s="35">
        <v>2.258487E-4</v>
      </c>
      <c r="ER205" s="14"/>
      <c r="ES205">
        <v>1</v>
      </c>
      <c r="ET205" s="1">
        <v>2.8447339999999998E-3</v>
      </c>
      <c r="EU205">
        <v>1</v>
      </c>
      <c r="EV205" s="1">
        <v>2.7807719999999999E-3</v>
      </c>
      <c r="EW205">
        <v>1</v>
      </c>
      <c r="EX205">
        <v>1</v>
      </c>
      <c r="EY205" s="1">
        <v>1.934102E-3</v>
      </c>
      <c r="EZ205" s="1">
        <v>0.5743201</v>
      </c>
      <c r="FA205">
        <v>1</v>
      </c>
      <c r="FB205" s="1">
        <v>5.4389690000000001E-3</v>
      </c>
      <c r="FC205">
        <v>1</v>
      </c>
      <c r="FD205">
        <v>1</v>
      </c>
      <c r="FE205">
        <v>1</v>
      </c>
      <c r="FF205">
        <v>1</v>
      </c>
      <c r="FG205">
        <v>1</v>
      </c>
      <c r="FH205" s="1">
        <v>0.35987069999999999</v>
      </c>
      <c r="FI205">
        <v>1</v>
      </c>
      <c r="FJ205">
        <v>1</v>
      </c>
      <c r="FK205">
        <v>1</v>
      </c>
      <c r="FL205">
        <v>1</v>
      </c>
      <c r="FM205">
        <v>1</v>
      </c>
      <c r="FN205" s="1">
        <v>2.6125010000000001E-4</v>
      </c>
      <c r="FO205" s="14"/>
    </row>
    <row r="206" spans="1:171">
      <c r="A206" s="18" t="s">
        <v>234</v>
      </c>
      <c r="B206" s="21" t="s">
        <v>500</v>
      </c>
      <c r="C206" s="14"/>
      <c r="D206" s="21">
        <v>1</v>
      </c>
      <c r="E206" s="21">
        <v>0</v>
      </c>
      <c r="F206" s="21">
        <v>1</v>
      </c>
      <c r="G206" s="21">
        <v>1</v>
      </c>
      <c r="H206" s="21">
        <v>0</v>
      </c>
      <c r="I206" s="21">
        <v>0</v>
      </c>
      <c r="J206" s="19"/>
      <c r="K206" s="27">
        <v>0.18990509999999999</v>
      </c>
      <c r="L206" s="27">
        <v>4.5498699999999999E-5</v>
      </c>
      <c r="M206" s="26">
        <v>1</v>
      </c>
      <c r="N206" s="27">
        <v>2.4645279999999998E-16</v>
      </c>
      <c r="O206" s="27">
        <v>0.35017920000000002</v>
      </c>
      <c r="P206" s="27">
        <v>0.22904340000000001</v>
      </c>
      <c r="Q206" s="27">
        <v>2.9792579999999999E-2</v>
      </c>
      <c r="R206" s="27">
        <v>0.42336390000000002</v>
      </c>
      <c r="S206" s="27">
        <v>0.24965860000000001</v>
      </c>
      <c r="T206" s="27">
        <v>0.34295540000000002</v>
      </c>
      <c r="U206" s="27">
        <v>0.1263986</v>
      </c>
      <c r="V206" s="27">
        <v>0.33919300000000002</v>
      </c>
      <c r="W206" s="27">
        <v>9.5523369999999996E-2</v>
      </c>
      <c r="X206" s="26">
        <v>1</v>
      </c>
      <c r="Y206" s="27">
        <v>0.1075314</v>
      </c>
      <c r="Z206" s="27">
        <v>0.50601130000000005</v>
      </c>
      <c r="AA206" s="26">
        <v>1</v>
      </c>
      <c r="AB206" s="26">
        <v>1</v>
      </c>
      <c r="AC206" s="27">
        <v>5.6667960000000003E-2</v>
      </c>
      <c r="AD206" s="26">
        <v>1</v>
      </c>
      <c r="AE206" s="27">
        <v>0.41463309999999998</v>
      </c>
      <c r="AF206" s="27">
        <v>6.360718E-8</v>
      </c>
      <c r="AG206" s="14"/>
      <c r="AH206" s="24">
        <v>1</v>
      </c>
      <c r="AI206" s="25">
        <v>9.8902189999999996E-8</v>
      </c>
      <c r="AJ206" s="24"/>
      <c r="AK206" s="25">
        <v>9.9989999999999997E-8</v>
      </c>
      <c r="AL206" s="24">
        <v>1</v>
      </c>
      <c r="AM206" s="24">
        <v>1</v>
      </c>
      <c r="AN206" s="24">
        <v>1</v>
      </c>
      <c r="AO206" s="24"/>
      <c r="AP206" s="24">
        <v>1</v>
      </c>
      <c r="AQ206" s="24">
        <v>1</v>
      </c>
      <c r="AR206" s="24"/>
      <c r="AS206" s="24">
        <v>1</v>
      </c>
      <c r="AT206" s="24">
        <v>1</v>
      </c>
      <c r="AU206" s="24"/>
      <c r="AV206" s="24">
        <v>1</v>
      </c>
      <c r="AW206" s="24">
        <v>1</v>
      </c>
      <c r="AX206" s="24"/>
      <c r="AY206" s="24"/>
      <c r="AZ206" s="24"/>
      <c r="BA206" s="24"/>
      <c r="BB206" s="25">
        <v>8.8999999999999996E-2</v>
      </c>
      <c r="BC206" s="25">
        <v>9.0000899999999994E-8</v>
      </c>
      <c r="BD206" s="14"/>
      <c r="BE206" s="29">
        <v>0.72599999999999998</v>
      </c>
      <c r="BF206" s="29">
        <v>2.291663E-2</v>
      </c>
      <c r="BG206" s="28"/>
      <c r="BH206" s="29">
        <v>0.47464509999999999</v>
      </c>
      <c r="BI206" s="29">
        <v>0.88700000000000001</v>
      </c>
      <c r="BJ206" s="29">
        <v>0.218</v>
      </c>
      <c r="BK206" s="29">
        <v>0.218</v>
      </c>
      <c r="BL206" s="28"/>
      <c r="BM206" s="29">
        <v>0.47899999999999998</v>
      </c>
      <c r="BN206" s="29">
        <v>0.502</v>
      </c>
      <c r="BO206" s="28"/>
      <c r="BP206" s="29">
        <v>0.877</v>
      </c>
      <c r="BQ206" s="29">
        <v>0.34699999999999998</v>
      </c>
      <c r="BR206" s="28"/>
      <c r="BS206" s="29">
        <v>0.70599999999999996</v>
      </c>
      <c r="BT206" s="29">
        <v>0.23200000000000001</v>
      </c>
      <c r="BU206" s="28"/>
      <c r="BV206" s="28"/>
      <c r="BW206" s="28"/>
      <c r="BX206" s="28"/>
      <c r="BY206" s="29">
        <v>0.23599999999999999</v>
      </c>
      <c r="BZ206" s="29">
        <v>0.3037222</v>
      </c>
      <c r="CA206" s="14"/>
      <c r="CB206" s="30">
        <v>1</v>
      </c>
      <c r="CC206" s="31">
        <v>9.8902189999999996E-8</v>
      </c>
      <c r="CD206" s="30"/>
      <c r="CE206" s="31">
        <v>9.9989999999999997E-8</v>
      </c>
      <c r="CF206" s="30">
        <v>1</v>
      </c>
      <c r="CG206" s="30">
        <v>1</v>
      </c>
      <c r="CH206" s="30">
        <v>1</v>
      </c>
      <c r="CI206" s="30"/>
      <c r="CJ206" s="30">
        <v>1</v>
      </c>
      <c r="CK206" s="30">
        <v>1</v>
      </c>
      <c r="CL206" s="30"/>
      <c r="CM206" s="30">
        <v>1</v>
      </c>
      <c r="CN206" s="30">
        <v>1</v>
      </c>
      <c r="CO206" s="30"/>
      <c r="CP206" s="30">
        <v>1</v>
      </c>
      <c r="CQ206" s="30">
        <v>1</v>
      </c>
      <c r="CR206" s="30"/>
      <c r="CS206" s="30"/>
      <c r="CT206" s="30"/>
      <c r="CU206" s="30"/>
      <c r="CV206" s="31">
        <v>5.1999999999999998E-2</v>
      </c>
      <c r="CW206" s="31">
        <v>9.0000899999999994E-8</v>
      </c>
      <c r="CX206" s="14"/>
      <c r="CY206" s="32">
        <v>1</v>
      </c>
      <c r="CZ206" s="33">
        <v>1.113814E-5</v>
      </c>
      <c r="DA206" s="32">
        <v>1</v>
      </c>
      <c r="DB206" s="33">
        <v>8.2156499999999993E-15</v>
      </c>
      <c r="DC206" s="32">
        <v>1</v>
      </c>
      <c r="DD206" s="32">
        <v>1</v>
      </c>
      <c r="DE206" s="33">
        <v>5.9105909999999998E-2</v>
      </c>
      <c r="DF206" s="33">
        <v>0.42336390000000002</v>
      </c>
      <c r="DG206" s="32">
        <v>1</v>
      </c>
      <c r="DH206" s="32">
        <v>1</v>
      </c>
      <c r="DI206" s="33">
        <v>0.1263986</v>
      </c>
      <c r="DJ206" s="32">
        <v>1</v>
      </c>
      <c r="DK206" s="32">
        <v>1</v>
      </c>
      <c r="DL206" s="32">
        <v>1</v>
      </c>
      <c r="DM206" s="32">
        <v>1</v>
      </c>
      <c r="DN206" s="32">
        <v>1</v>
      </c>
      <c r="DO206" s="32">
        <v>1</v>
      </c>
      <c r="DP206" s="32">
        <v>1</v>
      </c>
      <c r="DQ206" s="33">
        <v>5.6667960000000003E-2</v>
      </c>
      <c r="DR206" s="32">
        <v>1</v>
      </c>
      <c r="DS206" s="32">
        <v>1</v>
      </c>
      <c r="DT206" s="33">
        <v>8.5736590000000001E-7</v>
      </c>
      <c r="DU206" s="14"/>
      <c r="DV206" s="34">
        <v>1</v>
      </c>
      <c r="DW206" s="35">
        <v>1.036581E-10</v>
      </c>
      <c r="DX206" s="34">
        <v>1</v>
      </c>
      <c r="DY206" s="35">
        <v>1.110223E-16</v>
      </c>
      <c r="DZ206" s="34">
        <v>1</v>
      </c>
      <c r="EA206" s="34">
        <v>1</v>
      </c>
      <c r="EB206" s="35">
        <v>5.9105909999999998E-2</v>
      </c>
      <c r="EC206" s="35">
        <v>0.42336390000000002</v>
      </c>
      <c r="ED206" s="34">
        <v>1</v>
      </c>
      <c r="EE206" s="34">
        <v>1</v>
      </c>
      <c r="EF206" s="35">
        <v>0.1263986</v>
      </c>
      <c r="EG206" s="34">
        <v>1</v>
      </c>
      <c r="EH206" s="34">
        <v>1</v>
      </c>
      <c r="EI206" s="34">
        <v>1</v>
      </c>
      <c r="EJ206" s="34">
        <v>1</v>
      </c>
      <c r="EK206" s="34">
        <v>1</v>
      </c>
      <c r="EL206" s="34">
        <v>1</v>
      </c>
      <c r="EM206" s="34">
        <v>1</v>
      </c>
      <c r="EN206" s="35">
        <v>5.6667960000000003E-2</v>
      </c>
      <c r="EO206" s="34">
        <v>1</v>
      </c>
      <c r="EP206" s="34">
        <v>1</v>
      </c>
      <c r="EQ206" s="35">
        <v>1.701972E-13</v>
      </c>
      <c r="ER206" s="14"/>
      <c r="ES206">
        <v>1</v>
      </c>
      <c r="ET206" s="1">
        <v>1.036581E-10</v>
      </c>
      <c r="EU206">
        <v>1</v>
      </c>
      <c r="EV206" s="1">
        <v>1.110223E-16</v>
      </c>
      <c r="EW206">
        <v>1</v>
      </c>
      <c r="EX206">
        <v>1</v>
      </c>
      <c r="EY206" s="1">
        <v>5.9105909999999998E-2</v>
      </c>
      <c r="EZ206" s="1">
        <v>0.42336390000000002</v>
      </c>
      <c r="FA206">
        <v>1</v>
      </c>
      <c r="FB206">
        <v>1</v>
      </c>
      <c r="FC206" s="1">
        <v>0.1263986</v>
      </c>
      <c r="FD206">
        <v>1</v>
      </c>
      <c r="FE206">
        <v>1</v>
      </c>
      <c r="FF206">
        <v>1</v>
      </c>
      <c r="FG206">
        <v>1</v>
      </c>
      <c r="FH206">
        <v>1</v>
      </c>
      <c r="FI206">
        <v>1</v>
      </c>
      <c r="FJ206">
        <v>1</v>
      </c>
      <c r="FK206" s="1">
        <v>5.6667960000000003E-2</v>
      </c>
      <c r="FL206">
        <v>1</v>
      </c>
      <c r="FM206">
        <v>1</v>
      </c>
      <c r="FN206" s="1">
        <v>1.701972E-13</v>
      </c>
      <c r="FO206" s="14"/>
    </row>
    <row r="207" spans="1:171">
      <c r="A207" s="18" t="s">
        <v>235</v>
      </c>
      <c r="B207" s="21" t="s">
        <v>501</v>
      </c>
      <c r="C207" s="14"/>
      <c r="D207" s="21">
        <v>1</v>
      </c>
      <c r="E207" s="21">
        <v>0</v>
      </c>
      <c r="F207" s="21">
        <v>1</v>
      </c>
      <c r="G207" s="21">
        <v>1</v>
      </c>
      <c r="H207" s="21">
        <v>0</v>
      </c>
      <c r="I207" s="21">
        <v>0</v>
      </c>
      <c r="J207" s="19"/>
      <c r="K207" s="27">
        <v>1.6760250000000001E-2</v>
      </c>
      <c r="L207" s="27">
        <v>0.59291720000000003</v>
      </c>
      <c r="M207" s="26">
        <v>1</v>
      </c>
      <c r="N207" s="27">
        <v>2.5453679999999999E-2</v>
      </c>
      <c r="O207" s="27">
        <v>0.94569780000000003</v>
      </c>
      <c r="P207" s="27">
        <v>0.94238759999999999</v>
      </c>
      <c r="Q207" s="26">
        <v>1</v>
      </c>
      <c r="R207" s="27">
        <v>0.54563430000000002</v>
      </c>
      <c r="S207" s="27">
        <v>0.53705029999999998</v>
      </c>
      <c r="T207" s="27">
        <v>0.12644649999999999</v>
      </c>
      <c r="U207" s="27">
        <v>1.4407239999999999E-5</v>
      </c>
      <c r="V207" s="27">
        <v>0.73329230000000001</v>
      </c>
      <c r="W207" s="27">
        <v>0.3320689</v>
      </c>
      <c r="X207" s="26">
        <v>1</v>
      </c>
      <c r="Y207" s="26">
        <v>1</v>
      </c>
      <c r="Z207" s="26">
        <v>1</v>
      </c>
      <c r="AA207" s="26">
        <v>1</v>
      </c>
      <c r="AB207" s="26">
        <v>1</v>
      </c>
      <c r="AC207" s="26">
        <v>1</v>
      </c>
      <c r="AD207" s="26">
        <v>1</v>
      </c>
      <c r="AE207" s="27">
        <v>0.79750529999999997</v>
      </c>
      <c r="AF207" s="27">
        <v>0.18946460000000001</v>
      </c>
      <c r="AG207" s="1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>
        <v>1</v>
      </c>
      <c r="BD207" s="14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9">
        <v>0.47499999999999998</v>
      </c>
      <c r="CA207" s="14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>
        <v>1</v>
      </c>
      <c r="CX207" s="14"/>
      <c r="CY207" s="33">
        <v>1.6760250000000001E-2</v>
      </c>
      <c r="CZ207" s="33">
        <v>0.59291720000000003</v>
      </c>
      <c r="DA207" s="32">
        <v>1</v>
      </c>
      <c r="DB207" s="33">
        <v>2.5453679999999999E-2</v>
      </c>
      <c r="DC207" s="33">
        <v>0.94569780000000003</v>
      </c>
      <c r="DD207" s="33">
        <v>0.94238759999999999</v>
      </c>
      <c r="DE207" s="32">
        <v>1</v>
      </c>
      <c r="DF207" s="33">
        <v>0.54563430000000002</v>
      </c>
      <c r="DG207" s="33">
        <v>0.53705029999999998</v>
      </c>
      <c r="DH207" s="33">
        <v>0.12644649999999999</v>
      </c>
      <c r="DI207" s="33">
        <v>1.4407239999999999E-5</v>
      </c>
      <c r="DJ207" s="33">
        <v>0.73329230000000001</v>
      </c>
      <c r="DK207" s="33">
        <v>0.3320689</v>
      </c>
      <c r="DL207" s="32">
        <v>1</v>
      </c>
      <c r="DM207" s="32">
        <v>1</v>
      </c>
      <c r="DN207" s="32">
        <v>1</v>
      </c>
      <c r="DO207" s="32">
        <v>1</v>
      </c>
      <c r="DP207" s="32">
        <v>1</v>
      </c>
      <c r="DQ207" s="32">
        <v>1</v>
      </c>
      <c r="DR207" s="32">
        <v>1</v>
      </c>
      <c r="DS207" s="33">
        <v>0.79750529999999997</v>
      </c>
      <c r="DT207" s="32">
        <v>1</v>
      </c>
      <c r="DU207" s="14"/>
      <c r="DV207" s="35">
        <v>1.6760250000000001E-2</v>
      </c>
      <c r="DW207" s="35">
        <v>0.59291720000000003</v>
      </c>
      <c r="DX207" s="34">
        <v>1</v>
      </c>
      <c r="DY207" s="35">
        <v>2.5453679999999999E-2</v>
      </c>
      <c r="DZ207" s="35">
        <v>0.94569780000000003</v>
      </c>
      <c r="EA207" s="35">
        <v>0.94238759999999999</v>
      </c>
      <c r="EB207" s="34">
        <v>1</v>
      </c>
      <c r="EC207" s="35">
        <v>0.54563430000000002</v>
      </c>
      <c r="ED207" s="35">
        <v>0.53705029999999998</v>
      </c>
      <c r="EE207" s="35">
        <v>0.12644649999999999</v>
      </c>
      <c r="EF207" s="35">
        <v>1.4407239999999999E-5</v>
      </c>
      <c r="EG207" s="35">
        <v>0.73329230000000001</v>
      </c>
      <c r="EH207" s="35">
        <v>0.3320689</v>
      </c>
      <c r="EI207" s="34">
        <v>1</v>
      </c>
      <c r="EJ207" s="34">
        <v>1</v>
      </c>
      <c r="EK207" s="34">
        <v>1</v>
      </c>
      <c r="EL207" s="34">
        <v>1</v>
      </c>
      <c r="EM207" s="34">
        <v>1</v>
      </c>
      <c r="EN207" s="34">
        <v>1</v>
      </c>
      <c r="EO207" s="34">
        <v>1</v>
      </c>
      <c r="EP207" s="35">
        <v>0.79750529999999997</v>
      </c>
      <c r="EQ207" s="34">
        <v>1</v>
      </c>
      <c r="ER207" s="14"/>
      <c r="ES207" s="1">
        <v>1.6760250000000001E-2</v>
      </c>
      <c r="ET207" s="1">
        <v>0.59291720000000003</v>
      </c>
      <c r="EU207">
        <v>1</v>
      </c>
      <c r="EV207" s="1">
        <v>2.5453679999999999E-2</v>
      </c>
      <c r="EW207" s="1">
        <v>0.94569780000000003</v>
      </c>
      <c r="EX207" s="1">
        <v>0.94238759999999999</v>
      </c>
      <c r="EY207">
        <v>1</v>
      </c>
      <c r="EZ207" s="1">
        <v>0.54563430000000002</v>
      </c>
      <c r="FA207" s="1">
        <v>0.53705029999999998</v>
      </c>
      <c r="FB207" s="1">
        <v>0.12644649999999999</v>
      </c>
      <c r="FC207" s="1">
        <v>1.4407239999999999E-5</v>
      </c>
      <c r="FD207" s="1">
        <v>0.73329230000000001</v>
      </c>
      <c r="FE207" s="1">
        <v>0.3320689</v>
      </c>
      <c r="FF207">
        <v>1</v>
      </c>
      <c r="FG207">
        <v>1</v>
      </c>
      <c r="FH207">
        <v>1</v>
      </c>
      <c r="FI207">
        <v>1</v>
      </c>
      <c r="FJ207">
        <v>1</v>
      </c>
      <c r="FK207">
        <v>1</v>
      </c>
      <c r="FL207">
        <v>1</v>
      </c>
      <c r="FM207" s="1">
        <v>0.79750529999999997</v>
      </c>
      <c r="FN207">
        <v>1</v>
      </c>
      <c r="FO207" s="14"/>
    </row>
    <row r="208" spans="1:171">
      <c r="A208" s="18" t="s">
        <v>236</v>
      </c>
      <c r="B208" s="21" t="s">
        <v>502</v>
      </c>
      <c r="C208" s="14"/>
      <c r="D208" s="21">
        <v>0</v>
      </c>
      <c r="E208" s="21">
        <v>0</v>
      </c>
      <c r="F208" s="21">
        <v>1</v>
      </c>
      <c r="G208" s="21">
        <v>1</v>
      </c>
      <c r="H208" s="21">
        <v>0</v>
      </c>
      <c r="I208" s="21">
        <v>0</v>
      </c>
      <c r="J208" s="19"/>
      <c r="K208" s="27">
        <v>0.4941352</v>
      </c>
      <c r="L208" s="27">
        <v>8.3198969999999997E-2</v>
      </c>
      <c r="M208" s="26">
        <v>1</v>
      </c>
      <c r="N208" s="26">
        <v>1</v>
      </c>
      <c r="O208" s="27">
        <v>0.17003219999999999</v>
      </c>
      <c r="P208" s="27">
        <v>0.27321030000000002</v>
      </c>
      <c r="Q208" s="26">
        <v>1</v>
      </c>
      <c r="R208" s="27">
        <v>0.14160010000000001</v>
      </c>
      <c r="S208" s="27">
        <v>8.8650369999999992E-3</v>
      </c>
      <c r="T208" s="27">
        <v>1.532495E-2</v>
      </c>
      <c r="U208" s="26">
        <v>1</v>
      </c>
      <c r="V208" s="27">
        <v>0.91913929999999999</v>
      </c>
      <c r="W208" s="27">
        <v>0.2292207</v>
      </c>
      <c r="X208" s="26">
        <v>1</v>
      </c>
      <c r="Y208" s="27">
        <v>0.13805049999999999</v>
      </c>
      <c r="Z208" s="27">
        <v>0.53480459999999996</v>
      </c>
      <c r="AA208" s="27">
        <v>8.0668359999999995E-2</v>
      </c>
      <c r="AB208" s="27">
        <v>0.68713369999999996</v>
      </c>
      <c r="AC208" s="26">
        <v>1</v>
      </c>
      <c r="AD208" s="26">
        <v>1</v>
      </c>
      <c r="AE208" s="27">
        <v>7.1757050000000001E-5</v>
      </c>
      <c r="AF208" s="27">
        <v>3.2322419999999998E-2</v>
      </c>
      <c r="AG208" s="14"/>
      <c r="AH208" s="24"/>
      <c r="AI208" s="24">
        <v>1</v>
      </c>
      <c r="AJ208" s="24"/>
      <c r="AK208" s="24"/>
      <c r="AL208" s="24">
        <v>1</v>
      </c>
      <c r="AM208" s="25">
        <v>2.8571429999999999E-3</v>
      </c>
      <c r="AN208" s="24"/>
      <c r="AO208" s="24"/>
      <c r="AP208" s="24">
        <v>1</v>
      </c>
      <c r="AQ208" s="24">
        <v>1</v>
      </c>
      <c r="AR208" s="24"/>
      <c r="AS208" s="24">
        <v>1</v>
      </c>
      <c r="AT208" s="24">
        <v>1</v>
      </c>
      <c r="AU208" s="24"/>
      <c r="AV208" s="24">
        <v>1</v>
      </c>
      <c r="AW208" s="24"/>
      <c r="AX208" s="24"/>
      <c r="AY208" s="24"/>
      <c r="AZ208" s="24"/>
      <c r="BA208" s="24"/>
      <c r="BB208" s="25">
        <v>2.4E-2</v>
      </c>
      <c r="BC208" s="25">
        <v>0.04</v>
      </c>
      <c r="BD208" s="14"/>
      <c r="BE208" s="28"/>
      <c r="BF208" s="29">
        <v>0.89400000000000002</v>
      </c>
      <c r="BG208" s="28"/>
      <c r="BH208" s="28"/>
      <c r="BI208" s="29">
        <v>0.877</v>
      </c>
      <c r="BJ208" s="29">
        <v>0.11038100000000001</v>
      </c>
      <c r="BK208" s="28"/>
      <c r="BL208" s="28"/>
      <c r="BM208" s="29">
        <v>0.97799999999999998</v>
      </c>
      <c r="BN208" s="29">
        <v>0.186</v>
      </c>
      <c r="BO208" s="28"/>
      <c r="BP208" s="29">
        <v>0.83199999999999996</v>
      </c>
      <c r="BQ208" s="29">
        <v>0.56200000000000006</v>
      </c>
      <c r="BR208" s="28"/>
      <c r="BS208" s="29">
        <v>0.60099999999999998</v>
      </c>
      <c r="BT208" s="28"/>
      <c r="BU208" s="28"/>
      <c r="BV208" s="28"/>
      <c r="BW208" s="28"/>
      <c r="BX208" s="28"/>
      <c r="BY208" s="29">
        <v>0.05</v>
      </c>
      <c r="BZ208" s="29">
        <v>0.46800000000000003</v>
      </c>
      <c r="CA208" s="14"/>
      <c r="CB208" s="30"/>
      <c r="CC208" s="30">
        <v>1</v>
      </c>
      <c r="CD208" s="30"/>
      <c r="CE208" s="30"/>
      <c r="CF208" s="30">
        <v>1</v>
      </c>
      <c r="CG208" s="31">
        <v>2.4761900000000001E-3</v>
      </c>
      <c r="CH208" s="30"/>
      <c r="CI208" s="30"/>
      <c r="CJ208" s="30">
        <v>1</v>
      </c>
      <c r="CK208" s="31">
        <v>0.20300000000000001</v>
      </c>
      <c r="CL208" s="30"/>
      <c r="CM208" s="30">
        <v>1</v>
      </c>
      <c r="CN208" s="31">
        <v>0.67</v>
      </c>
      <c r="CO208" s="30"/>
      <c r="CP208" s="30">
        <v>1</v>
      </c>
      <c r="CQ208" s="30"/>
      <c r="CR208" s="30"/>
      <c r="CS208" s="30"/>
      <c r="CT208" s="30"/>
      <c r="CU208" s="30"/>
      <c r="CV208" s="31">
        <v>3.2000000000000001E-2</v>
      </c>
      <c r="CW208" s="31">
        <v>9.2999999999999999E-2</v>
      </c>
      <c r="CX208" s="14"/>
      <c r="CY208" s="33">
        <v>0.4941352</v>
      </c>
      <c r="CZ208" s="32">
        <v>1</v>
      </c>
      <c r="DA208" s="32">
        <v>1</v>
      </c>
      <c r="DB208" s="32">
        <v>1</v>
      </c>
      <c r="DC208" s="32">
        <v>1</v>
      </c>
      <c r="DD208" s="32">
        <v>1</v>
      </c>
      <c r="DE208" s="32">
        <v>1</v>
      </c>
      <c r="DF208" s="33">
        <v>0.14160010000000001</v>
      </c>
      <c r="DG208" s="33">
        <v>1.9343570000000001E-2</v>
      </c>
      <c r="DH208" s="33">
        <v>3.1617399999999997E-2</v>
      </c>
      <c r="DI208" s="32">
        <v>1</v>
      </c>
      <c r="DJ208" s="32">
        <v>1</v>
      </c>
      <c r="DK208" s="32">
        <v>1</v>
      </c>
      <c r="DL208" s="32">
        <v>1</v>
      </c>
      <c r="DM208" s="32">
        <v>1</v>
      </c>
      <c r="DN208" s="33">
        <v>0.53480459999999996</v>
      </c>
      <c r="DO208" s="33">
        <v>8.0668359999999995E-2</v>
      </c>
      <c r="DP208" s="33">
        <v>0.68713369999999996</v>
      </c>
      <c r="DQ208" s="32">
        <v>1</v>
      </c>
      <c r="DR208" s="32">
        <v>1</v>
      </c>
      <c r="DS208" s="33">
        <v>4.628875E-4</v>
      </c>
      <c r="DT208" s="33">
        <v>6.39126E-2</v>
      </c>
      <c r="DU208" s="14"/>
      <c r="DV208" s="35">
        <v>0.4941352</v>
      </c>
      <c r="DW208" s="34">
        <v>1</v>
      </c>
      <c r="DX208" s="34">
        <v>1</v>
      </c>
      <c r="DY208" s="34">
        <v>1</v>
      </c>
      <c r="DZ208" s="34">
        <v>1</v>
      </c>
      <c r="EA208" s="35">
        <v>7.9285710000000006E-3</v>
      </c>
      <c r="EB208" s="34">
        <v>1</v>
      </c>
      <c r="EC208" s="35">
        <v>0.14160010000000001</v>
      </c>
      <c r="ED208" s="35">
        <v>1.9343570000000001E-2</v>
      </c>
      <c r="EE208" s="35">
        <v>3.1617399999999997E-2</v>
      </c>
      <c r="EF208" s="34">
        <v>1</v>
      </c>
      <c r="EG208" s="34">
        <v>1</v>
      </c>
      <c r="EH208" s="34">
        <v>1</v>
      </c>
      <c r="EI208" s="34">
        <v>1</v>
      </c>
      <c r="EJ208" s="34">
        <v>1</v>
      </c>
      <c r="EK208" s="35">
        <v>0.53480459999999996</v>
      </c>
      <c r="EL208" s="35">
        <v>8.0668359999999995E-2</v>
      </c>
      <c r="EM208" s="35">
        <v>0.68713369999999996</v>
      </c>
      <c r="EN208" s="34">
        <v>1</v>
      </c>
      <c r="EO208" s="34">
        <v>1</v>
      </c>
      <c r="EP208" s="35">
        <v>1.7532480000000001E-5</v>
      </c>
      <c r="EQ208" s="35">
        <v>4.6019440000000002E-3</v>
      </c>
      <c r="ER208" s="14"/>
      <c r="ES208" s="1">
        <v>0.4941352</v>
      </c>
      <c r="ET208">
        <v>1</v>
      </c>
      <c r="EU208">
        <v>1</v>
      </c>
      <c r="EV208">
        <v>1</v>
      </c>
      <c r="EW208">
        <v>1</v>
      </c>
      <c r="EX208" s="1">
        <v>7.2046480000000001E-3</v>
      </c>
      <c r="EY208">
        <v>1</v>
      </c>
      <c r="EZ208" s="1">
        <v>0.14160010000000001</v>
      </c>
      <c r="FA208" s="1">
        <v>1.9343570000000001E-2</v>
      </c>
      <c r="FB208" s="1">
        <v>3.1617399999999997E-2</v>
      </c>
      <c r="FC208">
        <v>1</v>
      </c>
      <c r="FD208">
        <v>1</v>
      </c>
      <c r="FE208">
        <v>1</v>
      </c>
      <c r="FF208">
        <v>1</v>
      </c>
      <c r="FG208">
        <v>1</v>
      </c>
      <c r="FH208" s="1">
        <v>0.53480459999999996</v>
      </c>
      <c r="FI208" s="1">
        <v>8.0668359999999995E-2</v>
      </c>
      <c r="FJ208" s="1">
        <v>0.68713369999999996</v>
      </c>
      <c r="FK208">
        <v>1</v>
      </c>
      <c r="FL208">
        <v>1</v>
      </c>
      <c r="FM208" s="1">
        <v>2.2716050000000001E-5</v>
      </c>
      <c r="FN208" s="1">
        <v>6.39126E-2</v>
      </c>
      <c r="FO208" s="14"/>
    </row>
    <row r="209" spans="1:171">
      <c r="A209" s="18" t="s">
        <v>237</v>
      </c>
      <c r="B209" s="21" t="s">
        <v>503</v>
      </c>
      <c r="C209" s="14"/>
      <c r="D209" s="21">
        <v>0</v>
      </c>
      <c r="E209" s="21">
        <v>1</v>
      </c>
      <c r="F209" s="21">
        <v>1</v>
      </c>
      <c r="G209" s="21">
        <v>0</v>
      </c>
      <c r="H209" s="21">
        <v>0</v>
      </c>
      <c r="I209" s="21">
        <v>0</v>
      </c>
      <c r="J209" s="19"/>
      <c r="K209" s="26">
        <v>1</v>
      </c>
      <c r="L209" s="27">
        <v>0.51460099999999998</v>
      </c>
      <c r="M209" s="26">
        <v>1</v>
      </c>
      <c r="N209" s="26">
        <v>1</v>
      </c>
      <c r="O209" s="27">
        <v>8.6191969999999997E-4</v>
      </c>
      <c r="P209" s="26">
        <v>1</v>
      </c>
      <c r="Q209" s="26">
        <v>1</v>
      </c>
      <c r="R209" s="26">
        <v>1</v>
      </c>
      <c r="S209" s="26">
        <v>1</v>
      </c>
      <c r="T209" s="27">
        <v>0.60040230000000006</v>
      </c>
      <c r="U209" s="26">
        <v>1</v>
      </c>
      <c r="V209" s="27">
        <v>0.75833249999999996</v>
      </c>
      <c r="W209" s="27">
        <v>0.49860910000000003</v>
      </c>
      <c r="X209" s="26">
        <v>1</v>
      </c>
      <c r="Y209" s="26">
        <v>1</v>
      </c>
      <c r="Z209" s="26">
        <v>1</v>
      </c>
      <c r="AA209" s="26">
        <v>1</v>
      </c>
      <c r="AB209" s="26">
        <v>1</v>
      </c>
      <c r="AC209" s="26">
        <v>1</v>
      </c>
      <c r="AD209" s="26">
        <v>1</v>
      </c>
      <c r="AE209" s="27">
        <v>0.96596519999999997</v>
      </c>
      <c r="AF209" s="27">
        <v>0.87950159999999999</v>
      </c>
      <c r="AG209" s="14"/>
      <c r="AH209" s="24"/>
      <c r="AI209" s="24"/>
      <c r="AJ209" s="24"/>
      <c r="AK209" s="24"/>
      <c r="AL209" s="25">
        <v>1.7000000000000001E-2</v>
      </c>
      <c r="AM209" s="24"/>
      <c r="AN209" s="24"/>
      <c r="AO209" s="24"/>
      <c r="AP209" s="24"/>
      <c r="AQ209" s="24"/>
      <c r="AR209" s="24"/>
      <c r="AS209" s="24">
        <v>1</v>
      </c>
      <c r="AT209" s="24"/>
      <c r="AU209" s="24"/>
      <c r="AV209" s="24"/>
      <c r="AW209" s="24"/>
      <c r="AX209" s="24"/>
      <c r="AY209" s="24"/>
      <c r="AZ209" s="24"/>
      <c r="BA209" s="24"/>
      <c r="BB209" s="24">
        <v>1</v>
      </c>
      <c r="BC209" s="25">
        <v>0.217</v>
      </c>
      <c r="BD209" s="14"/>
      <c r="BE209" s="28"/>
      <c r="BF209" s="28"/>
      <c r="BG209" s="28"/>
      <c r="BH209" s="28"/>
      <c r="BI209" s="29">
        <v>0.55200000000000005</v>
      </c>
      <c r="BJ209" s="28"/>
      <c r="BK209" s="28"/>
      <c r="BL209" s="28"/>
      <c r="BM209" s="28"/>
      <c r="BN209" s="28"/>
      <c r="BO209" s="28"/>
      <c r="BP209" s="29">
        <v>0.78900000000000003</v>
      </c>
      <c r="BQ209" s="28"/>
      <c r="BR209" s="28"/>
      <c r="BS209" s="28"/>
      <c r="BT209" s="28"/>
      <c r="BU209" s="28"/>
      <c r="BV209" s="28"/>
      <c r="BW209" s="28"/>
      <c r="BX209" s="28"/>
      <c r="BY209" s="29">
        <v>0.83299999999999996</v>
      </c>
      <c r="BZ209" s="29">
        <v>0.78300000000000003</v>
      </c>
      <c r="CA209" s="14"/>
      <c r="CB209" s="30"/>
      <c r="CC209" s="30"/>
      <c r="CD209" s="30"/>
      <c r="CE209" s="30"/>
      <c r="CF209" s="31">
        <v>1.7000000000000001E-2</v>
      </c>
      <c r="CG209" s="30"/>
      <c r="CH209" s="30"/>
      <c r="CI209" s="30"/>
      <c r="CJ209" s="30"/>
      <c r="CK209" s="30"/>
      <c r="CL209" s="30"/>
      <c r="CM209" s="30">
        <v>1</v>
      </c>
      <c r="CN209" s="30"/>
      <c r="CO209" s="30"/>
      <c r="CP209" s="30"/>
      <c r="CQ209" s="30"/>
      <c r="CR209" s="30"/>
      <c r="CS209" s="30"/>
      <c r="CT209" s="30"/>
      <c r="CU209" s="30"/>
      <c r="CV209" s="30">
        <v>1</v>
      </c>
      <c r="CW209" s="31">
        <v>0.26200000000000001</v>
      </c>
      <c r="CX209" s="14"/>
      <c r="CY209" s="32">
        <v>1</v>
      </c>
      <c r="CZ209" s="33">
        <v>0.51460099999999998</v>
      </c>
      <c r="DA209" s="32">
        <v>1</v>
      </c>
      <c r="DB209" s="32">
        <v>1</v>
      </c>
      <c r="DC209" s="33">
        <v>3.417411E-3</v>
      </c>
      <c r="DD209" s="32">
        <v>1</v>
      </c>
      <c r="DE209" s="32">
        <v>1</v>
      </c>
      <c r="DF209" s="32">
        <v>1</v>
      </c>
      <c r="DG209" s="32">
        <v>1</v>
      </c>
      <c r="DH209" s="33">
        <v>0.60040230000000006</v>
      </c>
      <c r="DI209" s="32">
        <v>1</v>
      </c>
      <c r="DJ209" s="32">
        <v>1</v>
      </c>
      <c r="DK209" s="33">
        <v>0.49860910000000003</v>
      </c>
      <c r="DL209" s="32">
        <v>1</v>
      </c>
      <c r="DM209" s="32">
        <v>1</v>
      </c>
      <c r="DN209" s="32">
        <v>1</v>
      </c>
      <c r="DO209" s="32">
        <v>1</v>
      </c>
      <c r="DP209" s="32">
        <v>1</v>
      </c>
      <c r="DQ209" s="32">
        <v>1</v>
      </c>
      <c r="DR209" s="32">
        <v>1</v>
      </c>
      <c r="DS209" s="32">
        <v>1</v>
      </c>
      <c r="DT209" s="32">
        <v>1</v>
      </c>
      <c r="DU209" s="14"/>
      <c r="DV209" s="34">
        <v>1</v>
      </c>
      <c r="DW209" s="35">
        <v>0.51460099999999998</v>
      </c>
      <c r="DX209" s="34">
        <v>1</v>
      </c>
      <c r="DY209" s="34">
        <v>1</v>
      </c>
      <c r="DZ209" s="35">
        <v>1.177988E-4</v>
      </c>
      <c r="EA209" s="34">
        <v>1</v>
      </c>
      <c r="EB209" s="34">
        <v>1</v>
      </c>
      <c r="EC209" s="34">
        <v>1</v>
      </c>
      <c r="ED209" s="34">
        <v>1</v>
      </c>
      <c r="EE209" s="35">
        <v>0.60040230000000006</v>
      </c>
      <c r="EF209" s="34">
        <v>1</v>
      </c>
      <c r="EG209" s="34">
        <v>1</v>
      </c>
      <c r="EH209" s="35">
        <v>0.49860910000000003</v>
      </c>
      <c r="EI209" s="34">
        <v>1</v>
      </c>
      <c r="EJ209" s="34">
        <v>1</v>
      </c>
      <c r="EK209" s="34">
        <v>1</v>
      </c>
      <c r="EL209" s="34">
        <v>1</v>
      </c>
      <c r="EM209" s="34">
        <v>1</v>
      </c>
      <c r="EN209" s="34">
        <v>1</v>
      </c>
      <c r="EO209" s="34">
        <v>1</v>
      </c>
      <c r="EP209" s="34">
        <v>1</v>
      </c>
      <c r="EQ209" s="34">
        <v>1</v>
      </c>
      <c r="ER209" s="14"/>
      <c r="ES209">
        <v>1</v>
      </c>
      <c r="ET209" s="1">
        <v>0.51460099999999998</v>
      </c>
      <c r="EU209">
        <v>1</v>
      </c>
      <c r="EV209">
        <v>1</v>
      </c>
      <c r="EW209" s="1">
        <v>1.177988E-4</v>
      </c>
      <c r="EX209">
        <v>1</v>
      </c>
      <c r="EY209">
        <v>1</v>
      </c>
      <c r="EZ209">
        <v>1</v>
      </c>
      <c r="FA209">
        <v>1</v>
      </c>
      <c r="FB209" s="1">
        <v>0.60040230000000006</v>
      </c>
      <c r="FC209">
        <v>1</v>
      </c>
      <c r="FD209">
        <v>1</v>
      </c>
      <c r="FE209" s="1">
        <v>0.49860910000000003</v>
      </c>
      <c r="FF209">
        <v>1</v>
      </c>
      <c r="FG209">
        <v>1</v>
      </c>
      <c r="FH209">
        <v>1</v>
      </c>
      <c r="FI209">
        <v>1</v>
      </c>
      <c r="FJ209">
        <v>1</v>
      </c>
      <c r="FK209">
        <v>1</v>
      </c>
      <c r="FL209">
        <v>1</v>
      </c>
      <c r="FM209">
        <v>1</v>
      </c>
      <c r="FN209">
        <v>1</v>
      </c>
      <c r="FO209" s="14"/>
    </row>
    <row r="210" spans="1:171">
      <c r="A210" s="18" t="s">
        <v>238</v>
      </c>
      <c r="B210" s="21" t="s">
        <v>504</v>
      </c>
      <c r="C210" s="14"/>
      <c r="D210" s="21">
        <v>0</v>
      </c>
      <c r="E210" s="21">
        <v>1</v>
      </c>
      <c r="F210" s="21">
        <v>1</v>
      </c>
      <c r="G210" s="21">
        <v>1</v>
      </c>
      <c r="H210" s="21">
        <v>0</v>
      </c>
      <c r="I210" s="21">
        <v>0</v>
      </c>
      <c r="J210" s="19"/>
      <c r="K210" s="27">
        <v>0.4823151</v>
      </c>
      <c r="L210" s="27">
        <v>9.7936369999999995E-2</v>
      </c>
      <c r="M210" s="26">
        <v>1</v>
      </c>
      <c r="N210" s="26">
        <v>1</v>
      </c>
      <c r="O210" s="27">
        <v>3.9445800000000003E-2</v>
      </c>
      <c r="P210" s="26">
        <v>1</v>
      </c>
      <c r="Q210" s="27">
        <v>0.76574489999999995</v>
      </c>
      <c r="R210" s="26">
        <v>1</v>
      </c>
      <c r="S210" s="27">
        <v>0.57520309999999997</v>
      </c>
      <c r="T210" s="26">
        <v>1</v>
      </c>
      <c r="U210" s="26">
        <v>1</v>
      </c>
      <c r="V210" s="27">
        <v>0.29316140000000002</v>
      </c>
      <c r="W210" s="27">
        <v>0.4278188</v>
      </c>
      <c r="X210" s="26">
        <v>1</v>
      </c>
      <c r="Y210" s="27">
        <v>0.3787394</v>
      </c>
      <c r="Z210" s="27">
        <v>0.28467209999999998</v>
      </c>
      <c r="AA210" s="26">
        <v>1</v>
      </c>
      <c r="AB210" s="26">
        <v>1</v>
      </c>
      <c r="AC210" s="26">
        <v>1</v>
      </c>
      <c r="AD210" s="26">
        <v>1</v>
      </c>
      <c r="AE210" s="27">
        <v>1.6995969999999999E-6</v>
      </c>
      <c r="AF210" s="27">
        <v>5.215028E-2</v>
      </c>
      <c r="AG210" s="14"/>
      <c r="AH210" s="24"/>
      <c r="AI210" s="24">
        <v>1</v>
      </c>
      <c r="AJ210" s="24"/>
      <c r="AK210" s="24"/>
      <c r="AL210" s="24">
        <v>1</v>
      </c>
      <c r="AM210" s="24"/>
      <c r="AN210" s="24"/>
      <c r="AO210" s="24"/>
      <c r="AP210" s="24"/>
      <c r="AQ210" s="24"/>
      <c r="AR210" s="24"/>
      <c r="AS210" s="24">
        <v>1</v>
      </c>
      <c r="AT210" s="24">
        <v>1</v>
      </c>
      <c r="AU210" s="24"/>
      <c r="AV210" s="24">
        <v>1</v>
      </c>
      <c r="AW210" s="24"/>
      <c r="AX210" s="24"/>
      <c r="AY210" s="24"/>
      <c r="AZ210" s="24"/>
      <c r="BA210" s="24"/>
      <c r="BB210" s="25">
        <v>0.24099999999999999</v>
      </c>
      <c r="BC210" s="25">
        <v>0.59899999999999998</v>
      </c>
      <c r="BD210" s="14"/>
      <c r="BE210" s="28"/>
      <c r="BF210" s="29">
        <v>0.749</v>
      </c>
      <c r="BG210" s="28"/>
      <c r="BH210" s="28"/>
      <c r="BI210" s="29">
        <v>0.61299999999999999</v>
      </c>
      <c r="BJ210" s="28"/>
      <c r="BK210" s="28"/>
      <c r="BL210" s="28"/>
      <c r="BM210" s="28"/>
      <c r="BN210" s="28"/>
      <c r="BO210" s="28"/>
      <c r="BP210" s="29">
        <v>0.251</v>
      </c>
      <c r="BQ210" s="29">
        <v>0.85499999999999998</v>
      </c>
      <c r="BR210" s="28"/>
      <c r="BS210" s="29">
        <v>0.51900000000000002</v>
      </c>
      <c r="BT210" s="28"/>
      <c r="BU210" s="28"/>
      <c r="BV210" s="28"/>
      <c r="BW210" s="28"/>
      <c r="BX210" s="28"/>
      <c r="BY210" s="29">
        <v>0.90400000000000003</v>
      </c>
      <c r="BZ210" s="29">
        <v>0.73899999999999999</v>
      </c>
      <c r="CA210" s="14"/>
      <c r="CB210" s="30"/>
      <c r="CC210" s="30">
        <v>1</v>
      </c>
      <c r="CD210" s="30"/>
      <c r="CE210" s="30"/>
      <c r="CF210" s="30">
        <v>1</v>
      </c>
      <c r="CG210" s="30"/>
      <c r="CH210" s="30"/>
      <c r="CI210" s="30"/>
      <c r="CJ210" s="30"/>
      <c r="CK210" s="30"/>
      <c r="CL210" s="30"/>
      <c r="CM210" s="31">
        <v>0.56299999999999994</v>
      </c>
      <c r="CN210" s="30">
        <v>1</v>
      </c>
      <c r="CO210" s="30"/>
      <c r="CP210" s="30">
        <v>1</v>
      </c>
      <c r="CQ210" s="30"/>
      <c r="CR210" s="30"/>
      <c r="CS210" s="30"/>
      <c r="CT210" s="30"/>
      <c r="CU210" s="30"/>
      <c r="CV210" s="31">
        <v>0.26900000000000002</v>
      </c>
      <c r="CW210" s="31">
        <v>0.751</v>
      </c>
      <c r="CX210" s="14"/>
      <c r="CY210" s="33">
        <v>0.4823151</v>
      </c>
      <c r="CZ210" s="32">
        <v>1</v>
      </c>
      <c r="DA210" s="32">
        <v>1</v>
      </c>
      <c r="DB210" s="32">
        <v>1</v>
      </c>
      <c r="DC210" s="33">
        <v>7.744703E-2</v>
      </c>
      <c r="DD210" s="32">
        <v>1</v>
      </c>
      <c r="DE210" s="33">
        <v>0.76574489999999995</v>
      </c>
      <c r="DF210" s="32">
        <v>1</v>
      </c>
      <c r="DG210" s="33">
        <v>0.57520309999999997</v>
      </c>
      <c r="DH210" s="32">
        <v>1</v>
      </c>
      <c r="DI210" s="32">
        <v>1</v>
      </c>
      <c r="DJ210" s="32">
        <v>1</v>
      </c>
      <c r="DK210" s="32">
        <v>1</v>
      </c>
      <c r="DL210" s="32">
        <v>1</v>
      </c>
      <c r="DM210" s="32">
        <v>1</v>
      </c>
      <c r="DN210" s="33">
        <v>0.28467209999999998</v>
      </c>
      <c r="DO210" s="32">
        <v>1</v>
      </c>
      <c r="DP210" s="32">
        <v>1</v>
      </c>
      <c r="DQ210" s="32">
        <v>1</v>
      </c>
      <c r="DR210" s="32">
        <v>1</v>
      </c>
      <c r="DS210" s="33">
        <v>1.7325109999999999E-5</v>
      </c>
      <c r="DT210" s="32">
        <v>1</v>
      </c>
      <c r="DU210" s="14"/>
      <c r="DV210" s="35">
        <v>0.4823151</v>
      </c>
      <c r="DW210" s="34">
        <v>1</v>
      </c>
      <c r="DX210" s="34">
        <v>1</v>
      </c>
      <c r="DY210" s="34">
        <v>1</v>
      </c>
      <c r="DZ210" s="35">
        <v>7.744703E-2</v>
      </c>
      <c r="EA210" s="34">
        <v>1</v>
      </c>
      <c r="EB210" s="35">
        <v>0.76574489999999995</v>
      </c>
      <c r="EC210" s="34">
        <v>1</v>
      </c>
      <c r="ED210" s="35">
        <v>0.57520309999999997</v>
      </c>
      <c r="EE210" s="34">
        <v>1</v>
      </c>
      <c r="EF210" s="34">
        <v>1</v>
      </c>
      <c r="EG210" s="34">
        <v>1</v>
      </c>
      <c r="EH210" s="34">
        <v>1</v>
      </c>
      <c r="EI210" s="34">
        <v>1</v>
      </c>
      <c r="EJ210" s="34">
        <v>1</v>
      </c>
      <c r="EK210" s="35">
        <v>0.28467209999999998</v>
      </c>
      <c r="EL210" s="34">
        <v>1</v>
      </c>
      <c r="EM210" s="34">
        <v>1</v>
      </c>
      <c r="EN210" s="34">
        <v>1</v>
      </c>
      <c r="EO210" s="34">
        <v>1</v>
      </c>
      <c r="EP210" s="35">
        <v>1.7325109999999999E-5</v>
      </c>
      <c r="EQ210" s="34">
        <v>1</v>
      </c>
      <c r="ER210" s="14"/>
      <c r="ES210" s="1">
        <v>0.4823151</v>
      </c>
      <c r="ET210">
        <v>1</v>
      </c>
      <c r="EU210">
        <v>1</v>
      </c>
      <c r="EV210">
        <v>1</v>
      </c>
      <c r="EW210" s="1">
        <v>7.744703E-2</v>
      </c>
      <c r="EX210">
        <v>1</v>
      </c>
      <c r="EY210" s="1">
        <v>0.76574489999999995</v>
      </c>
      <c r="EZ210">
        <v>1</v>
      </c>
      <c r="FA210" s="1">
        <v>0.57520309999999997</v>
      </c>
      <c r="FB210">
        <v>1</v>
      </c>
      <c r="FC210">
        <v>1</v>
      </c>
      <c r="FD210">
        <v>1</v>
      </c>
      <c r="FE210">
        <v>1</v>
      </c>
      <c r="FF210">
        <v>1</v>
      </c>
      <c r="FG210">
        <v>1</v>
      </c>
      <c r="FH210" s="1">
        <v>0.28467209999999998</v>
      </c>
      <c r="FI210">
        <v>1</v>
      </c>
      <c r="FJ210">
        <v>1</v>
      </c>
      <c r="FK210">
        <v>1</v>
      </c>
      <c r="FL210">
        <v>1</v>
      </c>
      <c r="FM210" s="1">
        <v>1.7325109999999999E-5</v>
      </c>
      <c r="FN210">
        <v>1</v>
      </c>
      <c r="FO210" s="14"/>
    </row>
    <row r="211" spans="1:171">
      <c r="A211" s="18" t="s">
        <v>239</v>
      </c>
      <c r="B211" s="21" t="s">
        <v>505</v>
      </c>
      <c r="C211" s="14"/>
      <c r="D211" s="21">
        <v>0</v>
      </c>
      <c r="E211" s="21">
        <v>1</v>
      </c>
      <c r="F211" s="21">
        <v>1</v>
      </c>
      <c r="G211" s="21">
        <v>1</v>
      </c>
      <c r="H211" s="21">
        <v>0</v>
      </c>
      <c r="I211" s="21">
        <v>0</v>
      </c>
      <c r="J211" s="19"/>
      <c r="K211" s="27">
        <v>0.32211040000000002</v>
      </c>
      <c r="L211" s="27">
        <v>0.22631470000000001</v>
      </c>
      <c r="M211" s="26">
        <v>1</v>
      </c>
      <c r="N211" s="26">
        <v>1</v>
      </c>
      <c r="O211" s="27">
        <v>0.67076170000000002</v>
      </c>
      <c r="P211" s="26">
        <v>1</v>
      </c>
      <c r="Q211" s="27">
        <v>0.2339176</v>
      </c>
      <c r="R211" s="27">
        <v>2.6201009999999999E-7</v>
      </c>
      <c r="S211" s="27">
        <v>0.16367100000000001</v>
      </c>
      <c r="T211" s="26">
        <v>1</v>
      </c>
      <c r="U211" s="26">
        <v>1</v>
      </c>
      <c r="V211" s="27">
        <v>4.576471E-2</v>
      </c>
      <c r="W211" s="27">
        <v>0.33170749999999999</v>
      </c>
      <c r="X211" s="26">
        <v>1</v>
      </c>
      <c r="Y211" s="27">
        <v>0.1763769</v>
      </c>
      <c r="Z211" s="27">
        <v>4.7406829999999997E-2</v>
      </c>
      <c r="AA211" s="26">
        <v>1</v>
      </c>
      <c r="AB211" s="27">
        <v>4.0660660000000001E-2</v>
      </c>
      <c r="AC211" s="26">
        <v>1</v>
      </c>
      <c r="AD211" s="26">
        <v>1</v>
      </c>
      <c r="AE211" s="27">
        <v>0.49450349999999998</v>
      </c>
      <c r="AF211" s="27">
        <v>8.6237729999999995E-3</v>
      </c>
      <c r="AG211" s="14"/>
      <c r="AH211" s="24">
        <v>1</v>
      </c>
      <c r="AI211" s="24">
        <v>1</v>
      </c>
      <c r="AJ211" s="24"/>
      <c r="AK211" s="24"/>
      <c r="AL211" s="24">
        <v>1</v>
      </c>
      <c r="AM211" s="24"/>
      <c r="AN211" s="24"/>
      <c r="AO211" s="25">
        <v>0.24</v>
      </c>
      <c r="AP211" s="24">
        <v>1</v>
      </c>
      <c r="AQ211" s="24"/>
      <c r="AR211" s="24"/>
      <c r="AS211" s="24">
        <v>1</v>
      </c>
      <c r="AT211" s="24">
        <v>1</v>
      </c>
      <c r="AU211" s="24"/>
      <c r="AV211" s="24">
        <v>1</v>
      </c>
      <c r="AW211" s="24">
        <v>1</v>
      </c>
      <c r="AX211" s="24"/>
      <c r="AY211" s="24">
        <v>1</v>
      </c>
      <c r="AZ211" s="24"/>
      <c r="BA211" s="24"/>
      <c r="BB211" s="24">
        <v>1</v>
      </c>
      <c r="BC211" s="25">
        <v>0.109</v>
      </c>
      <c r="BD211" s="14"/>
      <c r="BE211" s="29">
        <v>0.41699999999999998</v>
      </c>
      <c r="BF211" s="29">
        <v>0.73399999999999999</v>
      </c>
      <c r="BG211" s="28"/>
      <c r="BH211" s="28"/>
      <c r="BI211" s="29">
        <v>0.68899999999999995</v>
      </c>
      <c r="BJ211" s="28"/>
      <c r="BK211" s="28"/>
      <c r="BL211" s="29">
        <v>4.5999999999999999E-2</v>
      </c>
      <c r="BM211" s="29">
        <v>0.251</v>
      </c>
      <c r="BN211" s="28"/>
      <c r="BO211" s="28"/>
      <c r="BP211" s="29">
        <v>0.81299999999999994</v>
      </c>
      <c r="BQ211" s="29">
        <v>0.58699999999999997</v>
      </c>
      <c r="BR211" s="28"/>
      <c r="BS211" s="29">
        <v>0.15</v>
      </c>
      <c r="BT211" s="29">
        <v>0.32</v>
      </c>
      <c r="BU211" s="28"/>
      <c r="BV211" s="29">
        <v>0.997</v>
      </c>
      <c r="BW211" s="28"/>
      <c r="BX211" s="28"/>
      <c r="BY211" s="29">
        <v>8.5000000000000006E-2</v>
      </c>
      <c r="BZ211" s="29">
        <v>0.315</v>
      </c>
      <c r="CA211" s="14"/>
      <c r="CB211" s="30">
        <v>1</v>
      </c>
      <c r="CC211" s="30">
        <v>1</v>
      </c>
      <c r="CD211" s="30"/>
      <c r="CE211" s="30"/>
      <c r="CF211" s="30">
        <v>1</v>
      </c>
      <c r="CG211" s="30"/>
      <c r="CH211" s="30"/>
      <c r="CI211" s="31">
        <v>4.8000000000000001E-2</v>
      </c>
      <c r="CJ211" s="31">
        <v>0.27500000000000002</v>
      </c>
      <c r="CK211" s="30"/>
      <c r="CL211" s="30"/>
      <c r="CM211" s="30">
        <v>1</v>
      </c>
      <c r="CN211" s="30">
        <v>1</v>
      </c>
      <c r="CO211" s="30"/>
      <c r="CP211" s="31">
        <v>0.245</v>
      </c>
      <c r="CQ211" s="31">
        <v>0.44500000000000001</v>
      </c>
      <c r="CR211" s="30"/>
      <c r="CS211" s="30">
        <v>1</v>
      </c>
      <c r="CT211" s="30"/>
      <c r="CU211" s="30"/>
      <c r="CV211" s="31">
        <v>0.218</v>
      </c>
      <c r="CW211" s="31">
        <v>0.13900000000000001</v>
      </c>
      <c r="CX211" s="14"/>
      <c r="CY211" s="32">
        <v>1</v>
      </c>
      <c r="CZ211" s="32">
        <v>1</v>
      </c>
      <c r="DA211" s="32">
        <v>1</v>
      </c>
      <c r="DB211" s="32">
        <v>1</v>
      </c>
      <c r="DC211" s="32">
        <v>1</v>
      </c>
      <c r="DD211" s="32">
        <v>1</v>
      </c>
      <c r="DE211" s="33">
        <v>0.2339176</v>
      </c>
      <c r="DF211" s="33">
        <v>1.8250479999999999E-7</v>
      </c>
      <c r="DG211" s="32">
        <v>1</v>
      </c>
      <c r="DH211" s="32">
        <v>1</v>
      </c>
      <c r="DI211" s="32">
        <v>1</v>
      </c>
      <c r="DJ211" s="33">
        <v>8.9452959999999998E-2</v>
      </c>
      <c r="DK211" s="32">
        <v>1</v>
      </c>
      <c r="DL211" s="32">
        <v>1</v>
      </c>
      <c r="DM211" s="32">
        <v>1</v>
      </c>
      <c r="DN211" s="33">
        <v>9.2572970000000004E-2</v>
      </c>
      <c r="DO211" s="32">
        <v>1</v>
      </c>
      <c r="DP211" s="33">
        <v>7.975525E-2</v>
      </c>
      <c r="DQ211" s="32">
        <v>1</v>
      </c>
      <c r="DR211" s="32">
        <v>1</v>
      </c>
      <c r="DS211" s="32">
        <v>1</v>
      </c>
      <c r="DT211" s="33">
        <v>1.888517E-2</v>
      </c>
      <c r="DU211" s="14"/>
      <c r="DV211" s="34">
        <v>1</v>
      </c>
      <c r="DW211" s="34">
        <v>1</v>
      </c>
      <c r="DX211" s="34">
        <v>1</v>
      </c>
      <c r="DY211" s="34">
        <v>1</v>
      </c>
      <c r="DZ211" s="34">
        <v>1</v>
      </c>
      <c r="EA211" s="34">
        <v>1</v>
      </c>
      <c r="EB211" s="35">
        <v>0.2339176</v>
      </c>
      <c r="EC211" s="35">
        <v>3.160737E-6</v>
      </c>
      <c r="ED211" s="34">
        <v>1</v>
      </c>
      <c r="EE211" s="34">
        <v>1</v>
      </c>
      <c r="EF211" s="34">
        <v>1</v>
      </c>
      <c r="EG211" s="35">
        <v>8.9452959999999998E-2</v>
      </c>
      <c r="EH211" s="34">
        <v>1</v>
      </c>
      <c r="EI211" s="34">
        <v>1</v>
      </c>
      <c r="EJ211" s="34">
        <v>1</v>
      </c>
      <c r="EK211" s="35">
        <v>9.2572970000000004E-2</v>
      </c>
      <c r="EL211" s="34">
        <v>1</v>
      </c>
      <c r="EM211" s="35">
        <v>7.975525E-2</v>
      </c>
      <c r="EN211" s="34">
        <v>1</v>
      </c>
      <c r="EO211" s="34">
        <v>1</v>
      </c>
      <c r="EP211" s="34">
        <v>1</v>
      </c>
      <c r="EQ211" s="35">
        <v>1.888517E-2</v>
      </c>
      <c r="ER211" s="14"/>
      <c r="ES211">
        <v>1</v>
      </c>
      <c r="ET211">
        <v>1</v>
      </c>
      <c r="EU211">
        <v>1</v>
      </c>
      <c r="EV211">
        <v>1</v>
      </c>
      <c r="EW211">
        <v>1</v>
      </c>
      <c r="EX211">
        <v>1</v>
      </c>
      <c r="EY211" s="1">
        <v>0.2339176</v>
      </c>
      <c r="EZ211" s="1">
        <v>1.8990460000000001E-7</v>
      </c>
      <c r="FA211">
        <v>1</v>
      </c>
      <c r="FB211">
        <v>1</v>
      </c>
      <c r="FC211">
        <v>1</v>
      </c>
      <c r="FD211" s="1">
        <v>8.9452959999999998E-2</v>
      </c>
      <c r="FE211">
        <v>1</v>
      </c>
      <c r="FF211">
        <v>1</v>
      </c>
      <c r="FG211">
        <v>1</v>
      </c>
      <c r="FH211" s="1">
        <v>9.2572970000000004E-2</v>
      </c>
      <c r="FI211">
        <v>1</v>
      </c>
      <c r="FJ211" s="1">
        <v>7.975525E-2</v>
      </c>
      <c r="FK211">
        <v>1</v>
      </c>
      <c r="FL211">
        <v>1</v>
      </c>
      <c r="FM211">
        <v>1</v>
      </c>
      <c r="FN211" s="1">
        <v>1.888517E-2</v>
      </c>
      <c r="FO211" s="14"/>
    </row>
    <row r="212" spans="1:171">
      <c r="A212" s="18" t="s">
        <v>241</v>
      </c>
      <c r="B212" s="21" t="s">
        <v>506</v>
      </c>
      <c r="C212" s="14"/>
      <c r="D212" s="21">
        <v>0</v>
      </c>
      <c r="E212" s="21">
        <v>1</v>
      </c>
      <c r="F212" s="21">
        <v>1</v>
      </c>
      <c r="G212" s="21">
        <v>1</v>
      </c>
      <c r="H212" s="21">
        <v>0</v>
      </c>
      <c r="I212" s="21">
        <v>0</v>
      </c>
      <c r="J212" s="19"/>
      <c r="K212" s="27">
        <v>0.65436289999999997</v>
      </c>
      <c r="L212" s="27">
        <v>0.78008580000000005</v>
      </c>
      <c r="M212" s="26">
        <v>1</v>
      </c>
      <c r="N212" s="27">
        <v>5.026042E-2</v>
      </c>
      <c r="O212" s="27">
        <v>5.28017E-2</v>
      </c>
      <c r="P212" s="26">
        <v>1</v>
      </c>
      <c r="Q212" s="26">
        <v>1</v>
      </c>
      <c r="R212" s="27">
        <v>0.37692340000000002</v>
      </c>
      <c r="S212" s="27">
        <v>0.2523685</v>
      </c>
      <c r="T212" s="27">
        <v>0.35872540000000003</v>
      </c>
      <c r="U212" s="26">
        <v>1</v>
      </c>
      <c r="V212" s="27">
        <v>0.99667479999999997</v>
      </c>
      <c r="W212" s="27">
        <v>0.74747680000000005</v>
      </c>
      <c r="X212" s="26">
        <v>1</v>
      </c>
      <c r="Y212" s="27">
        <v>0.81930959999999997</v>
      </c>
      <c r="Z212" s="26">
        <v>1</v>
      </c>
      <c r="AA212" s="27">
        <v>0.1185092</v>
      </c>
      <c r="AB212" s="26">
        <v>1</v>
      </c>
      <c r="AC212" s="26">
        <v>1</v>
      </c>
      <c r="AD212" s="26">
        <v>1</v>
      </c>
      <c r="AE212" s="27">
        <v>4.6083219999999998E-3</v>
      </c>
      <c r="AF212" s="27">
        <v>0.29350120000000002</v>
      </c>
      <c r="AG212" s="14"/>
      <c r="AH212" s="24"/>
      <c r="AI212" s="24"/>
      <c r="AJ212" s="24"/>
      <c r="AK212" s="24"/>
      <c r="AL212" s="24">
        <v>1</v>
      </c>
      <c r="AM212" s="24"/>
      <c r="AN212" s="24"/>
      <c r="AO212" s="24"/>
      <c r="AP212" s="24">
        <v>1</v>
      </c>
      <c r="AQ212" s="24">
        <v>1</v>
      </c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5">
        <v>1.5806450000000001E-3</v>
      </c>
      <c r="BC212" s="25">
        <v>0.13200000000000001</v>
      </c>
      <c r="BD212" s="14"/>
      <c r="BE212" s="28"/>
      <c r="BF212" s="28"/>
      <c r="BG212" s="28"/>
      <c r="BH212" s="28"/>
      <c r="BI212" s="29">
        <v>0.159</v>
      </c>
      <c r="BJ212" s="28"/>
      <c r="BK212" s="28"/>
      <c r="BL212" s="28"/>
      <c r="BM212" s="29">
        <v>0.154</v>
      </c>
      <c r="BN212" s="29">
        <v>0.50900000000000001</v>
      </c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9">
        <v>0.26990320000000001</v>
      </c>
      <c r="BZ212" s="29">
        <v>6.7000000000000004E-2</v>
      </c>
      <c r="CA212" s="14"/>
      <c r="CB212" s="30"/>
      <c r="CC212" s="30"/>
      <c r="CD212" s="30"/>
      <c r="CE212" s="30"/>
      <c r="CF212" s="31">
        <v>0.218</v>
      </c>
      <c r="CG212" s="30"/>
      <c r="CH212" s="30"/>
      <c r="CI212" s="30"/>
      <c r="CJ212" s="31">
        <v>0.18099999999999999</v>
      </c>
      <c r="CK212" s="30">
        <v>1</v>
      </c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1">
        <v>1.096774E-3</v>
      </c>
      <c r="CW212" s="31">
        <v>5.0999999999999997E-2</v>
      </c>
      <c r="CX212" s="14"/>
      <c r="CY212" s="33">
        <v>0.65436289999999997</v>
      </c>
      <c r="CZ212" s="33">
        <v>0.78008580000000005</v>
      </c>
      <c r="DA212" s="32">
        <v>1</v>
      </c>
      <c r="DB212" s="33">
        <v>5.026042E-2</v>
      </c>
      <c r="DC212" s="32">
        <v>1</v>
      </c>
      <c r="DD212" s="32">
        <v>1</v>
      </c>
      <c r="DE212" s="32">
        <v>1</v>
      </c>
      <c r="DF212" s="33">
        <v>0.37692340000000002</v>
      </c>
      <c r="DG212" s="32">
        <v>1</v>
      </c>
      <c r="DH212" s="32">
        <v>1</v>
      </c>
      <c r="DI212" s="32">
        <v>1</v>
      </c>
      <c r="DJ212" s="33">
        <v>0.99667479999999997</v>
      </c>
      <c r="DK212" s="33">
        <v>0.74747680000000005</v>
      </c>
      <c r="DL212" s="32">
        <v>1</v>
      </c>
      <c r="DM212" s="33">
        <v>0.81930959999999997</v>
      </c>
      <c r="DN212" s="32">
        <v>1</v>
      </c>
      <c r="DO212" s="33">
        <v>0.1185092</v>
      </c>
      <c r="DP212" s="32">
        <v>1</v>
      </c>
      <c r="DQ212" s="32">
        <v>1</v>
      </c>
      <c r="DR212" s="32">
        <v>1</v>
      </c>
      <c r="DS212" s="33">
        <v>1.125581E-2</v>
      </c>
      <c r="DT212" s="32">
        <v>1</v>
      </c>
      <c r="DU212" s="14"/>
      <c r="DV212" s="35">
        <v>0.65436289999999997</v>
      </c>
      <c r="DW212" s="35">
        <v>0.78008580000000005</v>
      </c>
      <c r="DX212" s="34">
        <v>1</v>
      </c>
      <c r="DY212" s="35">
        <v>5.026042E-2</v>
      </c>
      <c r="DZ212" s="34">
        <v>1</v>
      </c>
      <c r="EA212" s="34">
        <v>1</v>
      </c>
      <c r="EB212" s="34">
        <v>1</v>
      </c>
      <c r="EC212" s="35">
        <v>0.37692340000000002</v>
      </c>
      <c r="ED212" s="34">
        <v>1</v>
      </c>
      <c r="EE212" s="34">
        <v>1</v>
      </c>
      <c r="EF212" s="34">
        <v>1</v>
      </c>
      <c r="EG212" s="35">
        <v>0.99667479999999997</v>
      </c>
      <c r="EH212" s="35">
        <v>0.74747680000000005</v>
      </c>
      <c r="EI212" s="34">
        <v>1</v>
      </c>
      <c r="EJ212" s="35">
        <v>0.81930959999999997</v>
      </c>
      <c r="EK212" s="34">
        <v>1</v>
      </c>
      <c r="EL212" s="35">
        <v>0.1185092</v>
      </c>
      <c r="EM212" s="34">
        <v>1</v>
      </c>
      <c r="EN212" s="34">
        <v>1</v>
      </c>
      <c r="EO212" s="34">
        <v>1</v>
      </c>
      <c r="EP212" s="35">
        <v>6.3651200000000005E-5</v>
      </c>
      <c r="EQ212" s="34">
        <v>1</v>
      </c>
      <c r="ER212" s="14"/>
      <c r="ES212" s="1">
        <v>0.65436289999999997</v>
      </c>
      <c r="ET212" s="1">
        <v>0.78008580000000005</v>
      </c>
      <c r="EU212">
        <v>1</v>
      </c>
      <c r="EV212" s="1">
        <v>5.026042E-2</v>
      </c>
      <c r="EW212">
        <v>1</v>
      </c>
      <c r="EX212">
        <v>1</v>
      </c>
      <c r="EY212">
        <v>1</v>
      </c>
      <c r="EZ212" s="1">
        <v>0.37692340000000002</v>
      </c>
      <c r="FA212">
        <v>1</v>
      </c>
      <c r="FB212">
        <v>1</v>
      </c>
      <c r="FC212">
        <v>1</v>
      </c>
      <c r="FD212" s="1">
        <v>0.99667479999999997</v>
      </c>
      <c r="FE212" s="1">
        <v>0.74747680000000005</v>
      </c>
      <c r="FF212">
        <v>1</v>
      </c>
      <c r="FG212" s="1">
        <v>0.81930959999999997</v>
      </c>
      <c r="FH212">
        <v>1</v>
      </c>
      <c r="FI212" s="1">
        <v>0.1185092</v>
      </c>
      <c r="FJ212">
        <v>1</v>
      </c>
      <c r="FK212">
        <v>1</v>
      </c>
      <c r="FL212">
        <v>1</v>
      </c>
      <c r="FM212" s="1">
        <v>4.6013280000000001E-5</v>
      </c>
      <c r="FN212">
        <v>1</v>
      </c>
      <c r="FO212" s="14"/>
    </row>
    <row r="213" spans="1:171">
      <c r="A213" s="18" t="s">
        <v>242</v>
      </c>
      <c r="B213" s="21" t="s">
        <v>507</v>
      </c>
      <c r="C213" s="14"/>
      <c r="D213" s="21">
        <v>0</v>
      </c>
      <c r="E213" s="21">
        <v>1</v>
      </c>
      <c r="F213" s="21">
        <v>1</v>
      </c>
      <c r="G213" s="21">
        <v>1</v>
      </c>
      <c r="H213" s="21">
        <v>0</v>
      </c>
      <c r="I213" s="21">
        <v>0</v>
      </c>
      <c r="J213" s="19"/>
      <c r="K213" s="27">
        <v>0.218416</v>
      </c>
      <c r="L213" s="27">
        <v>3.5105009999999999E-2</v>
      </c>
      <c r="M213" s="26">
        <v>1</v>
      </c>
      <c r="N213" s="26">
        <v>1</v>
      </c>
      <c r="O213" s="27">
        <v>1.161385E-2</v>
      </c>
      <c r="P213" s="26">
        <v>1</v>
      </c>
      <c r="Q213" s="27">
        <v>0.51725759999999998</v>
      </c>
      <c r="R213" s="27">
        <v>9.6620289999999998E-2</v>
      </c>
      <c r="S213" s="27">
        <v>0.90225580000000005</v>
      </c>
      <c r="T213" s="27">
        <v>0.12620439999999999</v>
      </c>
      <c r="U213" s="26">
        <v>1</v>
      </c>
      <c r="V213" s="27">
        <v>2.575236E-4</v>
      </c>
      <c r="W213" s="27">
        <v>0.2805995</v>
      </c>
      <c r="X213" s="26">
        <v>1</v>
      </c>
      <c r="Y213" s="27">
        <v>0.33417400000000003</v>
      </c>
      <c r="Z213" s="27">
        <v>1.5998350000000001E-2</v>
      </c>
      <c r="AA213" s="26">
        <v>1</v>
      </c>
      <c r="AB213" s="27">
        <v>9.1483380000000003E-2</v>
      </c>
      <c r="AC213" s="26">
        <v>1</v>
      </c>
      <c r="AD213" s="26">
        <v>1</v>
      </c>
      <c r="AE213" s="27">
        <v>0.66898259999999998</v>
      </c>
      <c r="AF213" s="27">
        <v>3.719132E-3</v>
      </c>
      <c r="AG213" s="14"/>
      <c r="AH213" s="24">
        <v>1</v>
      </c>
      <c r="AI213" s="24">
        <v>1</v>
      </c>
      <c r="AJ213" s="24"/>
      <c r="AK213" s="24"/>
      <c r="AL213" s="24">
        <v>1</v>
      </c>
      <c r="AM213" s="24"/>
      <c r="AN213" s="24"/>
      <c r="AO213" s="24">
        <v>1</v>
      </c>
      <c r="AP213" s="24"/>
      <c r="AQ213" s="24"/>
      <c r="AR213" s="24"/>
      <c r="AS213" s="25">
        <v>1.55E-2</v>
      </c>
      <c r="AT213" s="24">
        <v>1</v>
      </c>
      <c r="AU213" s="24"/>
      <c r="AV213" s="24">
        <v>1</v>
      </c>
      <c r="AW213" s="24"/>
      <c r="AX213" s="24"/>
      <c r="AY213" s="24">
        <v>1</v>
      </c>
      <c r="AZ213" s="24"/>
      <c r="BA213" s="24"/>
      <c r="BB213" s="24">
        <v>1</v>
      </c>
      <c r="BC213" s="25">
        <v>0.13600000000000001</v>
      </c>
      <c r="BD213" s="14"/>
      <c r="BE213" s="29">
        <v>0.72099999999999997</v>
      </c>
      <c r="BF213" s="29">
        <v>0.86099999999999999</v>
      </c>
      <c r="BG213" s="28"/>
      <c r="BH213" s="28"/>
      <c r="BI213" s="29">
        <v>0.79200000000000004</v>
      </c>
      <c r="BJ213" s="28"/>
      <c r="BK213" s="28"/>
      <c r="BL213" s="29">
        <v>0.36099999999999999</v>
      </c>
      <c r="BM213" s="28"/>
      <c r="BN213" s="28"/>
      <c r="BO213" s="28"/>
      <c r="BP213" s="29">
        <v>0.14649999999999999</v>
      </c>
      <c r="BQ213" s="29">
        <v>4.8000000000000001E-2</v>
      </c>
      <c r="BR213" s="28"/>
      <c r="BS213" s="29">
        <v>0.74299999999999999</v>
      </c>
      <c r="BT213" s="28"/>
      <c r="BU213" s="28"/>
      <c r="BV213" s="29">
        <v>0.89600000000000002</v>
      </c>
      <c r="BW213" s="28"/>
      <c r="BX213" s="28"/>
      <c r="BY213" s="29">
        <v>0.88700000000000001</v>
      </c>
      <c r="BZ213" s="29">
        <v>0.46800000000000003</v>
      </c>
      <c r="CA213" s="14"/>
      <c r="CB213" s="30">
        <v>1</v>
      </c>
      <c r="CC213" s="30">
        <v>1</v>
      </c>
      <c r="CD213" s="30"/>
      <c r="CE213" s="30"/>
      <c r="CF213" s="30">
        <v>1</v>
      </c>
      <c r="CG213" s="30"/>
      <c r="CH213" s="30"/>
      <c r="CI213" s="31">
        <v>0.44800000000000001</v>
      </c>
      <c r="CJ213" s="30"/>
      <c r="CK213" s="30"/>
      <c r="CL213" s="30"/>
      <c r="CM213" s="31">
        <v>1.2999999999999999E-2</v>
      </c>
      <c r="CN213" s="31">
        <v>0.104</v>
      </c>
      <c r="CO213" s="30"/>
      <c r="CP213" s="30">
        <v>1</v>
      </c>
      <c r="CQ213" s="30"/>
      <c r="CR213" s="30"/>
      <c r="CS213" s="30">
        <v>1</v>
      </c>
      <c r="CT213" s="30"/>
      <c r="CU213" s="30"/>
      <c r="CV213" s="30">
        <v>1</v>
      </c>
      <c r="CW213" s="31">
        <v>0.16700000000000001</v>
      </c>
      <c r="CX213" s="14"/>
      <c r="CY213" s="32">
        <v>1</v>
      </c>
      <c r="CZ213" s="33">
        <v>6.919952E-2</v>
      </c>
      <c r="DA213" s="32">
        <v>1</v>
      </c>
      <c r="DB213" s="32">
        <v>1</v>
      </c>
      <c r="DC213" s="33">
        <v>2.4566319999999999E-2</v>
      </c>
      <c r="DD213" s="32">
        <v>1</v>
      </c>
      <c r="DE213" s="33">
        <v>0.51725759999999998</v>
      </c>
      <c r="DF213" s="32">
        <v>1</v>
      </c>
      <c r="DG213" s="33">
        <v>0.90225580000000005</v>
      </c>
      <c r="DH213" s="33">
        <v>0.12620439999999999</v>
      </c>
      <c r="DI213" s="32">
        <v>1</v>
      </c>
      <c r="DJ213" s="33">
        <v>1.332153E-3</v>
      </c>
      <c r="DK213" s="33">
        <v>9.3700000000000006E-2</v>
      </c>
      <c r="DL213" s="32">
        <v>1</v>
      </c>
      <c r="DM213" s="32">
        <v>1</v>
      </c>
      <c r="DN213" s="33">
        <v>1.5998350000000001E-2</v>
      </c>
      <c r="DO213" s="32">
        <v>1</v>
      </c>
      <c r="DP213" s="32">
        <v>1</v>
      </c>
      <c r="DQ213" s="32">
        <v>1</v>
      </c>
      <c r="DR213" s="32">
        <v>1</v>
      </c>
      <c r="DS213" s="32">
        <v>1</v>
      </c>
      <c r="DT213" s="33">
        <v>9.5663520000000002E-3</v>
      </c>
      <c r="DU213" s="14"/>
      <c r="DV213" s="34">
        <v>1</v>
      </c>
      <c r="DW213" s="35">
        <v>6.919952E-2</v>
      </c>
      <c r="DX213" s="34">
        <v>1</v>
      </c>
      <c r="DY213" s="34">
        <v>1</v>
      </c>
      <c r="DZ213" s="35">
        <v>2.4566319999999999E-2</v>
      </c>
      <c r="EA213" s="34">
        <v>1</v>
      </c>
      <c r="EB213" s="35">
        <v>0.51725759999999998</v>
      </c>
      <c r="EC213" s="34">
        <v>1</v>
      </c>
      <c r="ED213" s="35">
        <v>0.90225580000000005</v>
      </c>
      <c r="EE213" s="35">
        <v>0.12620439999999999</v>
      </c>
      <c r="EF213" s="34">
        <v>1</v>
      </c>
      <c r="EG213" s="35">
        <v>3.7281099999999998E-5</v>
      </c>
      <c r="EH213" s="34">
        <v>1</v>
      </c>
      <c r="EI213" s="34">
        <v>1</v>
      </c>
      <c r="EJ213" s="34">
        <v>1</v>
      </c>
      <c r="EK213" s="35">
        <v>1.5998350000000001E-2</v>
      </c>
      <c r="EL213" s="34">
        <v>1</v>
      </c>
      <c r="EM213" s="34">
        <v>1</v>
      </c>
      <c r="EN213" s="34">
        <v>1</v>
      </c>
      <c r="EO213" s="34">
        <v>1</v>
      </c>
      <c r="EP213" s="34">
        <v>1</v>
      </c>
      <c r="EQ213" s="35">
        <v>9.5663520000000002E-3</v>
      </c>
      <c r="ER213" s="14"/>
      <c r="ES213">
        <v>1</v>
      </c>
      <c r="ET213" s="1">
        <v>6.919952E-2</v>
      </c>
      <c r="EU213">
        <v>1</v>
      </c>
      <c r="EV213">
        <v>1</v>
      </c>
      <c r="EW213" s="1">
        <v>2.4566319999999999E-2</v>
      </c>
      <c r="EX213">
        <v>1</v>
      </c>
      <c r="EY213" s="1">
        <v>0.51725759999999998</v>
      </c>
      <c r="EZ213">
        <v>1</v>
      </c>
      <c r="FA213" s="1">
        <v>0.90225580000000005</v>
      </c>
      <c r="FB213" s="1">
        <v>0.12620439999999999</v>
      </c>
      <c r="FC213">
        <v>1</v>
      </c>
      <c r="FD213" s="1">
        <v>3.185686E-5</v>
      </c>
      <c r="FE213">
        <v>1</v>
      </c>
      <c r="FF213">
        <v>1</v>
      </c>
      <c r="FG213">
        <v>1</v>
      </c>
      <c r="FH213" s="1">
        <v>1.5998350000000001E-2</v>
      </c>
      <c r="FI213">
        <v>1</v>
      </c>
      <c r="FJ213">
        <v>1</v>
      </c>
      <c r="FK213">
        <v>1</v>
      </c>
      <c r="FL213">
        <v>1</v>
      </c>
      <c r="FM213">
        <v>1</v>
      </c>
      <c r="FN213" s="1">
        <v>9.5663520000000002E-3</v>
      </c>
      <c r="FO213" s="14"/>
    </row>
    <row r="214" spans="1:171">
      <c r="A214" s="18" t="s">
        <v>243</v>
      </c>
      <c r="B214" s="21" t="s">
        <v>508</v>
      </c>
      <c r="C214" s="14"/>
      <c r="D214" s="21">
        <v>0</v>
      </c>
      <c r="E214" s="21">
        <v>0</v>
      </c>
      <c r="F214" s="21">
        <v>1</v>
      </c>
      <c r="G214" s="21">
        <v>1</v>
      </c>
      <c r="H214" s="21">
        <v>0</v>
      </c>
      <c r="I214" s="21">
        <v>0</v>
      </c>
      <c r="J214" s="19"/>
      <c r="K214" s="27">
        <v>0.62032580000000004</v>
      </c>
      <c r="L214" s="27">
        <v>0.1578648</v>
      </c>
      <c r="M214" s="26">
        <v>1</v>
      </c>
      <c r="N214" s="26">
        <v>1</v>
      </c>
      <c r="O214" s="27">
        <v>1.8276219999999999E-11</v>
      </c>
      <c r="P214" s="27">
        <v>0.15950619999999999</v>
      </c>
      <c r="Q214" s="27">
        <v>0.1029612</v>
      </c>
      <c r="R214" s="26">
        <v>1</v>
      </c>
      <c r="S214" s="27">
        <v>7.6937430000000001E-2</v>
      </c>
      <c r="T214" s="27">
        <v>0.2119595</v>
      </c>
      <c r="U214" s="26">
        <v>1</v>
      </c>
      <c r="V214" s="27">
        <v>0.64360280000000003</v>
      </c>
      <c r="W214" s="27">
        <v>0.50857850000000004</v>
      </c>
      <c r="X214" s="26">
        <v>1</v>
      </c>
      <c r="Y214" s="27">
        <v>0.81463479999999999</v>
      </c>
      <c r="Z214" s="26">
        <v>1</v>
      </c>
      <c r="AA214" s="26">
        <v>1</v>
      </c>
      <c r="AB214" s="26">
        <v>1</v>
      </c>
      <c r="AC214" s="26">
        <v>1</v>
      </c>
      <c r="AD214" s="26">
        <v>1</v>
      </c>
      <c r="AE214" s="27">
        <v>0.24300620000000001</v>
      </c>
      <c r="AF214" s="27">
        <v>0.13977780000000001</v>
      </c>
      <c r="AG214" s="14"/>
      <c r="AH214" s="24"/>
      <c r="AI214" s="24">
        <v>1</v>
      </c>
      <c r="AJ214" s="24"/>
      <c r="AK214" s="24"/>
      <c r="AL214" s="25">
        <v>1.3873869999999999E-3</v>
      </c>
      <c r="AM214" s="24"/>
      <c r="AN214" s="24"/>
      <c r="AO214" s="24"/>
      <c r="AP214" s="24">
        <v>1</v>
      </c>
      <c r="AQ214" s="24">
        <v>1</v>
      </c>
      <c r="AR214" s="24"/>
      <c r="AS214" s="24">
        <v>1</v>
      </c>
      <c r="AT214" s="24">
        <v>1</v>
      </c>
      <c r="AU214" s="24"/>
      <c r="AV214" s="24"/>
      <c r="AW214" s="24"/>
      <c r="AX214" s="24"/>
      <c r="AY214" s="24"/>
      <c r="AZ214" s="24"/>
      <c r="BA214" s="24"/>
      <c r="BB214" s="24">
        <v>1</v>
      </c>
      <c r="BC214" s="25">
        <v>8.5999999999999993E-2</v>
      </c>
      <c r="BD214" s="14"/>
      <c r="BE214" s="28"/>
      <c r="BF214" s="29">
        <v>0.91200000000000003</v>
      </c>
      <c r="BG214" s="28"/>
      <c r="BH214" s="28"/>
      <c r="BI214" s="29">
        <v>1.9774770000000001E-2</v>
      </c>
      <c r="BJ214" s="28"/>
      <c r="BK214" s="28"/>
      <c r="BL214" s="28"/>
      <c r="BM214" s="29">
        <v>0.254</v>
      </c>
      <c r="BN214" s="29">
        <v>0.35799999999999998</v>
      </c>
      <c r="BO214" s="28"/>
      <c r="BP214" s="29">
        <v>0.251</v>
      </c>
      <c r="BQ214" s="29">
        <v>0.34599999999999997</v>
      </c>
      <c r="BR214" s="28"/>
      <c r="BS214" s="28"/>
      <c r="BT214" s="28"/>
      <c r="BU214" s="28"/>
      <c r="BV214" s="28"/>
      <c r="BW214" s="28"/>
      <c r="BX214" s="28"/>
      <c r="BY214" s="29">
        <v>0.997</v>
      </c>
      <c r="BZ214" s="29">
        <v>0.52600000000000002</v>
      </c>
      <c r="CA214" s="14"/>
      <c r="CB214" s="30"/>
      <c r="CC214" s="30">
        <v>1</v>
      </c>
      <c r="CD214" s="30"/>
      <c r="CE214" s="30"/>
      <c r="CF214" s="31">
        <v>1.3513509999999999E-4</v>
      </c>
      <c r="CG214" s="30"/>
      <c r="CH214" s="30"/>
      <c r="CI214" s="30"/>
      <c r="CJ214" s="31">
        <v>0.317</v>
      </c>
      <c r="CK214" s="30">
        <v>1</v>
      </c>
      <c r="CL214" s="30"/>
      <c r="CM214" s="30">
        <v>1</v>
      </c>
      <c r="CN214" s="30">
        <v>1</v>
      </c>
      <c r="CO214" s="30"/>
      <c r="CP214" s="30"/>
      <c r="CQ214" s="30"/>
      <c r="CR214" s="30"/>
      <c r="CS214" s="30"/>
      <c r="CT214" s="30"/>
      <c r="CU214" s="30"/>
      <c r="CV214" s="30">
        <v>1</v>
      </c>
      <c r="CW214" s="31">
        <v>0.14000000000000001</v>
      </c>
      <c r="CX214" s="14"/>
      <c r="CY214" s="33">
        <v>0.62032580000000004</v>
      </c>
      <c r="CZ214" s="32">
        <v>1</v>
      </c>
      <c r="DA214" s="32">
        <v>1</v>
      </c>
      <c r="DB214" s="32">
        <v>1</v>
      </c>
      <c r="DC214" s="33">
        <v>9.2367219999999998E-12</v>
      </c>
      <c r="DD214" s="33">
        <v>0.15950619999999999</v>
      </c>
      <c r="DE214" s="33">
        <v>0.1029612</v>
      </c>
      <c r="DF214" s="32">
        <v>1</v>
      </c>
      <c r="DG214" s="32">
        <v>1</v>
      </c>
      <c r="DH214" s="32">
        <v>1</v>
      </c>
      <c r="DI214" s="32">
        <v>1</v>
      </c>
      <c r="DJ214" s="32">
        <v>1</v>
      </c>
      <c r="DK214" s="32">
        <v>1</v>
      </c>
      <c r="DL214" s="32">
        <v>1</v>
      </c>
      <c r="DM214" s="33">
        <v>0.81463479999999999</v>
      </c>
      <c r="DN214" s="32">
        <v>1</v>
      </c>
      <c r="DO214" s="32">
        <v>1</v>
      </c>
      <c r="DP214" s="32">
        <v>1</v>
      </c>
      <c r="DQ214" s="32">
        <v>1</v>
      </c>
      <c r="DR214" s="32">
        <v>1</v>
      </c>
      <c r="DS214" s="32">
        <v>1</v>
      </c>
      <c r="DT214" s="32">
        <v>1</v>
      </c>
      <c r="DU214" s="14"/>
      <c r="DV214" s="35">
        <v>0.62032580000000004</v>
      </c>
      <c r="DW214" s="34">
        <v>1</v>
      </c>
      <c r="DX214" s="34">
        <v>1</v>
      </c>
      <c r="DY214" s="34">
        <v>1</v>
      </c>
      <c r="DZ214" s="35">
        <v>7.1553869999999995E-13</v>
      </c>
      <c r="EA214" s="35">
        <v>0.15950619999999999</v>
      </c>
      <c r="EB214" s="35">
        <v>0.1029612</v>
      </c>
      <c r="EC214" s="34">
        <v>1</v>
      </c>
      <c r="ED214" s="34">
        <v>1</v>
      </c>
      <c r="EE214" s="34">
        <v>1</v>
      </c>
      <c r="EF214" s="34">
        <v>1</v>
      </c>
      <c r="EG214" s="34">
        <v>1</v>
      </c>
      <c r="EH214" s="34">
        <v>1</v>
      </c>
      <c r="EI214" s="34">
        <v>1</v>
      </c>
      <c r="EJ214" s="35">
        <v>0.81463479999999999</v>
      </c>
      <c r="EK214" s="34">
        <v>1</v>
      </c>
      <c r="EL214" s="34">
        <v>1</v>
      </c>
      <c r="EM214" s="34">
        <v>1</v>
      </c>
      <c r="EN214" s="34">
        <v>1</v>
      </c>
      <c r="EO214" s="34">
        <v>1</v>
      </c>
      <c r="EP214" s="34">
        <v>1</v>
      </c>
      <c r="EQ214" s="34">
        <v>1</v>
      </c>
      <c r="ER214" s="14"/>
      <c r="ES214" s="1">
        <v>0.62032580000000004</v>
      </c>
      <c r="ET214">
        <v>1</v>
      </c>
      <c r="EU214">
        <v>1</v>
      </c>
      <c r="EV214">
        <v>1</v>
      </c>
      <c r="EW214" s="1">
        <v>7.5495170000000005E-14</v>
      </c>
      <c r="EX214" s="1">
        <v>0.15950619999999999</v>
      </c>
      <c r="EY214" s="1">
        <v>0.1029612</v>
      </c>
      <c r="EZ214">
        <v>1</v>
      </c>
      <c r="FA214">
        <v>1</v>
      </c>
      <c r="FB214">
        <v>1</v>
      </c>
      <c r="FC214">
        <v>1</v>
      </c>
      <c r="FD214">
        <v>1</v>
      </c>
      <c r="FE214">
        <v>1</v>
      </c>
      <c r="FF214">
        <v>1</v>
      </c>
      <c r="FG214" s="1">
        <v>0.81463479999999999</v>
      </c>
      <c r="FH214">
        <v>1</v>
      </c>
      <c r="FI214">
        <v>1</v>
      </c>
      <c r="FJ214">
        <v>1</v>
      </c>
      <c r="FK214">
        <v>1</v>
      </c>
      <c r="FL214">
        <v>1</v>
      </c>
      <c r="FM214">
        <v>1</v>
      </c>
      <c r="FN214">
        <v>1</v>
      </c>
      <c r="FO214" s="14"/>
    </row>
    <row r="215" spans="1:171">
      <c r="A215" s="18" t="s">
        <v>244</v>
      </c>
      <c r="B215" s="21" t="s">
        <v>509</v>
      </c>
      <c r="C215" s="14"/>
      <c r="D215" s="21">
        <v>1</v>
      </c>
      <c r="E215" s="21">
        <v>0</v>
      </c>
      <c r="F215" s="21">
        <v>1</v>
      </c>
      <c r="G215" s="21">
        <v>1</v>
      </c>
      <c r="H215" s="21">
        <v>0</v>
      </c>
      <c r="I215" s="21">
        <v>0</v>
      </c>
      <c r="J215" s="19"/>
      <c r="K215" s="27">
        <v>0.21013109999999999</v>
      </c>
      <c r="L215" s="27">
        <v>2.4595909999999999E-2</v>
      </c>
      <c r="M215" s="26">
        <v>1</v>
      </c>
      <c r="N215" s="26">
        <v>1</v>
      </c>
      <c r="O215" s="27">
        <v>1.2707210000000001E-15</v>
      </c>
      <c r="P215" s="26">
        <v>1</v>
      </c>
      <c r="Q215" s="27">
        <v>3.8280799999999997E-2</v>
      </c>
      <c r="R215" s="27">
        <v>0.46071489999999998</v>
      </c>
      <c r="S215" s="27">
        <v>1.3977370000000001E-4</v>
      </c>
      <c r="T215" s="27">
        <v>0.46484760000000003</v>
      </c>
      <c r="U215" s="26">
        <v>1</v>
      </c>
      <c r="V215" s="27">
        <v>1.2572629999999999E-4</v>
      </c>
      <c r="W215" s="27">
        <v>9.9790769999999994E-3</v>
      </c>
      <c r="X215" s="26">
        <v>1</v>
      </c>
      <c r="Y215" s="27">
        <v>0.50186839999999999</v>
      </c>
      <c r="Z215" s="26">
        <v>1</v>
      </c>
      <c r="AA215" s="27">
        <v>7.8070219999999996E-2</v>
      </c>
      <c r="AB215" s="26">
        <v>1</v>
      </c>
      <c r="AC215" s="27">
        <v>0.1012255</v>
      </c>
      <c r="AD215" s="26">
        <v>1</v>
      </c>
      <c r="AE215" s="27">
        <v>0.89661480000000005</v>
      </c>
      <c r="AF215" s="27">
        <v>7.7464899999999995E-11</v>
      </c>
      <c r="AG215" s="14"/>
      <c r="AH215" s="24">
        <v>1</v>
      </c>
      <c r="AI215" s="24">
        <v>1</v>
      </c>
      <c r="AJ215" s="24"/>
      <c r="AK215" s="24"/>
      <c r="AL215" s="25">
        <v>7.2580650000000002E-3</v>
      </c>
      <c r="AM215" s="24"/>
      <c r="AN215" s="25">
        <v>7.2164949999999994E-5</v>
      </c>
      <c r="AO215" s="24"/>
      <c r="AP215" s="24">
        <v>1</v>
      </c>
      <c r="AQ215" s="24"/>
      <c r="AR215" s="24"/>
      <c r="AS215" s="24">
        <v>1</v>
      </c>
      <c r="AT215" s="24">
        <v>1</v>
      </c>
      <c r="AU215" s="24"/>
      <c r="AV215" s="24">
        <v>1</v>
      </c>
      <c r="AW215" s="24"/>
      <c r="AX215" s="24"/>
      <c r="AY215" s="24"/>
      <c r="AZ215" s="24"/>
      <c r="BA215" s="24"/>
      <c r="BB215" s="24">
        <v>1</v>
      </c>
      <c r="BC215" s="25">
        <v>2.8500569999999998E-4</v>
      </c>
      <c r="BD215" s="14"/>
      <c r="BE215" s="29">
        <v>0.28199999999999997</v>
      </c>
      <c r="BF215" s="29">
        <v>6.2E-2</v>
      </c>
      <c r="BG215" s="28"/>
      <c r="BH215" s="28"/>
      <c r="BI215" s="29">
        <v>1.096774E-3</v>
      </c>
      <c r="BJ215" s="28"/>
      <c r="BK215" s="29">
        <v>0.2349107</v>
      </c>
      <c r="BL215" s="28"/>
      <c r="BM215" s="29">
        <v>0.76900000000000002</v>
      </c>
      <c r="BN215" s="28"/>
      <c r="BO215" s="28"/>
      <c r="BP215" s="29">
        <v>1.527273E-2</v>
      </c>
      <c r="BQ215" s="29">
        <v>0.79100000000000004</v>
      </c>
      <c r="BR215" s="28"/>
      <c r="BS215" s="29">
        <v>0.25600000000000001</v>
      </c>
      <c r="BT215" s="28"/>
      <c r="BU215" s="28"/>
      <c r="BV215" s="28"/>
      <c r="BW215" s="28"/>
      <c r="BX215" s="28"/>
      <c r="BY215" s="29">
        <v>0.60699999999999998</v>
      </c>
      <c r="BZ215" s="29">
        <v>2.953071E-4</v>
      </c>
      <c r="CA215" s="14"/>
      <c r="CB215" s="30">
        <v>1</v>
      </c>
      <c r="CC215" s="31">
        <v>0.315</v>
      </c>
      <c r="CD215" s="30"/>
      <c r="CE215" s="30"/>
      <c r="CF215" s="31">
        <v>5.8064520000000004E-4</v>
      </c>
      <c r="CG215" s="30"/>
      <c r="CH215" s="31">
        <v>1.4432989999999999E-4</v>
      </c>
      <c r="CI215" s="30"/>
      <c r="CJ215" s="30">
        <v>1</v>
      </c>
      <c r="CK215" s="30"/>
      <c r="CL215" s="30"/>
      <c r="CM215" s="31">
        <v>5.4181819999999999E-2</v>
      </c>
      <c r="CN215" s="30">
        <v>1</v>
      </c>
      <c r="CO215" s="30"/>
      <c r="CP215" s="30">
        <v>1</v>
      </c>
      <c r="CQ215" s="30"/>
      <c r="CR215" s="30"/>
      <c r="CS215" s="30"/>
      <c r="CT215" s="30"/>
      <c r="CU215" s="30"/>
      <c r="CV215" s="31">
        <v>0.746</v>
      </c>
      <c r="CW215" s="31">
        <v>5.7230059999999998E-6</v>
      </c>
      <c r="CX215" s="14"/>
      <c r="CY215" s="32">
        <v>1</v>
      </c>
      <c r="CZ215" s="33">
        <v>4.923222E-2</v>
      </c>
      <c r="DA215" s="32">
        <v>1</v>
      </c>
      <c r="DB215" s="32">
        <v>1</v>
      </c>
      <c r="DC215" s="33">
        <v>2.2204459999999999E-16</v>
      </c>
      <c r="DD215" s="32">
        <v>1</v>
      </c>
      <c r="DE215" s="33">
        <v>7.5233510000000003E-2</v>
      </c>
      <c r="DF215" s="33">
        <v>0.46071489999999998</v>
      </c>
      <c r="DG215" s="33">
        <v>8.0845410000000004E-4</v>
      </c>
      <c r="DH215" s="33">
        <v>0.46484760000000003</v>
      </c>
      <c r="DI215" s="32">
        <v>1</v>
      </c>
      <c r="DJ215" s="33">
        <v>1.9339370000000001E-5</v>
      </c>
      <c r="DK215" s="33">
        <v>2.146025E-2</v>
      </c>
      <c r="DL215" s="32">
        <v>1</v>
      </c>
      <c r="DM215" s="32">
        <v>1</v>
      </c>
      <c r="DN215" s="32">
        <v>1</v>
      </c>
      <c r="DO215" s="33">
        <v>7.8070219999999996E-2</v>
      </c>
      <c r="DP215" s="32">
        <v>1</v>
      </c>
      <c r="DQ215" s="33">
        <v>0.1012255</v>
      </c>
      <c r="DR215" s="32">
        <v>1</v>
      </c>
      <c r="DS215" s="32">
        <v>1</v>
      </c>
      <c r="DT215" s="33">
        <v>6.4781509999999996E-13</v>
      </c>
      <c r="DU215" s="14"/>
      <c r="DV215" s="34">
        <v>1</v>
      </c>
      <c r="DW215" s="35">
        <v>4.923222E-2</v>
      </c>
      <c r="DX215" s="34">
        <v>1</v>
      </c>
      <c r="DY215" s="34">
        <v>1</v>
      </c>
      <c r="DZ215" s="35">
        <v>4.4408919999999998E-16</v>
      </c>
      <c r="EA215" s="34">
        <v>1</v>
      </c>
      <c r="EB215" s="35">
        <v>2.6818379999999999E-5</v>
      </c>
      <c r="EC215" s="35">
        <v>0.46071489999999998</v>
      </c>
      <c r="ED215" s="35">
        <v>8.0845410000000004E-4</v>
      </c>
      <c r="EE215" s="35">
        <v>0.46484760000000003</v>
      </c>
      <c r="EF215" s="34">
        <v>1</v>
      </c>
      <c r="EG215" s="35">
        <v>7.4052020000000001E-4</v>
      </c>
      <c r="EH215" s="35">
        <v>2.146025E-2</v>
      </c>
      <c r="EI215" s="34">
        <v>1</v>
      </c>
      <c r="EJ215" s="34">
        <v>1</v>
      </c>
      <c r="EK215" s="34">
        <v>1</v>
      </c>
      <c r="EL215" s="35">
        <v>7.8070219999999996E-2</v>
      </c>
      <c r="EM215" s="34">
        <v>1</v>
      </c>
      <c r="EN215" s="35">
        <v>0.1012255</v>
      </c>
      <c r="EO215" s="34">
        <v>1</v>
      </c>
      <c r="EP215" s="34">
        <v>1</v>
      </c>
      <c r="EQ215" s="35">
        <v>6.2616580000000005E-13</v>
      </c>
      <c r="ER215" s="14"/>
      <c r="ES215">
        <v>1</v>
      </c>
      <c r="ET215" s="1">
        <v>4.923222E-2</v>
      </c>
      <c r="EU215">
        <v>1</v>
      </c>
      <c r="EV215">
        <v>1</v>
      </c>
      <c r="EW215" s="1">
        <v>1.110223E-16</v>
      </c>
      <c r="EX215">
        <v>1</v>
      </c>
      <c r="EY215" s="1">
        <v>4.9807069999999997E-5</v>
      </c>
      <c r="EZ215" s="1">
        <v>0.46071489999999998</v>
      </c>
      <c r="FA215" s="1">
        <v>8.0845410000000004E-4</v>
      </c>
      <c r="FB215" s="1">
        <v>0.46484760000000003</v>
      </c>
      <c r="FC215">
        <v>1</v>
      </c>
      <c r="FD215" s="1">
        <v>7.4052020000000001E-4</v>
      </c>
      <c r="FE215" s="1">
        <v>2.146025E-2</v>
      </c>
      <c r="FF215">
        <v>1</v>
      </c>
      <c r="FG215">
        <v>1</v>
      </c>
      <c r="FH215">
        <v>1</v>
      </c>
      <c r="FI215" s="1">
        <v>7.8070219999999996E-2</v>
      </c>
      <c r="FJ215">
        <v>1</v>
      </c>
      <c r="FK215" s="1">
        <v>0.1012255</v>
      </c>
      <c r="FL215">
        <v>1</v>
      </c>
      <c r="FM215">
        <v>1</v>
      </c>
      <c r="FN215" s="1">
        <v>1.44329E-14</v>
      </c>
      <c r="FO215" s="14"/>
    </row>
    <row r="216" spans="1:171">
      <c r="A216" s="18" t="s">
        <v>245</v>
      </c>
      <c r="B216" s="21" t="s">
        <v>510</v>
      </c>
      <c r="C216" s="14"/>
      <c r="D216" s="21">
        <v>1</v>
      </c>
      <c r="E216" s="21">
        <v>0</v>
      </c>
      <c r="F216" s="21">
        <v>1</v>
      </c>
      <c r="G216" s="21">
        <v>1</v>
      </c>
      <c r="H216" s="21">
        <v>0</v>
      </c>
      <c r="I216" s="21">
        <v>0</v>
      </c>
      <c r="J216" s="19"/>
      <c r="K216" s="27">
        <v>0.2855568</v>
      </c>
      <c r="L216" s="27">
        <v>0.20749570000000001</v>
      </c>
      <c r="M216" s="26">
        <v>1</v>
      </c>
      <c r="N216" s="26">
        <v>1</v>
      </c>
      <c r="O216" s="27">
        <v>0.58938000000000001</v>
      </c>
      <c r="P216" s="26">
        <v>1</v>
      </c>
      <c r="Q216" s="27">
        <v>3.312074E-7</v>
      </c>
      <c r="R216" s="27">
        <v>0.90847960000000005</v>
      </c>
      <c r="S216" s="27">
        <v>4.4353940000000001E-2</v>
      </c>
      <c r="T216" s="27">
        <v>8.4399550000000004E-2</v>
      </c>
      <c r="U216" s="26">
        <v>1</v>
      </c>
      <c r="V216" s="27">
        <v>5.8822379999999996E-14</v>
      </c>
      <c r="W216" s="27">
        <v>0.10563359999999999</v>
      </c>
      <c r="X216" s="27">
        <v>0.1638231</v>
      </c>
      <c r="Y216" s="27">
        <v>3.5241420000000002E-2</v>
      </c>
      <c r="Z216" s="27">
        <v>0.15628130000000001</v>
      </c>
      <c r="AA216" s="26">
        <v>1</v>
      </c>
      <c r="AB216" s="27">
        <v>0.18396940000000001</v>
      </c>
      <c r="AC216" s="26">
        <v>1</v>
      </c>
      <c r="AD216" s="26">
        <v>1</v>
      </c>
      <c r="AE216" s="27">
        <v>0.7191014</v>
      </c>
      <c r="AF216" s="27">
        <v>2.7428150000000001E-14</v>
      </c>
      <c r="AG216" s="14"/>
      <c r="AH216" s="24">
        <v>1</v>
      </c>
      <c r="AI216" s="24">
        <v>1</v>
      </c>
      <c r="AJ216" s="24"/>
      <c r="AK216" s="24"/>
      <c r="AL216" s="25">
        <v>4.2000000000000003E-2</v>
      </c>
      <c r="AM216" s="24"/>
      <c r="AN216" s="24">
        <v>1</v>
      </c>
      <c r="AO216" s="24"/>
      <c r="AP216" s="25">
        <v>0.20699999999999999</v>
      </c>
      <c r="AQ216" s="24">
        <v>1</v>
      </c>
      <c r="AR216" s="24"/>
      <c r="AS216" s="24">
        <v>1</v>
      </c>
      <c r="AT216" s="25">
        <v>4.9000000000000002E-2</v>
      </c>
      <c r="AU216" s="25">
        <v>2.1000000000000001E-2</v>
      </c>
      <c r="AV216" s="24">
        <v>1</v>
      </c>
      <c r="AW216" s="24"/>
      <c r="AX216" s="24"/>
      <c r="AY216" s="24">
        <v>1</v>
      </c>
      <c r="AZ216" s="24"/>
      <c r="BA216" s="24"/>
      <c r="BB216" s="25">
        <v>0.68600000000000005</v>
      </c>
      <c r="BC216" s="25">
        <v>4.909091E-3</v>
      </c>
      <c r="BD216" s="14"/>
      <c r="BE216" s="29">
        <v>0.753</v>
      </c>
      <c r="BF216" s="29">
        <v>0.90600000000000003</v>
      </c>
      <c r="BG216" s="28"/>
      <c r="BH216" s="28"/>
      <c r="BI216" s="29">
        <v>0.14149999999999999</v>
      </c>
      <c r="BJ216" s="28"/>
      <c r="BK216" s="29">
        <v>0.48599999999999999</v>
      </c>
      <c r="BL216" s="28"/>
      <c r="BM216" s="29">
        <v>0.25900000000000001</v>
      </c>
      <c r="BN216" s="29">
        <v>0.72199999999999998</v>
      </c>
      <c r="BO216" s="28"/>
      <c r="BP216" s="29">
        <v>0.26300000000000001</v>
      </c>
      <c r="BQ216" s="29">
        <v>7.9000000000000001E-2</v>
      </c>
      <c r="BR216" s="29">
        <v>0.13600000000000001</v>
      </c>
      <c r="BS216" s="29">
        <v>0.27500000000000002</v>
      </c>
      <c r="BT216" s="28"/>
      <c r="BU216" s="28"/>
      <c r="BV216" s="29">
        <v>0.53900000000000003</v>
      </c>
      <c r="BW216" s="28"/>
      <c r="BX216" s="28"/>
      <c r="BY216" s="29">
        <v>0.33200000000000002</v>
      </c>
      <c r="BZ216" s="29">
        <v>0.106</v>
      </c>
      <c r="CA216" s="14"/>
      <c r="CB216" s="30">
        <v>1</v>
      </c>
      <c r="CC216" s="30">
        <v>1</v>
      </c>
      <c r="CD216" s="30"/>
      <c r="CE216" s="30"/>
      <c r="CF216" s="31">
        <v>2.7E-2</v>
      </c>
      <c r="CG216" s="30"/>
      <c r="CH216" s="30">
        <v>1</v>
      </c>
      <c r="CI216" s="30"/>
      <c r="CJ216" s="31">
        <v>0.104</v>
      </c>
      <c r="CK216" s="30">
        <v>1</v>
      </c>
      <c r="CL216" s="30"/>
      <c r="CM216" s="31">
        <v>0.60799999999999998</v>
      </c>
      <c r="CN216" s="31">
        <v>2.1000000000000001E-2</v>
      </c>
      <c r="CO216" s="31">
        <v>2.1000000000000001E-2</v>
      </c>
      <c r="CP216" s="30">
        <v>1</v>
      </c>
      <c r="CQ216" s="30"/>
      <c r="CR216" s="30"/>
      <c r="CS216" s="30">
        <v>1</v>
      </c>
      <c r="CT216" s="30"/>
      <c r="CU216" s="30"/>
      <c r="CV216" s="30">
        <v>1</v>
      </c>
      <c r="CW216" s="31">
        <v>3.8181819999999998E-3</v>
      </c>
      <c r="CX216" s="14"/>
      <c r="CY216" s="32">
        <v>1</v>
      </c>
      <c r="CZ216" s="32">
        <v>1</v>
      </c>
      <c r="DA216" s="32">
        <v>1</v>
      </c>
      <c r="DB216" s="32">
        <v>1</v>
      </c>
      <c r="DC216" s="32">
        <v>1</v>
      </c>
      <c r="DD216" s="32">
        <v>1</v>
      </c>
      <c r="DE216" s="33">
        <v>3.9178710000000001E-6</v>
      </c>
      <c r="DF216" s="33">
        <v>0.90847960000000005</v>
      </c>
      <c r="DG216" s="33">
        <v>8.6772479999999999E-2</v>
      </c>
      <c r="DH216" s="32">
        <v>1</v>
      </c>
      <c r="DI216" s="32">
        <v>1</v>
      </c>
      <c r="DJ216" s="33">
        <v>1.6103779999999999E-12</v>
      </c>
      <c r="DK216" s="32">
        <v>1</v>
      </c>
      <c r="DL216" s="32">
        <v>1</v>
      </c>
      <c r="DM216" s="33">
        <v>6.9458699999999998E-2</v>
      </c>
      <c r="DN216" s="33">
        <v>0.15628130000000001</v>
      </c>
      <c r="DO216" s="32">
        <v>1</v>
      </c>
      <c r="DP216" s="32">
        <v>1</v>
      </c>
      <c r="DQ216" s="32">
        <v>1</v>
      </c>
      <c r="DR216" s="32">
        <v>1</v>
      </c>
      <c r="DS216" s="32">
        <v>1</v>
      </c>
      <c r="DT216" s="33">
        <v>7.7182700000000004E-13</v>
      </c>
      <c r="DU216" s="14"/>
      <c r="DV216" s="34">
        <v>1</v>
      </c>
      <c r="DW216" s="34">
        <v>1</v>
      </c>
      <c r="DX216" s="34">
        <v>1</v>
      </c>
      <c r="DY216" s="34">
        <v>1</v>
      </c>
      <c r="DZ216" s="35">
        <v>8.2299999999999998E-2</v>
      </c>
      <c r="EA216" s="34">
        <v>1</v>
      </c>
      <c r="EB216" s="35">
        <v>3.9178710000000001E-6</v>
      </c>
      <c r="EC216" s="35">
        <v>0.90847960000000005</v>
      </c>
      <c r="ED216" s="35">
        <v>8.6772479999999999E-2</v>
      </c>
      <c r="EE216" s="34">
        <v>1</v>
      </c>
      <c r="EF216" s="34">
        <v>1</v>
      </c>
      <c r="EG216" s="35">
        <v>1.6103779999999999E-12</v>
      </c>
      <c r="EH216" s="35">
        <v>9.5600000000000004E-2</v>
      </c>
      <c r="EI216" s="35">
        <v>4.24E-2</v>
      </c>
      <c r="EJ216" s="35">
        <v>6.9458699999999998E-2</v>
      </c>
      <c r="EK216" s="35">
        <v>0.15628130000000001</v>
      </c>
      <c r="EL216" s="34">
        <v>1</v>
      </c>
      <c r="EM216" s="34">
        <v>1</v>
      </c>
      <c r="EN216" s="34">
        <v>1</v>
      </c>
      <c r="EO216" s="34">
        <v>1</v>
      </c>
      <c r="EP216" s="34">
        <v>1</v>
      </c>
      <c r="EQ216" s="35">
        <v>4.5519140000000003E-15</v>
      </c>
      <c r="ER216" s="14"/>
      <c r="ES216">
        <v>1</v>
      </c>
      <c r="ET216">
        <v>1</v>
      </c>
      <c r="EU216">
        <v>1</v>
      </c>
      <c r="EV216">
        <v>1</v>
      </c>
      <c r="EW216" s="1">
        <v>5.3800000000000001E-2</v>
      </c>
      <c r="EX216">
        <v>1</v>
      </c>
      <c r="EY216" s="1">
        <v>3.9178710000000001E-6</v>
      </c>
      <c r="EZ216" s="1">
        <v>0.90847960000000005</v>
      </c>
      <c r="FA216" s="1">
        <v>8.6772479999999999E-2</v>
      </c>
      <c r="FB216">
        <v>1</v>
      </c>
      <c r="FC216">
        <v>1</v>
      </c>
      <c r="FD216" s="1">
        <v>1.6103779999999999E-12</v>
      </c>
      <c r="FE216" s="1">
        <v>4.24E-2</v>
      </c>
      <c r="FF216" s="1">
        <v>4.24E-2</v>
      </c>
      <c r="FG216" s="1">
        <v>6.9458699999999998E-2</v>
      </c>
      <c r="FH216" s="1">
        <v>0.15628130000000001</v>
      </c>
      <c r="FI216">
        <v>1</v>
      </c>
      <c r="FJ216">
        <v>1</v>
      </c>
      <c r="FK216">
        <v>1</v>
      </c>
      <c r="FL216">
        <v>1</v>
      </c>
      <c r="FM216">
        <v>1</v>
      </c>
      <c r="FN216" s="1">
        <v>3.6637359999999998E-15</v>
      </c>
      <c r="FO216" s="14"/>
    </row>
    <row r="217" spans="1:171">
      <c r="A217" s="18" t="s">
        <v>246</v>
      </c>
      <c r="B217" s="21" t="s">
        <v>511</v>
      </c>
      <c r="C217" s="14"/>
      <c r="D217" s="21">
        <v>1</v>
      </c>
      <c r="E217" s="21">
        <v>0</v>
      </c>
      <c r="F217" s="21">
        <v>1</v>
      </c>
      <c r="G217" s="21">
        <v>1</v>
      </c>
      <c r="H217" s="21">
        <v>0</v>
      </c>
      <c r="I217" s="21">
        <v>0</v>
      </c>
      <c r="J217" s="19"/>
      <c r="K217" s="27">
        <v>0.17682249999999999</v>
      </c>
      <c r="L217" s="26">
        <v>1</v>
      </c>
      <c r="M217" s="26">
        <v>1</v>
      </c>
      <c r="N217" s="26">
        <v>1</v>
      </c>
      <c r="O217" s="27">
        <v>0.47133609999999998</v>
      </c>
      <c r="P217" s="26">
        <v>1</v>
      </c>
      <c r="Q217" s="27">
        <v>2.586407E-4</v>
      </c>
      <c r="R217" s="26">
        <v>1</v>
      </c>
      <c r="S217" s="27">
        <v>0.69360339999999998</v>
      </c>
      <c r="T217" s="27">
        <v>5.9650189999999999E-2</v>
      </c>
      <c r="U217" s="26">
        <v>1</v>
      </c>
      <c r="V217" s="27">
        <v>0.25138329999999998</v>
      </c>
      <c r="W217" s="27">
        <v>5.6577589999999997E-2</v>
      </c>
      <c r="X217" s="26">
        <v>1</v>
      </c>
      <c r="Y217" s="27">
        <v>0.1682022</v>
      </c>
      <c r="Z217" s="27">
        <v>0.51580789999999999</v>
      </c>
      <c r="AA217" s="26">
        <v>1</v>
      </c>
      <c r="AB217" s="27">
        <v>2.3187179999999999E-5</v>
      </c>
      <c r="AC217" s="26">
        <v>1</v>
      </c>
      <c r="AD217" s="27">
        <v>3.3597409999999999E-15</v>
      </c>
      <c r="AE217" s="27">
        <v>0.54072209999999998</v>
      </c>
      <c r="AF217" s="27">
        <v>2.9589320000000002E-6</v>
      </c>
      <c r="AG217" s="14"/>
      <c r="AH217" s="24">
        <v>1</v>
      </c>
      <c r="AI217" s="24"/>
      <c r="AJ217" s="24"/>
      <c r="AK217" s="24"/>
      <c r="AL217" s="24">
        <v>1</v>
      </c>
      <c r="AM217" s="24"/>
      <c r="AN217" s="24">
        <v>1</v>
      </c>
      <c r="AO217" s="24"/>
      <c r="AP217" s="24"/>
      <c r="AQ217" s="24">
        <v>1</v>
      </c>
      <c r="AR217" s="24"/>
      <c r="AS217" s="24">
        <v>1</v>
      </c>
      <c r="AT217" s="24"/>
      <c r="AU217" s="24"/>
      <c r="AV217" s="24"/>
      <c r="AW217" s="24"/>
      <c r="AX217" s="24"/>
      <c r="AY217" s="24">
        <v>1</v>
      </c>
      <c r="AZ217" s="24"/>
      <c r="BA217" s="24">
        <v>1</v>
      </c>
      <c r="BB217" s="24">
        <v>1</v>
      </c>
      <c r="BC217" s="25">
        <v>0.998</v>
      </c>
      <c r="BD217" s="14"/>
      <c r="BE217" s="29">
        <v>0.95299999999999996</v>
      </c>
      <c r="BF217" s="28"/>
      <c r="BG217" s="28"/>
      <c r="BH217" s="28"/>
      <c r="BI217" s="29">
        <v>9.7000000000000003E-2</v>
      </c>
      <c r="BJ217" s="28"/>
      <c r="BK217" s="29">
        <v>0.01</v>
      </c>
      <c r="BL217" s="28"/>
      <c r="BM217" s="28"/>
      <c r="BN217" s="29">
        <v>0.82499999999999996</v>
      </c>
      <c r="BO217" s="28"/>
      <c r="BP217" s="29">
        <v>0.877</v>
      </c>
      <c r="BQ217" s="28"/>
      <c r="BR217" s="28"/>
      <c r="BS217" s="28"/>
      <c r="BT217" s="28"/>
      <c r="BU217" s="28"/>
      <c r="BV217" s="29">
        <v>0.92200000000000004</v>
      </c>
      <c r="BW217" s="28"/>
      <c r="BX217" s="29">
        <v>0.438</v>
      </c>
      <c r="BY217" s="29">
        <v>0.95199999999999996</v>
      </c>
      <c r="BZ217" s="29">
        <v>0.96599999999999997</v>
      </c>
      <c r="CA217" s="14"/>
      <c r="CB217" s="30">
        <v>1</v>
      </c>
      <c r="CC217" s="30"/>
      <c r="CD217" s="30"/>
      <c r="CE217" s="30"/>
      <c r="CF217" s="31">
        <v>0.17299999999999999</v>
      </c>
      <c r="CG217" s="30"/>
      <c r="CH217" s="31">
        <v>0.01</v>
      </c>
      <c r="CI217" s="30"/>
      <c r="CJ217" s="30"/>
      <c r="CK217" s="30">
        <v>1</v>
      </c>
      <c r="CL217" s="30"/>
      <c r="CM217" s="30">
        <v>1</v>
      </c>
      <c r="CN217" s="30"/>
      <c r="CO217" s="30"/>
      <c r="CP217" s="30"/>
      <c r="CQ217" s="30"/>
      <c r="CR217" s="30"/>
      <c r="CS217" s="30">
        <v>1</v>
      </c>
      <c r="CT217" s="30"/>
      <c r="CU217" s="31">
        <v>0.69</v>
      </c>
      <c r="CV217" s="30">
        <v>1</v>
      </c>
      <c r="CW217" s="30">
        <v>1</v>
      </c>
      <c r="CX217" s="14"/>
      <c r="CY217" s="32">
        <v>1</v>
      </c>
      <c r="CZ217" s="32">
        <v>1</v>
      </c>
      <c r="DA217" s="32">
        <v>1</v>
      </c>
      <c r="DB217" s="32">
        <v>1</v>
      </c>
      <c r="DC217" s="32">
        <v>1</v>
      </c>
      <c r="DD217" s="32">
        <v>1</v>
      </c>
      <c r="DE217" s="33">
        <v>2.5278970000000001E-5</v>
      </c>
      <c r="DF217" s="32">
        <v>1</v>
      </c>
      <c r="DG217" s="33">
        <v>0.69360339999999998</v>
      </c>
      <c r="DH217" s="32">
        <v>1</v>
      </c>
      <c r="DI217" s="32">
        <v>1</v>
      </c>
      <c r="DJ217" s="32">
        <v>1</v>
      </c>
      <c r="DK217" s="33">
        <v>5.6577589999999997E-2</v>
      </c>
      <c r="DL217" s="32">
        <v>1</v>
      </c>
      <c r="DM217" s="33">
        <v>0.1682022</v>
      </c>
      <c r="DN217" s="33">
        <v>0.51580789999999999</v>
      </c>
      <c r="DO217" s="32">
        <v>1</v>
      </c>
      <c r="DP217" s="33">
        <v>1.757692E-4</v>
      </c>
      <c r="DQ217" s="32">
        <v>1</v>
      </c>
      <c r="DR217" s="33">
        <v>1.016964E-13</v>
      </c>
      <c r="DS217" s="32">
        <v>1</v>
      </c>
      <c r="DT217" s="33">
        <v>2.8521790000000001E-5</v>
      </c>
      <c r="DU217" s="14"/>
      <c r="DV217" s="34">
        <v>1</v>
      </c>
      <c r="DW217" s="34">
        <v>1</v>
      </c>
      <c r="DX217" s="34">
        <v>1</v>
      </c>
      <c r="DY217" s="34">
        <v>1</v>
      </c>
      <c r="DZ217" s="34">
        <v>1</v>
      </c>
      <c r="EA217" s="34">
        <v>1</v>
      </c>
      <c r="EB217" s="35">
        <v>1.3368119999999999E-3</v>
      </c>
      <c r="EC217" s="34">
        <v>1</v>
      </c>
      <c r="ED217" s="35">
        <v>0.69360339999999998</v>
      </c>
      <c r="EE217" s="34">
        <v>1</v>
      </c>
      <c r="EF217" s="34">
        <v>1</v>
      </c>
      <c r="EG217" s="34">
        <v>1</v>
      </c>
      <c r="EH217" s="35">
        <v>5.6577589999999997E-2</v>
      </c>
      <c r="EI217" s="34">
        <v>1</v>
      </c>
      <c r="EJ217" s="35">
        <v>0.1682022</v>
      </c>
      <c r="EK217" s="35">
        <v>0.51580789999999999</v>
      </c>
      <c r="EL217" s="34">
        <v>1</v>
      </c>
      <c r="EM217" s="35">
        <v>1.757692E-4</v>
      </c>
      <c r="EN217" s="34">
        <v>1</v>
      </c>
      <c r="EO217" s="35">
        <v>1.016964E-13</v>
      </c>
      <c r="EP217" s="34">
        <v>1</v>
      </c>
      <c r="EQ217" s="35">
        <v>2.8521790000000001E-5</v>
      </c>
      <c r="ER217" s="14"/>
      <c r="ES217">
        <v>1</v>
      </c>
      <c r="ET217">
        <v>1</v>
      </c>
      <c r="EU217">
        <v>1</v>
      </c>
      <c r="EV217">
        <v>1</v>
      </c>
      <c r="EW217">
        <v>1</v>
      </c>
      <c r="EX217">
        <v>1</v>
      </c>
      <c r="EY217" s="1">
        <v>2.5278970000000001E-5</v>
      </c>
      <c r="EZ217">
        <v>1</v>
      </c>
      <c r="FA217" s="1">
        <v>0.69360339999999998</v>
      </c>
      <c r="FB217">
        <v>1</v>
      </c>
      <c r="FC217">
        <v>1</v>
      </c>
      <c r="FD217">
        <v>1</v>
      </c>
      <c r="FE217" s="1">
        <v>5.6577589999999997E-2</v>
      </c>
      <c r="FF217">
        <v>1</v>
      </c>
      <c r="FG217" s="1">
        <v>0.1682022</v>
      </c>
      <c r="FH217" s="1">
        <v>0.51580789999999999</v>
      </c>
      <c r="FI217">
        <v>1</v>
      </c>
      <c r="FJ217" s="1">
        <v>1.757692E-4</v>
      </c>
      <c r="FK217">
        <v>1</v>
      </c>
      <c r="FL217" s="1">
        <v>1.016964E-13</v>
      </c>
      <c r="FM217">
        <v>1</v>
      </c>
      <c r="FN217" s="1">
        <v>2.8521790000000001E-5</v>
      </c>
      <c r="FO217" s="14"/>
    </row>
    <row r="218" spans="1:171">
      <c r="A218" s="18" t="s">
        <v>247</v>
      </c>
      <c r="B218" s="21" t="s">
        <v>512</v>
      </c>
      <c r="C218" s="14"/>
      <c r="D218" s="21">
        <v>0</v>
      </c>
      <c r="E218" s="21">
        <v>0</v>
      </c>
      <c r="F218" s="21">
        <v>1</v>
      </c>
      <c r="G218" s="21">
        <v>1</v>
      </c>
      <c r="H218" s="21">
        <v>0</v>
      </c>
      <c r="I218" s="21">
        <v>0</v>
      </c>
      <c r="J218" s="19"/>
      <c r="K218" s="27">
        <v>4.436205E-2</v>
      </c>
      <c r="L218" s="27">
        <v>0.44406220000000002</v>
      </c>
      <c r="M218" s="27">
        <v>0.56211049999999996</v>
      </c>
      <c r="N218" s="27">
        <v>0.1162566</v>
      </c>
      <c r="O218" s="27">
        <v>0.228024</v>
      </c>
      <c r="P218" s="26">
        <v>1</v>
      </c>
      <c r="Q218" s="27">
        <v>0.41578090000000001</v>
      </c>
      <c r="R218" s="27">
        <v>6.5400009999999999E-4</v>
      </c>
      <c r="S218" s="27">
        <v>0.60792040000000003</v>
      </c>
      <c r="T218" s="27">
        <v>0.14576500000000001</v>
      </c>
      <c r="U218" s="27">
        <v>2.7685409999999999E-6</v>
      </c>
      <c r="V218" s="27">
        <v>0.86409720000000001</v>
      </c>
      <c r="W218" s="27">
        <v>0.51570499999999997</v>
      </c>
      <c r="X218" s="26">
        <v>1</v>
      </c>
      <c r="Y218" s="27">
        <v>6.6934939999999998E-2</v>
      </c>
      <c r="Z218" s="26">
        <v>1</v>
      </c>
      <c r="AA218" s="26">
        <v>1</v>
      </c>
      <c r="AB218" s="27">
        <v>0.1023163</v>
      </c>
      <c r="AC218" s="26">
        <v>1</v>
      </c>
      <c r="AD218" s="26">
        <v>1</v>
      </c>
      <c r="AE218" s="27">
        <v>0.1202391</v>
      </c>
      <c r="AF218" s="27">
        <v>1.8660119999999999E-2</v>
      </c>
      <c r="AG218" s="14"/>
      <c r="AH218" s="24">
        <v>1</v>
      </c>
      <c r="AI218" s="24">
        <v>1</v>
      </c>
      <c r="AJ218" s="24"/>
      <c r="AK218" s="24"/>
      <c r="AL218" s="24">
        <v>1</v>
      </c>
      <c r="AM218" s="24"/>
      <c r="AN218" s="24">
        <v>1</v>
      </c>
      <c r="AO218" s="24">
        <v>1</v>
      </c>
      <c r="AP218" s="24">
        <v>1</v>
      </c>
      <c r="AQ218" s="24">
        <v>1</v>
      </c>
      <c r="AR218" s="24">
        <v>1</v>
      </c>
      <c r="AS218" s="24">
        <v>1</v>
      </c>
      <c r="AT218" s="24">
        <v>1</v>
      </c>
      <c r="AU218" s="24"/>
      <c r="AV218" s="24">
        <v>1</v>
      </c>
      <c r="AW218" s="24"/>
      <c r="AX218" s="24"/>
      <c r="AY218" s="24">
        <v>1</v>
      </c>
      <c r="AZ218" s="24"/>
      <c r="BA218" s="24"/>
      <c r="BB218" s="24">
        <v>1</v>
      </c>
      <c r="BC218" s="25">
        <v>0.99099999999999999</v>
      </c>
      <c r="BD218" s="14"/>
      <c r="BE218" s="29">
        <v>0.433</v>
      </c>
      <c r="BF218" s="29">
        <v>0.62</v>
      </c>
      <c r="BG218" s="28"/>
      <c r="BH218" s="28"/>
      <c r="BI218" s="29">
        <v>0.73499999999999999</v>
      </c>
      <c r="BJ218" s="28"/>
      <c r="BK218" s="29">
        <v>0.26800000000000002</v>
      </c>
      <c r="BL218" s="29">
        <v>0.13200000000000001</v>
      </c>
      <c r="BM218" s="29">
        <v>0.71899999999999997</v>
      </c>
      <c r="BN218" s="29">
        <v>0.872</v>
      </c>
      <c r="BO218" s="29">
        <v>3.3000000000000002E-2</v>
      </c>
      <c r="BP218" s="29">
        <v>1.4999999999999999E-2</v>
      </c>
      <c r="BQ218" s="29">
        <v>0.91500000000000004</v>
      </c>
      <c r="BR218" s="28"/>
      <c r="BS218" s="29">
        <v>0.88900000000000001</v>
      </c>
      <c r="BT218" s="28"/>
      <c r="BU218" s="28"/>
      <c r="BV218" s="29">
        <v>3.8181819999999998E-3</v>
      </c>
      <c r="BW218" s="28"/>
      <c r="BX218" s="28"/>
      <c r="BY218" s="29">
        <v>0.89300000000000002</v>
      </c>
      <c r="BZ218" s="29">
        <v>0.24199999999999999</v>
      </c>
      <c r="CA218" s="14"/>
      <c r="CB218" s="30">
        <v>1</v>
      </c>
      <c r="CC218" s="30">
        <v>1</v>
      </c>
      <c r="CD218" s="30"/>
      <c r="CE218" s="30"/>
      <c r="CF218" s="30">
        <v>1</v>
      </c>
      <c r="CG218" s="30"/>
      <c r="CH218" s="30">
        <v>1</v>
      </c>
      <c r="CI218" s="31">
        <v>0.17100000000000001</v>
      </c>
      <c r="CJ218" s="30">
        <v>1</v>
      </c>
      <c r="CK218" s="30">
        <v>1</v>
      </c>
      <c r="CL218" s="31">
        <v>0.14099999999999999</v>
      </c>
      <c r="CM218" s="31">
        <v>7.1999999999999995E-2</v>
      </c>
      <c r="CN218" s="30">
        <v>1</v>
      </c>
      <c r="CO218" s="30"/>
      <c r="CP218" s="30">
        <v>1</v>
      </c>
      <c r="CQ218" s="30"/>
      <c r="CR218" s="30"/>
      <c r="CS218" s="31">
        <v>3.8727270000000001E-2</v>
      </c>
      <c r="CT218" s="30"/>
      <c r="CU218" s="30"/>
      <c r="CV218" s="30">
        <v>1</v>
      </c>
      <c r="CW218" s="31">
        <v>0.72499999999999998</v>
      </c>
      <c r="CX218" s="14"/>
      <c r="CY218" s="33">
        <v>8.6787890000000006E-2</v>
      </c>
      <c r="CZ218" s="32">
        <v>1</v>
      </c>
      <c r="DA218" s="33">
        <v>0.56211049999999996</v>
      </c>
      <c r="DB218" s="33">
        <v>0.1162566</v>
      </c>
      <c r="DC218" s="32">
        <v>1</v>
      </c>
      <c r="DD218" s="32">
        <v>1</v>
      </c>
      <c r="DE218" s="32">
        <v>1</v>
      </c>
      <c r="DF218" s="33">
        <v>2.773574E-3</v>
      </c>
      <c r="DG218" s="32">
        <v>1</v>
      </c>
      <c r="DH218" s="32">
        <v>1</v>
      </c>
      <c r="DI218" s="33">
        <v>1.198391E-6</v>
      </c>
      <c r="DJ218" s="33">
        <v>3.1E-2</v>
      </c>
      <c r="DK218" s="32">
        <v>1</v>
      </c>
      <c r="DL218" s="32">
        <v>1</v>
      </c>
      <c r="DM218" s="32">
        <v>1</v>
      </c>
      <c r="DN218" s="32">
        <v>1</v>
      </c>
      <c r="DO218" s="32">
        <v>1</v>
      </c>
      <c r="DP218" s="33">
        <v>9.7545449999999999E-3</v>
      </c>
      <c r="DQ218" s="32">
        <v>1</v>
      </c>
      <c r="DR218" s="32">
        <v>1</v>
      </c>
      <c r="DS218" s="32">
        <v>1</v>
      </c>
      <c r="DT218" s="33">
        <v>3.7954219999999997E-2</v>
      </c>
      <c r="DU218" s="14"/>
      <c r="DV218" s="35">
        <v>8.6787890000000006E-2</v>
      </c>
      <c r="DW218" s="34">
        <v>1</v>
      </c>
      <c r="DX218" s="35">
        <v>0.56211049999999996</v>
      </c>
      <c r="DY218" s="35">
        <v>0.1162566</v>
      </c>
      <c r="DZ218" s="34">
        <v>1</v>
      </c>
      <c r="EA218" s="34">
        <v>1</v>
      </c>
      <c r="EB218" s="34">
        <v>1</v>
      </c>
      <c r="EC218" s="35">
        <v>2.773574E-3</v>
      </c>
      <c r="ED218" s="34">
        <v>1</v>
      </c>
      <c r="EE218" s="34">
        <v>1</v>
      </c>
      <c r="EF218" s="35">
        <v>2.68707E-5</v>
      </c>
      <c r="EG218" s="34">
        <v>1</v>
      </c>
      <c r="EH218" s="34">
        <v>1</v>
      </c>
      <c r="EI218" s="34">
        <v>1</v>
      </c>
      <c r="EJ218" s="34">
        <v>1</v>
      </c>
      <c r="EK218" s="34">
        <v>1</v>
      </c>
      <c r="EL218" s="34">
        <v>1</v>
      </c>
      <c r="EM218" s="34">
        <v>1</v>
      </c>
      <c r="EN218" s="34">
        <v>1</v>
      </c>
      <c r="EO218" s="34">
        <v>1</v>
      </c>
      <c r="EP218" s="34">
        <v>1</v>
      </c>
      <c r="EQ218" s="35">
        <v>3.7954219999999997E-2</v>
      </c>
      <c r="ER218" s="14"/>
      <c r="ES218" s="1">
        <v>8.6787890000000006E-2</v>
      </c>
      <c r="ET218">
        <v>1</v>
      </c>
      <c r="EU218">
        <v>1</v>
      </c>
      <c r="EV218" s="1">
        <v>0.1162566</v>
      </c>
      <c r="EW218">
        <v>1</v>
      </c>
      <c r="EX218">
        <v>1</v>
      </c>
      <c r="EY218">
        <v>1</v>
      </c>
      <c r="EZ218" s="1">
        <v>2.773574E-3</v>
      </c>
      <c r="FA218">
        <v>1</v>
      </c>
      <c r="FB218">
        <v>1</v>
      </c>
      <c r="FC218" s="1">
        <v>2.68707E-5</v>
      </c>
      <c r="FD218">
        <v>1</v>
      </c>
      <c r="FE218">
        <v>1</v>
      </c>
      <c r="FF218">
        <v>1</v>
      </c>
      <c r="FG218">
        <v>1</v>
      </c>
      <c r="FH218">
        <v>1</v>
      </c>
      <c r="FI218">
        <v>1</v>
      </c>
      <c r="FJ218" s="1">
        <v>7.6081819999999994E-2</v>
      </c>
      <c r="FK218">
        <v>1</v>
      </c>
      <c r="FL218">
        <v>1</v>
      </c>
      <c r="FM218">
        <v>1</v>
      </c>
      <c r="FN218" s="1">
        <v>3.7954219999999997E-2</v>
      </c>
      <c r="FO218" s="14"/>
    </row>
    <row r="219" spans="1:171">
      <c r="A219" s="18" t="s">
        <v>248</v>
      </c>
      <c r="B219" s="21" t="s">
        <v>513</v>
      </c>
      <c r="C219" s="14"/>
      <c r="D219" s="21">
        <v>0</v>
      </c>
      <c r="E219" s="21">
        <v>0</v>
      </c>
      <c r="F219" s="21">
        <v>1</v>
      </c>
      <c r="G219" s="21">
        <v>1</v>
      </c>
      <c r="H219" s="21">
        <v>0</v>
      </c>
      <c r="I219" s="21">
        <v>0</v>
      </c>
      <c r="J219" s="19"/>
      <c r="K219" s="27">
        <v>0.40781469999999997</v>
      </c>
      <c r="L219" s="27">
        <v>0.11754920000000001</v>
      </c>
      <c r="M219" s="26">
        <v>1</v>
      </c>
      <c r="N219" s="27">
        <v>6.4412599999999999E-3</v>
      </c>
      <c r="O219" s="27">
        <v>0.90096140000000002</v>
      </c>
      <c r="P219" s="26">
        <v>1</v>
      </c>
      <c r="Q219" s="27">
        <v>2.981402E-2</v>
      </c>
      <c r="R219" s="27">
        <v>3.2817119999999998E-2</v>
      </c>
      <c r="S219" s="27">
        <v>0.40534019999999998</v>
      </c>
      <c r="T219" s="27">
        <v>0.40530840000000001</v>
      </c>
      <c r="U219" s="27">
        <v>6.2132999999999996E-9</v>
      </c>
      <c r="V219" s="27">
        <v>0.23901729999999999</v>
      </c>
      <c r="W219" s="27">
        <v>0.36975160000000001</v>
      </c>
      <c r="X219" s="26">
        <v>1</v>
      </c>
      <c r="Y219" s="27">
        <v>0.13327359999999999</v>
      </c>
      <c r="Z219" s="26">
        <v>1</v>
      </c>
      <c r="AA219" s="26">
        <v>1</v>
      </c>
      <c r="AB219" s="27">
        <v>0.32776179999999999</v>
      </c>
      <c r="AC219" s="26">
        <v>1</v>
      </c>
      <c r="AD219" s="26">
        <v>1</v>
      </c>
      <c r="AE219" s="27">
        <v>0.12926360000000001</v>
      </c>
      <c r="AF219" s="27">
        <v>1.5537010000000001E-5</v>
      </c>
      <c r="AG219" s="14"/>
      <c r="AH219" s="24"/>
      <c r="AI219" s="24">
        <v>1</v>
      </c>
      <c r="AJ219" s="24"/>
      <c r="AK219" s="24">
        <v>1</v>
      </c>
      <c r="AL219" s="24">
        <v>1</v>
      </c>
      <c r="AM219" s="24"/>
      <c r="AN219" s="24">
        <v>1</v>
      </c>
      <c r="AO219" s="24">
        <v>1</v>
      </c>
      <c r="AP219" s="24">
        <v>1</v>
      </c>
      <c r="AQ219" s="24">
        <v>1</v>
      </c>
      <c r="AR219" s="24">
        <v>1</v>
      </c>
      <c r="AS219" s="24">
        <v>1</v>
      </c>
      <c r="AT219" s="24">
        <v>1</v>
      </c>
      <c r="AU219" s="24"/>
      <c r="AV219" s="24">
        <v>1</v>
      </c>
      <c r="AW219" s="24"/>
      <c r="AX219" s="24"/>
      <c r="AY219" s="24"/>
      <c r="AZ219" s="24"/>
      <c r="BA219" s="24"/>
      <c r="BB219" s="25">
        <v>0.26300000000000001</v>
      </c>
      <c r="BC219" s="25">
        <v>0.39</v>
      </c>
      <c r="BD219" s="14"/>
      <c r="BE219" s="28"/>
      <c r="BF219" s="29">
        <v>0.55800000000000005</v>
      </c>
      <c r="BG219" s="28"/>
      <c r="BH219" s="29">
        <v>0.314</v>
      </c>
      <c r="BI219" s="29">
        <v>0.34799999999999998</v>
      </c>
      <c r="BJ219" s="28"/>
      <c r="BK219" s="29">
        <v>0.44500000000000001</v>
      </c>
      <c r="BL219" s="29">
        <v>8.6999999999999994E-2</v>
      </c>
      <c r="BM219" s="29">
        <v>0.82899999999999996</v>
      </c>
      <c r="BN219" s="29">
        <v>0.32100000000000001</v>
      </c>
      <c r="BO219" s="29">
        <v>0.128</v>
      </c>
      <c r="BP219" s="29">
        <v>9.1999999999999998E-2</v>
      </c>
      <c r="BQ219" s="29">
        <v>0.499</v>
      </c>
      <c r="BR219" s="28"/>
      <c r="BS219" s="29">
        <v>0.39100000000000001</v>
      </c>
      <c r="BT219" s="28"/>
      <c r="BU219" s="28"/>
      <c r="BV219" s="28"/>
      <c r="BW219" s="28"/>
      <c r="BX219" s="28"/>
      <c r="BY219" s="29">
        <v>0.55900000000000005</v>
      </c>
      <c r="BZ219" s="29">
        <v>2.5999999999999999E-2</v>
      </c>
      <c r="CA219" s="14"/>
      <c r="CB219" s="30"/>
      <c r="CC219" s="30">
        <v>1</v>
      </c>
      <c r="CD219" s="30"/>
      <c r="CE219" s="30">
        <v>1</v>
      </c>
      <c r="CF219" s="30">
        <v>1</v>
      </c>
      <c r="CG219" s="30"/>
      <c r="CH219" s="30">
        <v>1</v>
      </c>
      <c r="CI219" s="31">
        <v>0.191</v>
      </c>
      <c r="CJ219" s="30">
        <v>1</v>
      </c>
      <c r="CK219" s="31">
        <v>0.43099999999999999</v>
      </c>
      <c r="CL219" s="31">
        <v>0.16700000000000001</v>
      </c>
      <c r="CM219" s="31">
        <v>0.186</v>
      </c>
      <c r="CN219" s="30">
        <v>1</v>
      </c>
      <c r="CO219" s="30"/>
      <c r="CP219" s="30">
        <v>1</v>
      </c>
      <c r="CQ219" s="30"/>
      <c r="CR219" s="30"/>
      <c r="CS219" s="30"/>
      <c r="CT219" s="30"/>
      <c r="CU219" s="30"/>
      <c r="CV219" s="31">
        <v>0.36799999999999999</v>
      </c>
      <c r="CW219" s="31">
        <v>5.8999999999999997E-2</v>
      </c>
      <c r="CX219" s="14"/>
      <c r="CY219" s="33">
        <v>0.40781469999999997</v>
      </c>
      <c r="CZ219" s="32">
        <v>1</v>
      </c>
      <c r="DA219" s="32">
        <v>1</v>
      </c>
      <c r="DB219" s="33">
        <v>1.4738390000000001E-2</v>
      </c>
      <c r="DC219" s="32">
        <v>1</v>
      </c>
      <c r="DD219" s="32">
        <v>1</v>
      </c>
      <c r="DE219" s="33">
        <v>5.914664E-2</v>
      </c>
      <c r="DF219" s="33">
        <v>6.4852519999999997E-2</v>
      </c>
      <c r="DG219" s="32">
        <v>1</v>
      </c>
      <c r="DH219" s="32">
        <v>1</v>
      </c>
      <c r="DI219" s="33">
        <v>9.8201879999999996E-8</v>
      </c>
      <c r="DJ219" s="32">
        <v>1</v>
      </c>
      <c r="DK219" s="32">
        <v>1</v>
      </c>
      <c r="DL219" s="32">
        <v>1</v>
      </c>
      <c r="DM219" s="32">
        <v>1</v>
      </c>
      <c r="DN219" s="32">
        <v>1</v>
      </c>
      <c r="DO219" s="32">
        <v>1</v>
      </c>
      <c r="DP219" s="33">
        <v>0.32776179999999999</v>
      </c>
      <c r="DQ219" s="32">
        <v>1</v>
      </c>
      <c r="DR219" s="32">
        <v>1</v>
      </c>
      <c r="DS219" s="32">
        <v>1</v>
      </c>
      <c r="DT219" s="33">
        <v>4.6982750000000003E-6</v>
      </c>
      <c r="DU219" s="14"/>
      <c r="DV219" s="35">
        <v>0.40781469999999997</v>
      </c>
      <c r="DW219" s="34">
        <v>1</v>
      </c>
      <c r="DX219" s="34">
        <v>1</v>
      </c>
      <c r="DY219" s="35">
        <v>1.4738390000000001E-2</v>
      </c>
      <c r="DZ219" s="34">
        <v>1</v>
      </c>
      <c r="EA219" s="34">
        <v>1</v>
      </c>
      <c r="EB219" s="35">
        <v>5.914664E-2</v>
      </c>
      <c r="EC219" s="35">
        <v>6.4852519999999997E-2</v>
      </c>
      <c r="ED219" s="34">
        <v>1</v>
      </c>
      <c r="EE219" s="34">
        <v>1</v>
      </c>
      <c r="EF219" s="35">
        <v>9.8201879999999996E-8</v>
      </c>
      <c r="EG219" s="34">
        <v>1</v>
      </c>
      <c r="EH219" s="34">
        <v>1</v>
      </c>
      <c r="EI219" s="34">
        <v>1</v>
      </c>
      <c r="EJ219" s="34">
        <v>1</v>
      </c>
      <c r="EK219" s="34">
        <v>1</v>
      </c>
      <c r="EL219" s="34">
        <v>1</v>
      </c>
      <c r="EM219" s="35">
        <v>0.32776179999999999</v>
      </c>
      <c r="EN219" s="34">
        <v>1</v>
      </c>
      <c r="EO219" s="34">
        <v>1</v>
      </c>
      <c r="EP219" s="34">
        <v>1</v>
      </c>
      <c r="EQ219" s="35">
        <v>1.2399810000000001E-4</v>
      </c>
      <c r="ER219" s="14"/>
      <c r="ES219" s="1">
        <v>0.40781469999999997</v>
      </c>
      <c r="ET219">
        <v>1</v>
      </c>
      <c r="EU219">
        <v>1</v>
      </c>
      <c r="EV219" s="1">
        <v>1.4738390000000001E-2</v>
      </c>
      <c r="EW219">
        <v>1</v>
      </c>
      <c r="EX219">
        <v>1</v>
      </c>
      <c r="EY219" s="1">
        <v>5.914664E-2</v>
      </c>
      <c r="EZ219" s="1">
        <v>6.4852519999999997E-2</v>
      </c>
      <c r="FA219">
        <v>1</v>
      </c>
      <c r="FB219">
        <v>1</v>
      </c>
      <c r="FC219" s="1">
        <v>9.8201879999999996E-8</v>
      </c>
      <c r="FD219">
        <v>1</v>
      </c>
      <c r="FE219">
        <v>1</v>
      </c>
      <c r="FF219">
        <v>1</v>
      </c>
      <c r="FG219">
        <v>1</v>
      </c>
      <c r="FH219">
        <v>1</v>
      </c>
      <c r="FI219">
        <v>1</v>
      </c>
      <c r="FJ219" s="1">
        <v>0.32776179999999999</v>
      </c>
      <c r="FK219">
        <v>1</v>
      </c>
      <c r="FL219">
        <v>1</v>
      </c>
      <c r="FM219">
        <v>1</v>
      </c>
      <c r="FN219" s="1">
        <v>1.2399810000000001E-4</v>
      </c>
      <c r="FO219" s="14"/>
    </row>
    <row r="220" spans="1:171">
      <c r="A220" s="18" t="s">
        <v>249</v>
      </c>
      <c r="B220" s="21" t="s">
        <v>514</v>
      </c>
      <c r="C220" s="14"/>
      <c r="D220" s="21">
        <v>0</v>
      </c>
      <c r="E220" s="21">
        <v>1</v>
      </c>
      <c r="F220" s="21">
        <v>1</v>
      </c>
      <c r="G220" s="21">
        <v>1</v>
      </c>
      <c r="H220" s="21">
        <v>0</v>
      </c>
      <c r="I220" s="21">
        <v>0</v>
      </c>
      <c r="J220" s="19"/>
      <c r="K220" s="27">
        <v>4.083631E-4</v>
      </c>
      <c r="L220" s="27">
        <v>2.5713779999999999E-2</v>
      </c>
      <c r="M220" s="26">
        <v>1</v>
      </c>
      <c r="N220" s="26">
        <v>1</v>
      </c>
      <c r="O220" s="27">
        <v>8.7148429999999999E-2</v>
      </c>
      <c r="P220" s="27">
        <v>8.1319050000000004E-2</v>
      </c>
      <c r="Q220" s="26">
        <v>1</v>
      </c>
      <c r="R220" s="26">
        <v>1</v>
      </c>
      <c r="S220" s="27">
        <v>6.0434519999999999E-2</v>
      </c>
      <c r="T220" s="27">
        <v>9.3482129999999997E-2</v>
      </c>
      <c r="U220" s="26">
        <v>1</v>
      </c>
      <c r="V220" s="27">
        <v>0.53900599999999999</v>
      </c>
      <c r="W220" s="27">
        <v>0.78159429999999996</v>
      </c>
      <c r="X220" s="26">
        <v>1</v>
      </c>
      <c r="Y220" s="26">
        <v>1</v>
      </c>
      <c r="Z220" s="27">
        <v>0.42815510000000001</v>
      </c>
      <c r="AA220" s="26">
        <v>1</v>
      </c>
      <c r="AB220" s="27">
        <v>0.17977270000000001</v>
      </c>
      <c r="AC220" s="26">
        <v>1</v>
      </c>
      <c r="AD220" s="26">
        <v>1</v>
      </c>
      <c r="AE220" s="27">
        <v>0.36399799999999999</v>
      </c>
      <c r="AF220" s="27">
        <v>1.2033800000000001E-2</v>
      </c>
      <c r="AG220" s="14"/>
      <c r="AH220" s="24">
        <v>1</v>
      </c>
      <c r="AI220" s="24">
        <v>1</v>
      </c>
      <c r="AJ220" s="24"/>
      <c r="AK220" s="24"/>
      <c r="AL220" s="24">
        <v>1</v>
      </c>
      <c r="AM220" s="24"/>
      <c r="AN220" s="24"/>
      <c r="AO220" s="24"/>
      <c r="AP220" s="24">
        <v>1</v>
      </c>
      <c r="AQ220" s="24">
        <v>1</v>
      </c>
      <c r="AR220" s="24"/>
      <c r="AS220" s="24">
        <v>1</v>
      </c>
      <c r="AT220" s="24"/>
      <c r="AU220" s="24"/>
      <c r="AV220" s="24"/>
      <c r="AW220" s="24"/>
      <c r="AX220" s="24"/>
      <c r="AY220" s="24">
        <v>1</v>
      </c>
      <c r="AZ220" s="24"/>
      <c r="BA220" s="24"/>
      <c r="BB220" s="24">
        <v>1</v>
      </c>
      <c r="BC220" s="25">
        <v>0.93300000000000005</v>
      </c>
      <c r="BD220" s="14"/>
      <c r="BE220" s="29">
        <v>6.1818180000000004E-3</v>
      </c>
      <c r="BF220" s="29">
        <v>0.38600000000000001</v>
      </c>
      <c r="BG220" s="28"/>
      <c r="BH220" s="28"/>
      <c r="BI220" s="29">
        <v>0.193</v>
      </c>
      <c r="BJ220" s="28"/>
      <c r="BK220" s="28"/>
      <c r="BL220" s="28"/>
      <c r="BM220" s="29">
        <v>0.58799999999999997</v>
      </c>
      <c r="BN220" s="29">
        <v>0.27500000000000002</v>
      </c>
      <c r="BO220" s="28"/>
      <c r="BP220" s="29">
        <v>0.75900000000000001</v>
      </c>
      <c r="BQ220" s="28"/>
      <c r="BR220" s="28"/>
      <c r="BS220" s="28"/>
      <c r="BT220" s="28"/>
      <c r="BU220" s="28"/>
      <c r="BV220" s="29">
        <v>0.73</v>
      </c>
      <c r="BW220" s="28"/>
      <c r="BX220" s="28"/>
      <c r="BY220" s="29">
        <v>0.14000000000000001</v>
      </c>
      <c r="BZ220" s="29">
        <v>0.17599999999999999</v>
      </c>
      <c r="CA220" s="14"/>
      <c r="CB220" s="31">
        <v>2.127273E-2</v>
      </c>
      <c r="CC220" s="31">
        <v>0.44800000000000001</v>
      </c>
      <c r="CD220" s="30"/>
      <c r="CE220" s="30"/>
      <c r="CF220" s="31">
        <v>0.27700000000000002</v>
      </c>
      <c r="CG220" s="30"/>
      <c r="CH220" s="30"/>
      <c r="CI220" s="30"/>
      <c r="CJ220" s="30">
        <v>1</v>
      </c>
      <c r="CK220" s="31">
        <v>0.28799999999999998</v>
      </c>
      <c r="CL220" s="30"/>
      <c r="CM220" s="30">
        <v>1</v>
      </c>
      <c r="CN220" s="30"/>
      <c r="CO220" s="30"/>
      <c r="CP220" s="30"/>
      <c r="CQ220" s="30"/>
      <c r="CR220" s="30"/>
      <c r="CS220" s="30">
        <v>1</v>
      </c>
      <c r="CT220" s="30"/>
      <c r="CU220" s="30"/>
      <c r="CV220" s="31">
        <v>0.33400000000000002</v>
      </c>
      <c r="CW220" s="31">
        <v>0.31</v>
      </c>
      <c r="CX220" s="14"/>
      <c r="CY220" s="33">
        <v>2.4734409999999999E-5</v>
      </c>
      <c r="CZ220" s="33">
        <v>5.1356180000000001E-2</v>
      </c>
      <c r="DA220" s="32">
        <v>1</v>
      </c>
      <c r="DB220" s="32">
        <v>1</v>
      </c>
      <c r="DC220" s="32">
        <v>1</v>
      </c>
      <c r="DD220" s="33">
        <v>8.1319050000000004E-2</v>
      </c>
      <c r="DE220" s="32">
        <v>1</v>
      </c>
      <c r="DF220" s="32">
        <v>1</v>
      </c>
      <c r="DG220" s="32">
        <v>1</v>
      </c>
      <c r="DH220" s="32">
        <v>1</v>
      </c>
      <c r="DI220" s="32">
        <v>1</v>
      </c>
      <c r="DJ220" s="32">
        <v>1</v>
      </c>
      <c r="DK220" s="33">
        <v>0.78159429999999996</v>
      </c>
      <c r="DL220" s="32">
        <v>1</v>
      </c>
      <c r="DM220" s="32">
        <v>1</v>
      </c>
      <c r="DN220" s="33">
        <v>0.42815510000000001</v>
      </c>
      <c r="DO220" s="32">
        <v>1</v>
      </c>
      <c r="DP220" s="32">
        <v>1</v>
      </c>
      <c r="DQ220" s="32">
        <v>1</v>
      </c>
      <c r="DR220" s="32">
        <v>1</v>
      </c>
      <c r="DS220" s="32">
        <v>1</v>
      </c>
      <c r="DT220" s="33">
        <v>2.5364210000000002E-2</v>
      </c>
      <c r="DU220" s="14"/>
      <c r="DV220" s="35">
        <v>1.9241620000000001E-3</v>
      </c>
      <c r="DW220" s="35">
        <v>5.1356180000000001E-2</v>
      </c>
      <c r="DX220" s="34">
        <v>1</v>
      </c>
      <c r="DY220" s="34">
        <v>1</v>
      </c>
      <c r="DZ220" s="34">
        <v>1</v>
      </c>
      <c r="EA220" s="35">
        <v>8.1319050000000004E-2</v>
      </c>
      <c r="EB220" s="34">
        <v>1</v>
      </c>
      <c r="EC220" s="34">
        <v>1</v>
      </c>
      <c r="ED220" s="34">
        <v>1</v>
      </c>
      <c r="EE220" s="34">
        <v>1</v>
      </c>
      <c r="EF220" s="34">
        <v>1</v>
      </c>
      <c r="EG220" s="34">
        <v>1</v>
      </c>
      <c r="EH220" s="35">
        <v>0.78159429999999996</v>
      </c>
      <c r="EI220" s="34">
        <v>1</v>
      </c>
      <c r="EJ220" s="34">
        <v>1</v>
      </c>
      <c r="EK220" s="35">
        <v>0.42815510000000001</v>
      </c>
      <c r="EL220" s="34">
        <v>1</v>
      </c>
      <c r="EM220" s="34">
        <v>1</v>
      </c>
      <c r="EN220" s="34">
        <v>1</v>
      </c>
      <c r="EO220" s="34">
        <v>1</v>
      </c>
      <c r="EP220" s="34">
        <v>1</v>
      </c>
      <c r="EQ220" s="35">
        <v>2.5364210000000002E-2</v>
      </c>
      <c r="ER220" s="14"/>
      <c r="ES220" s="1">
        <v>7.4379970000000001E-5</v>
      </c>
      <c r="ET220" s="1">
        <v>5.1356180000000001E-2</v>
      </c>
      <c r="EU220">
        <v>1</v>
      </c>
      <c r="EV220">
        <v>1</v>
      </c>
      <c r="EW220">
        <v>1</v>
      </c>
      <c r="EX220" s="1">
        <v>8.1319050000000004E-2</v>
      </c>
      <c r="EY220">
        <v>1</v>
      </c>
      <c r="EZ220">
        <v>1</v>
      </c>
      <c r="FA220">
        <v>1</v>
      </c>
      <c r="FB220">
        <v>1</v>
      </c>
      <c r="FC220">
        <v>1</v>
      </c>
      <c r="FD220">
        <v>1</v>
      </c>
      <c r="FE220" s="1">
        <v>0.78159429999999996</v>
      </c>
      <c r="FF220">
        <v>1</v>
      </c>
      <c r="FG220">
        <v>1</v>
      </c>
      <c r="FH220" s="1">
        <v>0.42815510000000001</v>
      </c>
      <c r="FI220">
        <v>1</v>
      </c>
      <c r="FJ220">
        <v>1</v>
      </c>
      <c r="FK220">
        <v>1</v>
      </c>
      <c r="FL220">
        <v>1</v>
      </c>
      <c r="FM220">
        <v>1</v>
      </c>
      <c r="FN220" s="1">
        <v>2.5364210000000002E-2</v>
      </c>
      <c r="FO220" s="14"/>
    </row>
    <row r="221" spans="1:171">
      <c r="A221" s="18" t="s">
        <v>250</v>
      </c>
      <c r="B221" s="21" t="s">
        <v>515</v>
      </c>
      <c r="C221" s="14"/>
      <c r="D221" s="21">
        <v>0</v>
      </c>
      <c r="E221" s="21">
        <v>1</v>
      </c>
      <c r="F221" s="21">
        <v>1</v>
      </c>
      <c r="G221" s="21">
        <v>0</v>
      </c>
      <c r="H221" s="21">
        <v>0</v>
      </c>
      <c r="I221" s="21">
        <v>1</v>
      </c>
      <c r="J221" s="19"/>
      <c r="K221" s="27">
        <v>0.56522830000000002</v>
      </c>
      <c r="L221" s="27">
        <v>0.23460420000000001</v>
      </c>
      <c r="M221" s="26">
        <v>1</v>
      </c>
      <c r="N221" s="26">
        <v>1</v>
      </c>
      <c r="O221" s="27">
        <v>6.6318779999999994E-2</v>
      </c>
      <c r="P221" s="26">
        <v>1</v>
      </c>
      <c r="Q221" s="27">
        <v>0.62449639999999995</v>
      </c>
      <c r="R221" s="27">
        <v>9.4572409999999996E-2</v>
      </c>
      <c r="S221" s="27">
        <v>0.33556439999999998</v>
      </c>
      <c r="T221" s="27">
        <v>0.14310200000000001</v>
      </c>
      <c r="U221" s="27">
        <v>0.2223974</v>
      </c>
      <c r="V221" s="27">
        <v>0.1315238</v>
      </c>
      <c r="W221" s="27">
        <v>4.6298680000000002E-2</v>
      </c>
      <c r="X221" s="26">
        <v>1</v>
      </c>
      <c r="Y221" s="27">
        <v>0.2476053</v>
      </c>
      <c r="Z221" s="26">
        <v>1</v>
      </c>
      <c r="AA221" s="26">
        <v>1</v>
      </c>
      <c r="AB221" s="27">
        <v>0.16082099999999999</v>
      </c>
      <c r="AC221" s="26">
        <v>1</v>
      </c>
      <c r="AD221" s="26">
        <v>1</v>
      </c>
      <c r="AE221" s="27">
        <v>0.61188399999999998</v>
      </c>
      <c r="AF221" s="27">
        <v>0.1143251</v>
      </c>
      <c r="AG221" s="14"/>
      <c r="AH221" s="24">
        <v>1</v>
      </c>
      <c r="AI221" s="24">
        <v>1</v>
      </c>
      <c r="AJ221" s="24"/>
      <c r="AK221" s="24"/>
      <c r="AL221" s="24">
        <v>1</v>
      </c>
      <c r="AM221" s="24"/>
      <c r="AN221" s="24"/>
      <c r="AO221" s="24">
        <v>1</v>
      </c>
      <c r="AP221" s="24">
        <v>1</v>
      </c>
      <c r="AQ221" s="24">
        <v>1</v>
      </c>
      <c r="AR221" s="24"/>
      <c r="AS221" s="25">
        <v>0.157</v>
      </c>
      <c r="AT221" s="24">
        <v>1</v>
      </c>
      <c r="AU221" s="24"/>
      <c r="AV221" s="24">
        <v>1</v>
      </c>
      <c r="AW221" s="24"/>
      <c r="AX221" s="24"/>
      <c r="AY221" s="24">
        <v>1</v>
      </c>
      <c r="AZ221" s="24"/>
      <c r="BA221" s="24"/>
      <c r="BB221" s="25">
        <v>1.407491E-4</v>
      </c>
      <c r="BC221" s="25">
        <v>5.3999999999999999E-2</v>
      </c>
      <c r="BD221" s="14"/>
      <c r="BE221" s="29">
        <v>0.56499999999999995</v>
      </c>
      <c r="BF221" s="29">
        <v>0.41799999999999998</v>
      </c>
      <c r="BG221" s="28"/>
      <c r="BH221" s="28"/>
      <c r="BI221" s="29">
        <v>0.23100000000000001</v>
      </c>
      <c r="BJ221" s="28"/>
      <c r="BK221" s="28"/>
      <c r="BL221" s="29">
        <v>0.80400000000000005</v>
      </c>
      <c r="BM221" s="29">
        <v>0.187</v>
      </c>
      <c r="BN221" s="29">
        <v>0.53600000000000003</v>
      </c>
      <c r="BO221" s="28"/>
      <c r="BP221" s="29">
        <v>0.23100000000000001</v>
      </c>
      <c r="BQ221" s="29">
        <v>0.47499999999999998</v>
      </c>
      <c r="BR221" s="28"/>
      <c r="BS221" s="29">
        <v>0.878</v>
      </c>
      <c r="BT221" s="28"/>
      <c r="BU221" s="28"/>
      <c r="BV221" s="29">
        <v>0.46400000000000002</v>
      </c>
      <c r="BW221" s="28"/>
      <c r="BX221" s="28"/>
      <c r="BY221" s="29">
        <v>2.524177E-2</v>
      </c>
      <c r="BZ221" s="29">
        <v>5.8999999999999997E-2</v>
      </c>
      <c r="CA221" s="14"/>
      <c r="CB221" s="31">
        <v>0.57699999999999996</v>
      </c>
      <c r="CC221" s="30">
        <v>1</v>
      </c>
      <c r="CD221" s="30"/>
      <c r="CE221" s="30"/>
      <c r="CF221" s="31">
        <v>0.26300000000000001</v>
      </c>
      <c r="CG221" s="30"/>
      <c r="CH221" s="30"/>
      <c r="CI221" s="30">
        <v>1</v>
      </c>
      <c r="CJ221" s="31">
        <v>0.254</v>
      </c>
      <c r="CK221" s="30">
        <v>1</v>
      </c>
      <c r="CL221" s="30"/>
      <c r="CM221" s="31">
        <v>6.9000000000000006E-2</v>
      </c>
      <c r="CN221" s="30">
        <v>1</v>
      </c>
      <c r="CO221" s="30"/>
      <c r="CP221" s="30">
        <v>1</v>
      </c>
      <c r="CQ221" s="30"/>
      <c r="CR221" s="30"/>
      <c r="CS221" s="31">
        <v>0.5</v>
      </c>
      <c r="CT221" s="30"/>
      <c r="CU221" s="30"/>
      <c r="CV221" s="31">
        <v>2.2701480000000001E-5</v>
      </c>
      <c r="CW221" s="31">
        <v>2.4E-2</v>
      </c>
      <c r="CX221" s="14"/>
      <c r="CY221" s="32">
        <v>1</v>
      </c>
      <c r="CZ221" s="32">
        <v>1</v>
      </c>
      <c r="DA221" s="32">
        <v>1</v>
      </c>
      <c r="DB221" s="32">
        <v>1</v>
      </c>
      <c r="DC221" s="32">
        <v>1</v>
      </c>
      <c r="DD221" s="32">
        <v>1</v>
      </c>
      <c r="DE221" s="33">
        <v>0.62449639999999995</v>
      </c>
      <c r="DF221" s="32">
        <v>1</v>
      </c>
      <c r="DG221" s="32">
        <v>1</v>
      </c>
      <c r="DH221" s="32">
        <v>1</v>
      </c>
      <c r="DI221" s="33">
        <v>0.2223974</v>
      </c>
      <c r="DJ221" s="32">
        <v>1</v>
      </c>
      <c r="DK221" s="33">
        <v>9.0467489999999998E-2</v>
      </c>
      <c r="DL221" s="32">
        <v>1</v>
      </c>
      <c r="DM221" s="32">
        <v>1</v>
      </c>
      <c r="DN221" s="32">
        <v>1</v>
      </c>
      <c r="DO221" s="32">
        <v>1</v>
      </c>
      <c r="DP221" s="32">
        <v>1</v>
      </c>
      <c r="DQ221" s="32">
        <v>1</v>
      </c>
      <c r="DR221" s="32">
        <v>1</v>
      </c>
      <c r="DS221" s="33">
        <v>5.0459360000000002E-2</v>
      </c>
      <c r="DT221" s="32">
        <v>1</v>
      </c>
      <c r="DU221" s="14"/>
      <c r="DV221" s="34">
        <v>1</v>
      </c>
      <c r="DW221" s="34">
        <v>1</v>
      </c>
      <c r="DX221" s="34">
        <v>1</v>
      </c>
      <c r="DY221" s="34">
        <v>1</v>
      </c>
      <c r="DZ221" s="34">
        <v>1</v>
      </c>
      <c r="EA221" s="34">
        <v>1</v>
      </c>
      <c r="EB221" s="35">
        <v>0.62449639999999995</v>
      </c>
      <c r="EC221" s="34">
        <v>1</v>
      </c>
      <c r="ED221" s="34">
        <v>1</v>
      </c>
      <c r="EE221" s="34">
        <v>1</v>
      </c>
      <c r="EF221" s="35">
        <v>0.2223974</v>
      </c>
      <c r="EG221" s="34">
        <v>1</v>
      </c>
      <c r="EH221" s="35">
        <v>9.0467489999999998E-2</v>
      </c>
      <c r="EI221" s="34">
        <v>1</v>
      </c>
      <c r="EJ221" s="34">
        <v>1</v>
      </c>
      <c r="EK221" s="34">
        <v>1</v>
      </c>
      <c r="EL221" s="34">
        <v>1</v>
      </c>
      <c r="EM221" s="34">
        <v>1</v>
      </c>
      <c r="EN221" s="34">
        <v>1</v>
      </c>
      <c r="EO221" s="34">
        <v>1</v>
      </c>
      <c r="EP221" s="35">
        <v>8.1311719999999999E-4</v>
      </c>
      <c r="EQ221" s="34">
        <v>1</v>
      </c>
      <c r="ER221" s="14"/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 s="1">
        <v>0.62449639999999995</v>
      </c>
      <c r="EZ221">
        <v>1</v>
      </c>
      <c r="FA221">
        <v>1</v>
      </c>
      <c r="FB221">
        <v>1</v>
      </c>
      <c r="FC221" s="1">
        <v>0.2223974</v>
      </c>
      <c r="FD221">
        <v>1</v>
      </c>
      <c r="FE221" s="1">
        <v>9.0467489999999998E-2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 s="1">
        <v>1.725679E-4</v>
      </c>
      <c r="FN221" s="1">
        <v>4.8099999999999997E-2</v>
      </c>
      <c r="FO221" s="14"/>
    </row>
    <row r="222" spans="1:171">
      <c r="A222" s="18" t="s">
        <v>251</v>
      </c>
      <c r="B222" s="21" t="s">
        <v>516</v>
      </c>
      <c r="C222" s="14"/>
      <c r="D222" s="21">
        <v>0</v>
      </c>
      <c r="E222" s="21">
        <v>0</v>
      </c>
      <c r="F222" s="21">
        <v>1</v>
      </c>
      <c r="G222" s="21">
        <v>1</v>
      </c>
      <c r="H222" s="21">
        <v>0</v>
      </c>
      <c r="I222" s="21">
        <v>0</v>
      </c>
      <c r="J222" s="19"/>
      <c r="K222" s="26">
        <v>1</v>
      </c>
      <c r="L222" s="27">
        <v>0.82111849999999997</v>
      </c>
      <c r="M222" s="26">
        <v>1</v>
      </c>
      <c r="N222" s="26">
        <v>1</v>
      </c>
      <c r="O222" s="27">
        <v>0.87599210000000005</v>
      </c>
      <c r="P222" s="26">
        <v>1</v>
      </c>
      <c r="Q222" s="27">
        <v>0.7147386</v>
      </c>
      <c r="R222" s="27">
        <v>0.88235969999999997</v>
      </c>
      <c r="S222" s="27">
        <v>0.96970610000000002</v>
      </c>
      <c r="T222" s="26">
        <v>1</v>
      </c>
      <c r="U222" s="26">
        <v>1</v>
      </c>
      <c r="V222" s="27">
        <v>0.96542799999999995</v>
      </c>
      <c r="W222" s="26">
        <v>1</v>
      </c>
      <c r="X222" s="26">
        <v>1</v>
      </c>
      <c r="Y222" s="26">
        <v>1</v>
      </c>
      <c r="Z222" s="27">
        <v>0.99917259999999997</v>
      </c>
      <c r="AA222" s="26">
        <v>1</v>
      </c>
      <c r="AB222" s="26">
        <v>1</v>
      </c>
      <c r="AC222" s="26">
        <v>1</v>
      </c>
      <c r="AD222" s="26">
        <v>1</v>
      </c>
      <c r="AE222" s="27">
        <v>2.3560289999999999E-3</v>
      </c>
      <c r="AF222" s="27">
        <v>0.99195639999999996</v>
      </c>
      <c r="AG222" s="14"/>
      <c r="AH222" s="24"/>
      <c r="AI222" s="24"/>
      <c r="AJ222" s="24"/>
      <c r="AK222" s="24"/>
      <c r="AL222" s="24">
        <v>1</v>
      </c>
      <c r="AM222" s="24"/>
      <c r="AN222" s="24"/>
      <c r="AO222" s="24"/>
      <c r="AP222" s="24"/>
      <c r="AQ222" s="24"/>
      <c r="AR222" s="24"/>
      <c r="AS222" s="24">
        <v>1</v>
      </c>
      <c r="AT222" s="24"/>
      <c r="AU222" s="24"/>
      <c r="AV222" s="24"/>
      <c r="AW222" s="24"/>
      <c r="AX222" s="24"/>
      <c r="AY222" s="24"/>
      <c r="AZ222" s="24"/>
      <c r="BA222" s="24"/>
      <c r="BB222" s="25">
        <v>8.7804880000000004E-4</v>
      </c>
      <c r="BC222" s="25">
        <v>7.9000000000000001E-2</v>
      </c>
      <c r="BD222" s="14"/>
      <c r="BE222" s="28"/>
      <c r="BF222" s="28"/>
      <c r="BG222" s="28"/>
      <c r="BH222" s="28"/>
      <c r="BI222" s="29">
        <v>0.55900000000000005</v>
      </c>
      <c r="BJ222" s="28"/>
      <c r="BK222" s="28"/>
      <c r="BL222" s="28"/>
      <c r="BM222" s="28"/>
      <c r="BN222" s="28"/>
      <c r="BO222" s="28"/>
      <c r="BP222" s="29">
        <v>0.67</v>
      </c>
      <c r="BQ222" s="28"/>
      <c r="BR222" s="28"/>
      <c r="BS222" s="28"/>
      <c r="BT222" s="28"/>
      <c r="BU222" s="28"/>
      <c r="BV222" s="28"/>
      <c r="BW222" s="28"/>
      <c r="BX222" s="28"/>
      <c r="BY222" s="29">
        <v>0.110439</v>
      </c>
      <c r="BZ222" s="29">
        <v>0.06</v>
      </c>
      <c r="CA222" s="14"/>
      <c r="CB222" s="30"/>
      <c r="CC222" s="30"/>
      <c r="CD222" s="30"/>
      <c r="CE222" s="30"/>
      <c r="CF222" s="30">
        <v>1</v>
      </c>
      <c r="CG222" s="30"/>
      <c r="CH222" s="30"/>
      <c r="CI222" s="30"/>
      <c r="CJ222" s="30"/>
      <c r="CK222" s="30"/>
      <c r="CL222" s="30"/>
      <c r="CM222" s="30">
        <v>1</v>
      </c>
      <c r="CN222" s="30"/>
      <c r="CO222" s="30"/>
      <c r="CP222" s="30"/>
      <c r="CQ222" s="30"/>
      <c r="CR222" s="30"/>
      <c r="CS222" s="30"/>
      <c r="CT222" s="30"/>
      <c r="CU222" s="30"/>
      <c r="CV222" s="31">
        <v>1.4390239999999999E-3</v>
      </c>
      <c r="CW222" s="31">
        <v>0.05</v>
      </c>
      <c r="CX222" s="14"/>
      <c r="CY222" s="32">
        <v>1</v>
      </c>
      <c r="CZ222" s="33">
        <v>0.82111849999999997</v>
      </c>
      <c r="DA222" s="32">
        <v>1</v>
      </c>
      <c r="DB222" s="32">
        <v>1</v>
      </c>
      <c r="DC222" s="32">
        <v>1</v>
      </c>
      <c r="DD222" s="32">
        <v>1</v>
      </c>
      <c r="DE222" s="33">
        <v>0.7147386</v>
      </c>
      <c r="DF222" s="33">
        <v>0.88235969999999997</v>
      </c>
      <c r="DG222" s="33">
        <v>0.96970610000000002</v>
      </c>
      <c r="DH222" s="32">
        <v>1</v>
      </c>
      <c r="DI222" s="32">
        <v>1</v>
      </c>
      <c r="DJ222" s="32">
        <v>1</v>
      </c>
      <c r="DK222" s="32">
        <v>1</v>
      </c>
      <c r="DL222" s="32">
        <v>1</v>
      </c>
      <c r="DM222" s="32">
        <v>1</v>
      </c>
      <c r="DN222" s="33">
        <v>0.99917259999999997</v>
      </c>
      <c r="DO222" s="32">
        <v>1</v>
      </c>
      <c r="DP222" s="32">
        <v>1</v>
      </c>
      <c r="DQ222" s="32">
        <v>1</v>
      </c>
      <c r="DR222" s="32">
        <v>1</v>
      </c>
      <c r="DS222" s="33">
        <v>6.9722270000000001E-3</v>
      </c>
      <c r="DT222" s="32">
        <v>1</v>
      </c>
      <c r="DU222" s="14"/>
      <c r="DV222" s="34">
        <v>1</v>
      </c>
      <c r="DW222" s="35">
        <v>0.82111849999999997</v>
      </c>
      <c r="DX222" s="34">
        <v>1</v>
      </c>
      <c r="DY222" s="34">
        <v>1</v>
      </c>
      <c r="DZ222" s="34">
        <v>1</v>
      </c>
      <c r="EA222" s="34">
        <v>1</v>
      </c>
      <c r="EB222" s="35">
        <v>0.7147386</v>
      </c>
      <c r="EC222" s="35">
        <v>0.88235969999999997</v>
      </c>
      <c r="ED222" s="35">
        <v>0.96970610000000002</v>
      </c>
      <c r="EE222" s="34">
        <v>1</v>
      </c>
      <c r="EF222" s="34">
        <v>1</v>
      </c>
      <c r="EG222" s="34">
        <v>1</v>
      </c>
      <c r="EH222" s="34">
        <v>1</v>
      </c>
      <c r="EI222" s="34">
        <v>1</v>
      </c>
      <c r="EJ222" s="34">
        <v>1</v>
      </c>
      <c r="EK222" s="35">
        <v>0.99917259999999997</v>
      </c>
      <c r="EL222" s="34">
        <v>1</v>
      </c>
      <c r="EM222" s="34">
        <v>1</v>
      </c>
      <c r="EN222" s="34">
        <v>1</v>
      </c>
      <c r="EO222" s="34">
        <v>1</v>
      </c>
      <c r="EP222" s="35">
        <v>2.068113E-5</v>
      </c>
      <c r="EQ222" s="34">
        <v>1</v>
      </c>
      <c r="ER222" s="14"/>
      <c r="ES222">
        <v>1</v>
      </c>
      <c r="ET222" s="1">
        <v>0.82111849999999997</v>
      </c>
      <c r="EU222">
        <v>1</v>
      </c>
      <c r="EV222">
        <v>1</v>
      </c>
      <c r="EW222">
        <v>1</v>
      </c>
      <c r="EX222">
        <v>1</v>
      </c>
      <c r="EY222" s="1">
        <v>0.7147386</v>
      </c>
      <c r="EZ222" s="1">
        <v>0.88235969999999997</v>
      </c>
      <c r="FA222" s="1">
        <v>0.96970610000000002</v>
      </c>
      <c r="FB222">
        <v>1</v>
      </c>
      <c r="FC222">
        <v>1</v>
      </c>
      <c r="FD222">
        <v>1</v>
      </c>
      <c r="FE222">
        <v>1</v>
      </c>
      <c r="FF222">
        <v>1</v>
      </c>
      <c r="FG222">
        <v>1</v>
      </c>
      <c r="FH222" s="1">
        <v>0.99917259999999997</v>
      </c>
      <c r="FI222">
        <v>1</v>
      </c>
      <c r="FJ222">
        <v>1</v>
      </c>
      <c r="FK222">
        <v>1</v>
      </c>
      <c r="FL222">
        <v>1</v>
      </c>
      <c r="FM222" s="1">
        <v>3.2219160000000002E-5</v>
      </c>
      <c r="FN222">
        <v>1</v>
      </c>
      <c r="FO222" s="14"/>
    </row>
    <row r="223" spans="1:171">
      <c r="A223" s="18" t="s">
        <v>252</v>
      </c>
      <c r="B223" s="21" t="s">
        <v>517</v>
      </c>
      <c r="C223" s="14"/>
      <c r="D223" s="21">
        <v>0</v>
      </c>
      <c r="E223" s="21">
        <v>0</v>
      </c>
      <c r="F223" s="21">
        <v>1</v>
      </c>
      <c r="G223" s="21">
        <v>1</v>
      </c>
      <c r="H223" s="21">
        <v>0</v>
      </c>
      <c r="I223" s="21">
        <v>0</v>
      </c>
      <c r="J223" s="19"/>
      <c r="K223" s="27">
        <v>8.3385210000000001E-2</v>
      </c>
      <c r="L223" s="27">
        <v>2.523581E-6</v>
      </c>
      <c r="M223" s="26">
        <v>1</v>
      </c>
      <c r="N223" s="27">
        <v>4.7365270000000003E-5</v>
      </c>
      <c r="O223" s="27">
        <v>0.72249790000000003</v>
      </c>
      <c r="P223" s="27">
        <v>2.0141760000000002E-2</v>
      </c>
      <c r="Q223" s="27">
        <v>5.8437790000000003E-2</v>
      </c>
      <c r="R223" s="27">
        <v>0.75363639999999998</v>
      </c>
      <c r="S223" s="27">
        <v>0.1506064</v>
      </c>
      <c r="T223" s="27">
        <v>2.028056E-2</v>
      </c>
      <c r="U223" s="27">
        <v>7.2461789999999998E-2</v>
      </c>
      <c r="V223" s="27">
        <v>0.5668801</v>
      </c>
      <c r="W223" s="27">
        <v>0.30113620000000002</v>
      </c>
      <c r="X223" s="26">
        <v>1</v>
      </c>
      <c r="Y223" s="27">
        <v>6.4497600000000002E-2</v>
      </c>
      <c r="Z223" s="27">
        <v>3.041949E-2</v>
      </c>
      <c r="AA223" s="26">
        <v>1</v>
      </c>
      <c r="AB223" s="27">
        <v>0.3598614</v>
      </c>
      <c r="AC223" s="26">
        <v>1</v>
      </c>
      <c r="AD223" s="27">
        <v>0.4165838</v>
      </c>
      <c r="AE223" s="27">
        <v>0.72083180000000002</v>
      </c>
      <c r="AF223" s="27">
        <v>1.211457E-4</v>
      </c>
      <c r="AG223" s="14"/>
      <c r="AH223" s="24">
        <v>1</v>
      </c>
      <c r="AI223" s="25">
        <v>2.0909090000000002E-3</v>
      </c>
      <c r="AJ223" s="24"/>
      <c r="AK223" s="24">
        <v>1</v>
      </c>
      <c r="AL223" s="24">
        <v>1</v>
      </c>
      <c r="AM223" s="24">
        <v>1</v>
      </c>
      <c r="AN223" s="24">
        <v>1</v>
      </c>
      <c r="AO223" s="24">
        <v>1</v>
      </c>
      <c r="AP223" s="24">
        <v>1</v>
      </c>
      <c r="AQ223" s="24">
        <v>1</v>
      </c>
      <c r="AR223" s="24">
        <v>1</v>
      </c>
      <c r="AS223" s="24">
        <v>1</v>
      </c>
      <c r="AT223" s="24">
        <v>1</v>
      </c>
      <c r="AU223" s="24"/>
      <c r="AV223" s="24">
        <v>1</v>
      </c>
      <c r="AW223" s="24">
        <v>1</v>
      </c>
      <c r="AX223" s="24"/>
      <c r="AY223" s="24">
        <v>1</v>
      </c>
      <c r="AZ223" s="24"/>
      <c r="BA223" s="24"/>
      <c r="BB223" s="24">
        <v>1</v>
      </c>
      <c r="BC223" s="24">
        <v>1</v>
      </c>
      <c r="BD223" s="14"/>
      <c r="BE223" s="29">
        <v>0.26800000000000002</v>
      </c>
      <c r="BF223" s="29">
        <v>0.14645449999999999</v>
      </c>
      <c r="BG223" s="28"/>
      <c r="BH223" s="29">
        <v>0.52100000000000002</v>
      </c>
      <c r="BI223" s="29">
        <v>0.34399999999999997</v>
      </c>
      <c r="BJ223" s="29">
        <v>0.25700000000000001</v>
      </c>
      <c r="BK223" s="29">
        <v>0.3</v>
      </c>
      <c r="BL223" s="29">
        <v>0.438</v>
      </c>
      <c r="BM223" s="29">
        <v>0.52800000000000002</v>
      </c>
      <c r="BN223" s="29">
        <v>0.28599999999999998</v>
      </c>
      <c r="BO223" s="29">
        <v>0.315</v>
      </c>
      <c r="BP223" s="29">
        <v>0.438</v>
      </c>
      <c r="BQ223" s="29">
        <v>0.40699999999999997</v>
      </c>
      <c r="BR223" s="28"/>
      <c r="BS223" s="29">
        <v>0.65</v>
      </c>
      <c r="BT223" s="29">
        <v>0.67800000000000005</v>
      </c>
      <c r="BU223" s="28"/>
      <c r="BV223" s="29">
        <v>0.35899999999999999</v>
      </c>
      <c r="BW223" s="28"/>
      <c r="BX223" s="28"/>
      <c r="BY223" s="29">
        <v>0.56699999999999995</v>
      </c>
      <c r="BZ223" s="29">
        <v>0.19</v>
      </c>
      <c r="CA223" s="14"/>
      <c r="CB223" s="31">
        <v>0.312</v>
      </c>
      <c r="CC223" s="31">
        <v>2.5454549999999999E-3</v>
      </c>
      <c r="CD223" s="30"/>
      <c r="CE223" s="31">
        <v>0.57599999999999996</v>
      </c>
      <c r="CF223" s="31">
        <v>0.47599999999999998</v>
      </c>
      <c r="CG223" s="31">
        <v>0.33300000000000002</v>
      </c>
      <c r="CH223" s="31">
        <v>0.32900000000000001</v>
      </c>
      <c r="CI223" s="31">
        <v>0.50600000000000001</v>
      </c>
      <c r="CJ223" s="30">
        <v>1</v>
      </c>
      <c r="CK223" s="31">
        <v>0.29899999999999999</v>
      </c>
      <c r="CL223" s="31">
        <v>0.34699999999999998</v>
      </c>
      <c r="CM223" s="31">
        <v>0.59</v>
      </c>
      <c r="CN223" s="30">
        <v>1</v>
      </c>
      <c r="CO223" s="30"/>
      <c r="CP223" s="30">
        <v>1</v>
      </c>
      <c r="CQ223" s="30">
        <v>1</v>
      </c>
      <c r="CR223" s="30"/>
      <c r="CS223" s="31">
        <v>0.41699999999999998</v>
      </c>
      <c r="CT223" s="30"/>
      <c r="CU223" s="30"/>
      <c r="CV223" s="30">
        <v>1</v>
      </c>
      <c r="CW223" s="31">
        <v>0.435</v>
      </c>
      <c r="CX223" s="14"/>
      <c r="CY223" s="32">
        <v>1</v>
      </c>
      <c r="CZ223" s="33">
        <v>2.472697E-5</v>
      </c>
      <c r="DA223" s="32">
        <v>1</v>
      </c>
      <c r="DB223" s="33">
        <v>3.2521740000000001E-4</v>
      </c>
      <c r="DC223" s="32">
        <v>1</v>
      </c>
      <c r="DD223" s="33">
        <v>4.0769340000000001E-2</v>
      </c>
      <c r="DE223" s="32">
        <v>1</v>
      </c>
      <c r="DF223" s="32">
        <v>1</v>
      </c>
      <c r="DG223" s="32">
        <v>1</v>
      </c>
      <c r="DH223" s="33">
        <v>4.1033069999999998E-2</v>
      </c>
      <c r="DI223" s="32">
        <v>1</v>
      </c>
      <c r="DJ223" s="32">
        <v>1</v>
      </c>
      <c r="DK223" s="32">
        <v>1</v>
      </c>
      <c r="DL223" s="32">
        <v>1</v>
      </c>
      <c r="DM223" s="32">
        <v>1</v>
      </c>
      <c r="DN223" s="33">
        <v>6.0297040000000003E-2</v>
      </c>
      <c r="DO223" s="32">
        <v>1</v>
      </c>
      <c r="DP223" s="32">
        <v>1</v>
      </c>
      <c r="DQ223" s="32">
        <v>1</v>
      </c>
      <c r="DR223" s="33">
        <v>0.4165838</v>
      </c>
      <c r="DS223" s="32">
        <v>1</v>
      </c>
      <c r="DT223" s="33">
        <v>7.1803700000000004E-4</v>
      </c>
      <c r="DU223" s="14"/>
      <c r="DV223" s="34">
        <v>1</v>
      </c>
      <c r="DW223" s="35">
        <v>8.4259150000000002E-8</v>
      </c>
      <c r="DX223" s="34">
        <v>1</v>
      </c>
      <c r="DY223" s="35">
        <v>3.2521740000000001E-4</v>
      </c>
      <c r="DZ223" s="34">
        <v>1</v>
      </c>
      <c r="EA223" s="35">
        <v>4.0769340000000001E-2</v>
      </c>
      <c r="EB223" s="34">
        <v>1</v>
      </c>
      <c r="EC223" s="34">
        <v>1</v>
      </c>
      <c r="ED223" s="34">
        <v>1</v>
      </c>
      <c r="EE223" s="35">
        <v>4.1033069999999998E-2</v>
      </c>
      <c r="EF223" s="34">
        <v>1</v>
      </c>
      <c r="EG223" s="34">
        <v>1</v>
      </c>
      <c r="EH223" s="34">
        <v>1</v>
      </c>
      <c r="EI223" s="34">
        <v>1</v>
      </c>
      <c r="EJ223" s="34">
        <v>1</v>
      </c>
      <c r="EK223" s="35">
        <v>6.0297040000000003E-2</v>
      </c>
      <c r="EL223" s="34">
        <v>1</v>
      </c>
      <c r="EM223" s="34">
        <v>1</v>
      </c>
      <c r="EN223" s="34">
        <v>1</v>
      </c>
      <c r="EO223" s="35">
        <v>0.4165838</v>
      </c>
      <c r="EP223" s="34">
        <v>1</v>
      </c>
      <c r="EQ223" s="35">
        <v>7.1803700000000004E-4</v>
      </c>
      <c r="ER223" s="14"/>
      <c r="ES223">
        <v>1</v>
      </c>
      <c r="ET223" s="1">
        <v>1.013128E-7</v>
      </c>
      <c r="EU223">
        <v>1</v>
      </c>
      <c r="EV223" s="1">
        <v>3.2521740000000001E-4</v>
      </c>
      <c r="EW223">
        <v>1</v>
      </c>
      <c r="EX223" s="1">
        <v>4.0769340000000001E-2</v>
      </c>
      <c r="EY223">
        <v>1</v>
      </c>
      <c r="EZ223">
        <v>1</v>
      </c>
      <c r="FA223">
        <v>1</v>
      </c>
      <c r="FB223" s="1">
        <v>4.1033069999999998E-2</v>
      </c>
      <c r="FC223">
        <v>1</v>
      </c>
      <c r="FD223">
        <v>1</v>
      </c>
      <c r="FE223">
        <v>1</v>
      </c>
      <c r="FF223">
        <v>1</v>
      </c>
      <c r="FG223">
        <v>1</v>
      </c>
      <c r="FH223" s="1">
        <v>6.0297040000000003E-2</v>
      </c>
      <c r="FI223">
        <v>1</v>
      </c>
      <c r="FJ223">
        <v>1</v>
      </c>
      <c r="FK223">
        <v>1</v>
      </c>
      <c r="FL223" s="1">
        <v>0.4165838</v>
      </c>
      <c r="FM223">
        <v>1</v>
      </c>
      <c r="FN223" s="1">
        <v>7.1803700000000004E-4</v>
      </c>
      <c r="FO223" s="14"/>
    </row>
    <row r="224" spans="1:171">
      <c r="A224" s="18" t="s">
        <v>253</v>
      </c>
      <c r="B224" s="21" t="s">
        <v>518</v>
      </c>
      <c r="C224" s="14"/>
      <c r="D224" s="21">
        <v>0</v>
      </c>
      <c r="E224" s="21">
        <v>0</v>
      </c>
      <c r="F224" s="21">
        <v>1</v>
      </c>
      <c r="G224" s="21">
        <v>1</v>
      </c>
      <c r="H224" s="21">
        <v>0</v>
      </c>
      <c r="I224" s="21">
        <v>0</v>
      </c>
      <c r="J224" s="19"/>
      <c r="K224" s="27">
        <v>0.14169229999999999</v>
      </c>
      <c r="L224" s="27">
        <v>0.67018800000000001</v>
      </c>
      <c r="M224" s="26">
        <v>1</v>
      </c>
      <c r="N224" s="27">
        <v>1.935827E-2</v>
      </c>
      <c r="O224" s="27">
        <v>0.39087709999999998</v>
      </c>
      <c r="P224" s="27">
        <v>0.15047459999999999</v>
      </c>
      <c r="Q224" s="26">
        <v>1</v>
      </c>
      <c r="R224" s="26">
        <v>1</v>
      </c>
      <c r="S224" s="27">
        <v>0.1233393</v>
      </c>
      <c r="T224" s="26">
        <v>1</v>
      </c>
      <c r="U224" s="26">
        <v>1</v>
      </c>
      <c r="V224" s="27">
        <v>0.1855272</v>
      </c>
      <c r="W224" s="27">
        <v>0.224409</v>
      </c>
      <c r="X224" s="26">
        <v>1</v>
      </c>
      <c r="Y224" s="27">
        <v>0.78524749999999999</v>
      </c>
      <c r="Z224" s="27">
        <v>9.2422459999999998E-2</v>
      </c>
      <c r="AA224" s="26">
        <v>1</v>
      </c>
      <c r="AB224" s="27">
        <v>0.18787499999999999</v>
      </c>
      <c r="AC224" s="27">
        <v>9.9999999999999998E-17</v>
      </c>
      <c r="AD224" s="26">
        <v>1</v>
      </c>
      <c r="AE224" s="27">
        <v>4.6037749999999999E-4</v>
      </c>
      <c r="AF224" s="27">
        <v>6.7018689999999997E-7</v>
      </c>
      <c r="AG224" s="14"/>
      <c r="AH224" s="24"/>
      <c r="AI224" s="24"/>
      <c r="AJ224" s="24"/>
      <c r="AK224" s="24"/>
      <c r="AL224" s="24">
        <v>1</v>
      </c>
      <c r="AM224" s="24"/>
      <c r="AN224" s="24"/>
      <c r="AO224" s="24"/>
      <c r="AP224" s="24">
        <v>1</v>
      </c>
      <c r="AQ224" s="24"/>
      <c r="AR224" s="24"/>
      <c r="AS224" s="24">
        <v>1</v>
      </c>
      <c r="AT224" s="24"/>
      <c r="AU224" s="24"/>
      <c r="AV224" s="24"/>
      <c r="AW224" s="24"/>
      <c r="AX224" s="24"/>
      <c r="AY224" s="24"/>
      <c r="AZ224" s="25">
        <v>5.1282049999999998E-5</v>
      </c>
      <c r="BA224" s="24"/>
      <c r="BB224" s="25">
        <v>1.516129E-3</v>
      </c>
      <c r="BC224" s="25">
        <v>4.0733199999999998E-5</v>
      </c>
      <c r="BD224" s="14"/>
      <c r="BE224" s="28"/>
      <c r="BF224" s="28"/>
      <c r="BG224" s="28"/>
      <c r="BH224" s="28"/>
      <c r="BI224" s="29">
        <v>0.51700000000000002</v>
      </c>
      <c r="BJ224" s="28"/>
      <c r="BK224" s="28"/>
      <c r="BL224" s="28"/>
      <c r="BM224" s="29">
        <v>0.59399999999999997</v>
      </c>
      <c r="BN224" s="28"/>
      <c r="BO224" s="28"/>
      <c r="BP224" s="29">
        <v>0.59099999999999997</v>
      </c>
      <c r="BQ224" s="28"/>
      <c r="BR224" s="28"/>
      <c r="BS224" s="28"/>
      <c r="BT224" s="28"/>
      <c r="BU224" s="28"/>
      <c r="BV224" s="28"/>
      <c r="BW224" s="29">
        <v>0.89646440000000005</v>
      </c>
      <c r="BX224" s="28"/>
      <c r="BY224" s="29">
        <v>9.4193550000000001E-2</v>
      </c>
      <c r="BZ224" s="29">
        <v>0.38852140000000002</v>
      </c>
      <c r="CA224" s="14"/>
      <c r="CB224" s="30"/>
      <c r="CC224" s="30"/>
      <c r="CD224" s="30"/>
      <c r="CE224" s="30"/>
      <c r="CF224" s="30">
        <v>1</v>
      </c>
      <c r="CG224" s="30"/>
      <c r="CH224" s="30"/>
      <c r="CI224" s="30"/>
      <c r="CJ224" s="30">
        <v>1</v>
      </c>
      <c r="CK224" s="30"/>
      <c r="CL224" s="30"/>
      <c r="CM224" s="30">
        <v>1</v>
      </c>
      <c r="CN224" s="30"/>
      <c r="CO224" s="30"/>
      <c r="CP224" s="30"/>
      <c r="CQ224" s="30"/>
      <c r="CR224" s="30"/>
      <c r="CS224" s="30"/>
      <c r="CT224" s="31">
        <v>5.1282049999999998E-5</v>
      </c>
      <c r="CU224" s="30"/>
      <c r="CV224" s="31">
        <v>9.3548389999999996E-4</v>
      </c>
      <c r="CW224" s="31">
        <v>1.6089610000000001E-4</v>
      </c>
      <c r="CX224" s="14"/>
      <c r="CY224" s="33">
        <v>0.14169229999999999</v>
      </c>
      <c r="CZ224" s="33">
        <v>0.67018800000000001</v>
      </c>
      <c r="DA224" s="32">
        <v>1</v>
      </c>
      <c r="DB224" s="33">
        <v>1.935827E-2</v>
      </c>
      <c r="DC224" s="32">
        <v>1</v>
      </c>
      <c r="DD224" s="33">
        <v>0.15047459999999999</v>
      </c>
      <c r="DE224" s="32">
        <v>1</v>
      </c>
      <c r="DF224" s="32">
        <v>1</v>
      </c>
      <c r="DG224" s="32">
        <v>1</v>
      </c>
      <c r="DH224" s="32">
        <v>1</v>
      </c>
      <c r="DI224" s="32">
        <v>1</v>
      </c>
      <c r="DJ224" s="32">
        <v>1</v>
      </c>
      <c r="DK224" s="33">
        <v>0.224409</v>
      </c>
      <c r="DL224" s="32">
        <v>1</v>
      </c>
      <c r="DM224" s="33">
        <v>0.78524749999999999</v>
      </c>
      <c r="DN224" s="33">
        <v>9.2422459999999998E-2</v>
      </c>
      <c r="DO224" s="32">
        <v>1</v>
      </c>
      <c r="DP224" s="33">
        <v>0.18787499999999999</v>
      </c>
      <c r="DQ224" s="33">
        <v>3.5527140000000002E-15</v>
      </c>
      <c r="DR224" s="32">
        <v>1</v>
      </c>
      <c r="DS224" s="33">
        <v>2.1140529999999999E-3</v>
      </c>
      <c r="DT224" s="33">
        <v>7.455323E-6</v>
      </c>
      <c r="DU224" s="14"/>
      <c r="DV224" s="35">
        <v>0.14169229999999999</v>
      </c>
      <c r="DW224" s="35">
        <v>0.67018800000000001</v>
      </c>
      <c r="DX224" s="34">
        <v>1</v>
      </c>
      <c r="DY224" s="35">
        <v>1.935827E-2</v>
      </c>
      <c r="DZ224" s="34">
        <v>1</v>
      </c>
      <c r="EA224" s="35">
        <v>0.15047459999999999</v>
      </c>
      <c r="EB224" s="34">
        <v>1</v>
      </c>
      <c r="EC224" s="34">
        <v>1</v>
      </c>
      <c r="ED224" s="34">
        <v>1</v>
      </c>
      <c r="EE224" s="34">
        <v>1</v>
      </c>
      <c r="EF224" s="34">
        <v>1</v>
      </c>
      <c r="EG224" s="34">
        <v>1</v>
      </c>
      <c r="EH224" s="35">
        <v>0.224409</v>
      </c>
      <c r="EI224" s="34">
        <v>1</v>
      </c>
      <c r="EJ224" s="35">
        <v>0.78524749999999999</v>
      </c>
      <c r="EK224" s="35">
        <v>9.2422459999999998E-2</v>
      </c>
      <c r="EL224" s="34">
        <v>1</v>
      </c>
      <c r="EM224" s="35">
        <v>0.18787499999999999</v>
      </c>
      <c r="EN224" s="35">
        <v>1.110223E-16</v>
      </c>
      <c r="EO224" s="34">
        <v>1</v>
      </c>
      <c r="EP224" s="35">
        <v>7.7362569999999998E-6</v>
      </c>
      <c r="EQ224" s="35">
        <v>5.7962880000000002E-10</v>
      </c>
      <c r="ER224" s="14"/>
      <c r="ES224" s="1">
        <v>0.14169229999999999</v>
      </c>
      <c r="ET224" s="1">
        <v>0.67018800000000001</v>
      </c>
      <c r="EU224">
        <v>1</v>
      </c>
      <c r="EV224" s="1">
        <v>1.935827E-2</v>
      </c>
      <c r="EW224">
        <v>1</v>
      </c>
      <c r="EX224" s="1">
        <v>0.15047459999999999</v>
      </c>
      <c r="EY224">
        <v>1</v>
      </c>
      <c r="EZ224">
        <v>1</v>
      </c>
      <c r="FA224">
        <v>1</v>
      </c>
      <c r="FB224">
        <v>1</v>
      </c>
      <c r="FC224">
        <v>1</v>
      </c>
      <c r="FD224">
        <v>1</v>
      </c>
      <c r="FE224" s="1">
        <v>0.224409</v>
      </c>
      <c r="FF224">
        <v>1</v>
      </c>
      <c r="FG224" s="1">
        <v>0.78524749999999999</v>
      </c>
      <c r="FH224" s="1">
        <v>9.2422459999999998E-2</v>
      </c>
      <c r="FI224">
        <v>1</v>
      </c>
      <c r="FJ224" s="1">
        <v>0.18787499999999999</v>
      </c>
      <c r="FK224" s="1">
        <v>1.110223E-16</v>
      </c>
      <c r="FL224">
        <v>1</v>
      </c>
      <c r="FM224" s="1">
        <v>4.981388E-6</v>
      </c>
      <c r="FN224" s="1">
        <v>2.141405E-9</v>
      </c>
      <c r="FO224" s="14"/>
    </row>
    <row r="225" spans="1:171">
      <c r="A225" s="18" t="s">
        <v>254</v>
      </c>
      <c r="B225" s="21" t="s">
        <v>519</v>
      </c>
      <c r="C225" s="14"/>
      <c r="D225" s="21">
        <v>0</v>
      </c>
      <c r="E225" s="21">
        <v>0</v>
      </c>
      <c r="F225" s="21">
        <v>1</v>
      </c>
      <c r="G225" s="21">
        <v>1</v>
      </c>
      <c r="H225" s="21">
        <v>0</v>
      </c>
      <c r="I225" s="21">
        <v>0</v>
      </c>
      <c r="J225" s="19"/>
      <c r="K225" s="27">
        <v>8.7928999999999993E-9</v>
      </c>
      <c r="L225" s="27">
        <v>1.731568E-5</v>
      </c>
      <c r="M225" s="26">
        <v>1</v>
      </c>
      <c r="N225" s="26">
        <v>1</v>
      </c>
      <c r="O225" s="27">
        <v>0.72348849999999998</v>
      </c>
      <c r="P225" s="27">
        <v>0.43209229999999998</v>
      </c>
      <c r="Q225" s="27">
        <v>0.48098600000000002</v>
      </c>
      <c r="R225" s="27">
        <v>1.1863019999999999E-10</v>
      </c>
      <c r="S225" s="27">
        <v>0.99241239999999997</v>
      </c>
      <c r="T225" s="27">
        <v>4.5648609999999999E-3</v>
      </c>
      <c r="U225" s="27">
        <v>1.4596639999999999E-8</v>
      </c>
      <c r="V225" s="27">
        <v>9.4285770000000005E-2</v>
      </c>
      <c r="W225" s="27">
        <v>0.71109270000000002</v>
      </c>
      <c r="X225" s="27">
        <v>2.2745350000000001E-2</v>
      </c>
      <c r="Y225" s="27">
        <v>0.67386690000000005</v>
      </c>
      <c r="Z225" s="27">
        <v>0.44334750000000001</v>
      </c>
      <c r="AA225" s="26">
        <v>1</v>
      </c>
      <c r="AB225" s="27">
        <v>4.5046719999999998E-2</v>
      </c>
      <c r="AC225" s="26">
        <v>1</v>
      </c>
      <c r="AD225" s="26">
        <v>1</v>
      </c>
      <c r="AE225" s="27">
        <v>0.38382110000000003</v>
      </c>
      <c r="AF225" s="27">
        <v>1.0234410000000001E-6</v>
      </c>
      <c r="AG225" s="14"/>
      <c r="AH225" s="25">
        <v>0.158</v>
      </c>
      <c r="AI225" s="24">
        <v>1</v>
      </c>
      <c r="AJ225" s="24"/>
      <c r="AK225" s="24"/>
      <c r="AL225" s="24">
        <v>1</v>
      </c>
      <c r="AM225" s="24"/>
      <c r="AN225" s="24"/>
      <c r="AO225" s="24">
        <v>1</v>
      </c>
      <c r="AP225" s="24">
        <v>1</v>
      </c>
      <c r="AQ225" s="24">
        <v>1</v>
      </c>
      <c r="AR225" s="24">
        <v>1</v>
      </c>
      <c r="AS225" s="24">
        <v>1</v>
      </c>
      <c r="AT225" s="24">
        <v>1</v>
      </c>
      <c r="AU225" s="24">
        <v>1</v>
      </c>
      <c r="AV225" s="24">
        <v>1</v>
      </c>
      <c r="AW225" s="24"/>
      <c r="AX225" s="24"/>
      <c r="AY225" s="24">
        <v>1</v>
      </c>
      <c r="AZ225" s="24"/>
      <c r="BA225" s="24"/>
      <c r="BB225" s="25">
        <v>0.42299999999999999</v>
      </c>
      <c r="BC225" s="25">
        <v>0.17899999999999999</v>
      </c>
      <c r="BD225" s="14"/>
      <c r="BE225" s="29">
        <v>0.04</v>
      </c>
      <c r="BF225" s="29">
        <v>0.74399999999999999</v>
      </c>
      <c r="BG225" s="28"/>
      <c r="BH225" s="28"/>
      <c r="BI225" s="29">
        <v>0.52400000000000002</v>
      </c>
      <c r="BJ225" s="28"/>
      <c r="BK225" s="28"/>
      <c r="BL225" s="29">
        <v>0.78700000000000003</v>
      </c>
      <c r="BM225" s="29">
        <v>0.92400000000000004</v>
      </c>
      <c r="BN225" s="29">
        <v>0.91</v>
      </c>
      <c r="BO225" s="29">
        <v>0.86399999999999999</v>
      </c>
      <c r="BP225" s="29">
        <v>0.35499999999999998</v>
      </c>
      <c r="BQ225" s="29">
        <v>0.621</v>
      </c>
      <c r="BR225" s="29">
        <v>0.82699999999999996</v>
      </c>
      <c r="BS225" s="29">
        <v>0.253</v>
      </c>
      <c r="BT225" s="28"/>
      <c r="BU225" s="28"/>
      <c r="BV225" s="29">
        <v>0.29399999999999998</v>
      </c>
      <c r="BW225" s="28"/>
      <c r="BX225" s="28"/>
      <c r="BY225" s="29">
        <v>0.27600000000000002</v>
      </c>
      <c r="BZ225" s="29">
        <v>0.52800000000000002</v>
      </c>
      <c r="CA225" s="14"/>
      <c r="CB225" s="31">
        <v>0.02</v>
      </c>
      <c r="CC225" s="30">
        <v>1</v>
      </c>
      <c r="CD225" s="30"/>
      <c r="CE225" s="30"/>
      <c r="CF225" s="30">
        <v>1</v>
      </c>
      <c r="CG225" s="30"/>
      <c r="CH225" s="30"/>
      <c r="CI225" s="30">
        <v>1</v>
      </c>
      <c r="CJ225" s="30">
        <v>1</v>
      </c>
      <c r="CK225" s="30">
        <v>1</v>
      </c>
      <c r="CL225" s="30">
        <v>1</v>
      </c>
      <c r="CM225" s="30">
        <v>1</v>
      </c>
      <c r="CN225" s="30">
        <v>1</v>
      </c>
      <c r="CO225" s="30">
        <v>1</v>
      </c>
      <c r="CP225" s="31">
        <v>0.25700000000000001</v>
      </c>
      <c r="CQ225" s="30"/>
      <c r="CR225" s="30"/>
      <c r="CS225" s="31">
        <v>0.39500000000000002</v>
      </c>
      <c r="CT225" s="30"/>
      <c r="CU225" s="30"/>
      <c r="CV225" s="31">
        <v>0.32400000000000001</v>
      </c>
      <c r="CW225" s="31">
        <v>0.38800000000000001</v>
      </c>
      <c r="CX225" s="14"/>
      <c r="CY225" s="33">
        <v>6.5689050000000003E-9</v>
      </c>
      <c r="CZ225" s="33">
        <v>1.3631649999999999E-4</v>
      </c>
      <c r="DA225" s="32">
        <v>1</v>
      </c>
      <c r="DB225" s="32">
        <v>1</v>
      </c>
      <c r="DC225" s="32">
        <v>1</v>
      </c>
      <c r="DD225" s="33">
        <v>0.43209229999999998</v>
      </c>
      <c r="DE225" s="33">
        <v>0.48098600000000002</v>
      </c>
      <c r="DF225" s="33">
        <v>2.3445540000000002E-9</v>
      </c>
      <c r="DG225" s="32">
        <v>1</v>
      </c>
      <c r="DH225" s="33">
        <v>1.1173239999999999E-2</v>
      </c>
      <c r="DI225" s="33">
        <v>2.182346E-7</v>
      </c>
      <c r="DJ225" s="32">
        <v>1</v>
      </c>
      <c r="DK225" s="32">
        <v>1</v>
      </c>
      <c r="DL225" s="33">
        <v>4.5716159999999999E-2</v>
      </c>
      <c r="DM225" s="32">
        <v>1</v>
      </c>
      <c r="DN225" s="33">
        <v>0.44334750000000001</v>
      </c>
      <c r="DO225" s="32">
        <v>1</v>
      </c>
      <c r="DP225" s="33">
        <v>8.8088760000000002E-2</v>
      </c>
      <c r="DQ225" s="32">
        <v>1</v>
      </c>
      <c r="DR225" s="32">
        <v>1</v>
      </c>
      <c r="DS225" s="32">
        <v>1</v>
      </c>
      <c r="DT225" s="33">
        <v>1.095171E-5</v>
      </c>
      <c r="DU225" s="14"/>
      <c r="DV225" s="35">
        <v>1.3591940000000001E-7</v>
      </c>
      <c r="DW225" s="35">
        <v>1.3631649999999999E-4</v>
      </c>
      <c r="DX225" s="34">
        <v>1</v>
      </c>
      <c r="DY225" s="34">
        <v>1</v>
      </c>
      <c r="DZ225" s="34">
        <v>1</v>
      </c>
      <c r="EA225" s="35">
        <v>0.43209229999999998</v>
      </c>
      <c r="EB225" s="35">
        <v>0.48098600000000002</v>
      </c>
      <c r="EC225" s="35">
        <v>2.3445540000000002E-9</v>
      </c>
      <c r="ED225" s="34">
        <v>1</v>
      </c>
      <c r="EE225" s="35">
        <v>1.1173239999999999E-2</v>
      </c>
      <c r="EF225" s="35">
        <v>2.182346E-7</v>
      </c>
      <c r="EG225" s="34">
        <v>1</v>
      </c>
      <c r="EH225" s="34">
        <v>1</v>
      </c>
      <c r="EI225" s="35">
        <v>4.5716159999999999E-2</v>
      </c>
      <c r="EJ225" s="34">
        <v>1</v>
      </c>
      <c r="EK225" s="35">
        <v>0.44334750000000001</v>
      </c>
      <c r="EL225" s="34">
        <v>1</v>
      </c>
      <c r="EM225" s="35">
        <v>8.8088760000000002E-2</v>
      </c>
      <c r="EN225" s="34">
        <v>1</v>
      </c>
      <c r="EO225" s="34">
        <v>1</v>
      </c>
      <c r="EP225" s="34">
        <v>1</v>
      </c>
      <c r="EQ225" s="35">
        <v>1.095171E-5</v>
      </c>
      <c r="ER225" s="14"/>
      <c r="ES225" s="1">
        <v>3.4063480000000001E-9</v>
      </c>
      <c r="ET225" s="1">
        <v>1.3631649999999999E-4</v>
      </c>
      <c r="EU225">
        <v>1</v>
      </c>
      <c r="EV225">
        <v>1</v>
      </c>
      <c r="EW225">
        <v>1</v>
      </c>
      <c r="EX225" s="1">
        <v>0.43209229999999998</v>
      </c>
      <c r="EY225" s="1">
        <v>0.48098600000000002</v>
      </c>
      <c r="EZ225" s="1">
        <v>2.3445540000000002E-9</v>
      </c>
      <c r="FA225">
        <v>1</v>
      </c>
      <c r="FB225" s="1">
        <v>1.1173239999999999E-2</v>
      </c>
      <c r="FC225" s="1">
        <v>2.182346E-7</v>
      </c>
      <c r="FD225">
        <v>1</v>
      </c>
      <c r="FE225">
        <v>1</v>
      </c>
      <c r="FF225" s="1">
        <v>4.5716159999999999E-2</v>
      </c>
      <c r="FG225">
        <v>1</v>
      </c>
      <c r="FH225" s="1">
        <v>0.44334750000000001</v>
      </c>
      <c r="FI225">
        <v>1</v>
      </c>
      <c r="FJ225" s="1">
        <v>8.8088760000000002E-2</v>
      </c>
      <c r="FK225">
        <v>1</v>
      </c>
      <c r="FL225">
        <v>1</v>
      </c>
      <c r="FM225">
        <v>1</v>
      </c>
      <c r="FN225" s="1">
        <v>1.095171E-5</v>
      </c>
      <c r="FO225" s="14"/>
    </row>
    <row r="226" spans="1:171">
      <c r="A226" s="18" t="s">
        <v>255</v>
      </c>
      <c r="B226" s="21" t="s">
        <v>520</v>
      </c>
      <c r="C226" s="14"/>
      <c r="D226" s="21">
        <v>1</v>
      </c>
      <c r="E226" s="21">
        <v>0</v>
      </c>
      <c r="F226" s="21">
        <v>1</v>
      </c>
      <c r="G226" s="21">
        <v>1</v>
      </c>
      <c r="H226" s="21">
        <v>0</v>
      </c>
      <c r="I226" s="21">
        <v>0</v>
      </c>
      <c r="J226" s="19"/>
      <c r="K226" s="26">
        <v>1</v>
      </c>
      <c r="L226" s="27">
        <v>0.1993723</v>
      </c>
      <c r="M226" s="26">
        <v>1</v>
      </c>
      <c r="N226" s="26">
        <v>1</v>
      </c>
      <c r="O226" s="26">
        <v>1</v>
      </c>
      <c r="P226" s="26">
        <v>1</v>
      </c>
      <c r="Q226" s="27">
        <v>0.14004330000000001</v>
      </c>
      <c r="R226" s="26">
        <v>1</v>
      </c>
      <c r="S226" s="27">
        <v>0.41547990000000001</v>
      </c>
      <c r="T226" s="27">
        <v>0.91683740000000002</v>
      </c>
      <c r="U226" s="26">
        <v>1</v>
      </c>
      <c r="V226" s="27">
        <v>9.9999999999999998E-17</v>
      </c>
      <c r="W226" s="27">
        <v>3.6761189999999999E-2</v>
      </c>
      <c r="X226" s="26">
        <v>1</v>
      </c>
      <c r="Y226" s="26">
        <v>1</v>
      </c>
      <c r="Z226" s="26">
        <v>1</v>
      </c>
      <c r="AA226" s="26">
        <v>1</v>
      </c>
      <c r="AB226" s="26">
        <v>1</v>
      </c>
      <c r="AC226" s="26">
        <v>1</v>
      </c>
      <c r="AD226" s="26">
        <v>1</v>
      </c>
      <c r="AE226" s="27">
        <v>0.70321319999999998</v>
      </c>
      <c r="AF226" s="27">
        <v>9.9999999999999998E-17</v>
      </c>
      <c r="AG226" s="14"/>
      <c r="AH226" s="24"/>
      <c r="AI226" s="24">
        <v>1</v>
      </c>
      <c r="AJ226" s="24"/>
      <c r="AK226" s="24"/>
      <c r="AL226" s="24"/>
      <c r="AM226" s="24"/>
      <c r="AN226" s="24"/>
      <c r="AO226" s="24"/>
      <c r="AP226" s="24">
        <v>1</v>
      </c>
      <c r="AQ226" s="24"/>
      <c r="AR226" s="24"/>
      <c r="AS226" s="25">
        <v>0.98699999999999999</v>
      </c>
      <c r="AT226" s="25">
        <v>3.1E-2</v>
      </c>
      <c r="AU226" s="24"/>
      <c r="AV226" s="24"/>
      <c r="AW226" s="24"/>
      <c r="AX226" s="24"/>
      <c r="AY226" s="24"/>
      <c r="AZ226" s="24"/>
      <c r="BA226" s="24"/>
      <c r="BB226" s="24">
        <v>1</v>
      </c>
      <c r="BC226" s="25">
        <v>0.92900000000000005</v>
      </c>
      <c r="BD226" s="14"/>
      <c r="BE226" s="28"/>
      <c r="BF226" s="29">
        <v>0.25600000000000001</v>
      </c>
      <c r="BG226" s="28"/>
      <c r="BH226" s="28"/>
      <c r="BI226" s="28"/>
      <c r="BJ226" s="28"/>
      <c r="BK226" s="28"/>
      <c r="BL226" s="28"/>
      <c r="BM226" s="29">
        <v>1.0272730000000001E-2</v>
      </c>
      <c r="BN226" s="28"/>
      <c r="BO226" s="28"/>
      <c r="BP226" s="29">
        <v>7.0000000000000007E-2</v>
      </c>
      <c r="BQ226" s="29">
        <v>0.91300000000000003</v>
      </c>
      <c r="BR226" s="28"/>
      <c r="BS226" s="28"/>
      <c r="BT226" s="28"/>
      <c r="BU226" s="28"/>
      <c r="BV226" s="28"/>
      <c r="BW226" s="28"/>
      <c r="BX226" s="28"/>
      <c r="BY226" s="29">
        <v>0.96099999999999997</v>
      </c>
      <c r="BZ226" s="29">
        <v>0.105</v>
      </c>
      <c r="CA226" s="14"/>
      <c r="CB226" s="30"/>
      <c r="CC226" s="30">
        <v>1</v>
      </c>
      <c r="CD226" s="30"/>
      <c r="CE226" s="30"/>
      <c r="CF226" s="30"/>
      <c r="CG226" s="30"/>
      <c r="CH226" s="30"/>
      <c r="CI226" s="30"/>
      <c r="CJ226" s="31">
        <v>8.3272730000000003E-2</v>
      </c>
      <c r="CK226" s="30"/>
      <c r="CL226" s="30"/>
      <c r="CM226" s="31">
        <v>0.17399999999999999</v>
      </c>
      <c r="CN226" s="31">
        <v>3.3000000000000002E-2</v>
      </c>
      <c r="CO226" s="30"/>
      <c r="CP226" s="30"/>
      <c r="CQ226" s="30"/>
      <c r="CR226" s="30"/>
      <c r="CS226" s="30"/>
      <c r="CT226" s="30"/>
      <c r="CU226" s="30"/>
      <c r="CV226" s="30">
        <v>1</v>
      </c>
      <c r="CW226" s="31">
        <v>0.20699999999999999</v>
      </c>
      <c r="CX226" s="14"/>
      <c r="CY226" s="32">
        <v>1</v>
      </c>
      <c r="CZ226" s="32">
        <v>1</v>
      </c>
      <c r="DA226" s="32">
        <v>1</v>
      </c>
      <c r="DB226" s="32">
        <v>1</v>
      </c>
      <c r="DC226" s="32">
        <v>1</v>
      </c>
      <c r="DD226" s="32">
        <v>1</v>
      </c>
      <c r="DE226" s="33">
        <v>0.14004330000000001</v>
      </c>
      <c r="DF226" s="32">
        <v>1</v>
      </c>
      <c r="DG226" s="33">
        <v>2.2018179999999998E-2</v>
      </c>
      <c r="DH226" s="33">
        <v>0.91683740000000002</v>
      </c>
      <c r="DI226" s="32">
        <v>1</v>
      </c>
      <c r="DJ226" s="33">
        <v>3.5527140000000002E-15</v>
      </c>
      <c r="DK226" s="33">
        <v>7.2346259999999996E-2</v>
      </c>
      <c r="DL226" s="32">
        <v>1</v>
      </c>
      <c r="DM226" s="32">
        <v>1</v>
      </c>
      <c r="DN226" s="32">
        <v>1</v>
      </c>
      <c r="DO226" s="32">
        <v>1</v>
      </c>
      <c r="DP226" s="32">
        <v>1</v>
      </c>
      <c r="DQ226" s="32">
        <v>1</v>
      </c>
      <c r="DR226" s="32">
        <v>1</v>
      </c>
      <c r="DS226" s="32">
        <v>1</v>
      </c>
      <c r="DT226" s="33">
        <v>3.5527140000000002E-15</v>
      </c>
      <c r="DU226" s="14"/>
      <c r="DV226" s="34">
        <v>1</v>
      </c>
      <c r="DW226" s="34">
        <v>1</v>
      </c>
      <c r="DX226" s="34">
        <v>1</v>
      </c>
      <c r="DY226" s="34">
        <v>1</v>
      </c>
      <c r="DZ226" s="34">
        <v>1</v>
      </c>
      <c r="EA226" s="34">
        <v>1</v>
      </c>
      <c r="EB226" s="35">
        <v>0.14004330000000001</v>
      </c>
      <c r="EC226" s="34">
        <v>1</v>
      </c>
      <c r="ED226" s="34">
        <v>1</v>
      </c>
      <c r="EE226" s="35">
        <v>0.91683740000000002</v>
      </c>
      <c r="EF226" s="34">
        <v>1</v>
      </c>
      <c r="EG226" s="35">
        <v>3.5527140000000002E-15</v>
      </c>
      <c r="EH226" s="35">
        <v>4.2001169999999997E-3</v>
      </c>
      <c r="EI226" s="34">
        <v>1</v>
      </c>
      <c r="EJ226" s="34">
        <v>1</v>
      </c>
      <c r="EK226" s="34">
        <v>1</v>
      </c>
      <c r="EL226" s="34">
        <v>1</v>
      </c>
      <c r="EM226" s="34">
        <v>1</v>
      </c>
      <c r="EN226" s="34">
        <v>1</v>
      </c>
      <c r="EO226" s="34">
        <v>1</v>
      </c>
      <c r="EP226" s="34">
        <v>1</v>
      </c>
      <c r="EQ226" s="35">
        <v>3.5527140000000002E-15</v>
      </c>
      <c r="ER226" s="14"/>
      <c r="ES226">
        <v>1</v>
      </c>
      <c r="ET226">
        <v>1</v>
      </c>
      <c r="EU226">
        <v>1</v>
      </c>
      <c r="EV226">
        <v>1</v>
      </c>
      <c r="EW226">
        <v>1</v>
      </c>
      <c r="EX226">
        <v>1</v>
      </c>
      <c r="EY226" s="1">
        <v>0.14004330000000001</v>
      </c>
      <c r="EZ226">
        <v>1</v>
      </c>
      <c r="FA226">
        <v>1</v>
      </c>
      <c r="FB226" s="1">
        <v>0.91683740000000002</v>
      </c>
      <c r="FC226">
        <v>1</v>
      </c>
      <c r="FD226" s="1">
        <v>3.5527140000000002E-15</v>
      </c>
      <c r="FE226" s="1">
        <v>4.3952469999999997E-3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1</v>
      </c>
      <c r="FL226">
        <v>1</v>
      </c>
      <c r="FM226">
        <v>1</v>
      </c>
      <c r="FN226" s="1">
        <v>3.5527140000000002E-15</v>
      </c>
      <c r="FO226" s="14"/>
    </row>
    <row r="227" spans="1:171">
      <c r="A227" s="18" t="s">
        <v>256</v>
      </c>
      <c r="B227" s="21" t="s">
        <v>521</v>
      </c>
      <c r="C227" s="14"/>
      <c r="D227" s="21">
        <v>0</v>
      </c>
      <c r="E227" s="21">
        <v>0</v>
      </c>
      <c r="F227" s="21">
        <v>1</v>
      </c>
      <c r="G227" s="21">
        <v>1</v>
      </c>
      <c r="H227" s="21">
        <v>0</v>
      </c>
      <c r="I227" s="21">
        <v>0</v>
      </c>
      <c r="J227" s="19"/>
      <c r="K227" s="26">
        <v>1</v>
      </c>
      <c r="L227" s="27">
        <v>0.91789080000000001</v>
      </c>
      <c r="M227" s="26">
        <v>1</v>
      </c>
      <c r="N227" s="26">
        <v>1</v>
      </c>
      <c r="O227" s="27">
        <v>0.98601470000000002</v>
      </c>
      <c r="P227" s="26">
        <v>1</v>
      </c>
      <c r="Q227" s="26">
        <v>1</v>
      </c>
      <c r="R227" s="27">
        <v>0.66403489999999998</v>
      </c>
      <c r="S227" s="27">
        <v>0.95467089999999999</v>
      </c>
      <c r="T227" s="26">
        <v>1</v>
      </c>
      <c r="U227" s="26">
        <v>1</v>
      </c>
      <c r="V227" s="27">
        <v>0.92379449999999996</v>
      </c>
      <c r="W227" s="27">
        <v>0.4887474</v>
      </c>
      <c r="X227" s="26">
        <v>1</v>
      </c>
      <c r="Y227" s="27">
        <v>1.221917E-2</v>
      </c>
      <c r="Z227" s="26">
        <v>1</v>
      </c>
      <c r="AA227" s="26">
        <v>1</v>
      </c>
      <c r="AB227" s="26">
        <v>1</v>
      </c>
      <c r="AC227" s="26">
        <v>1</v>
      </c>
      <c r="AD227" s="26">
        <v>1</v>
      </c>
      <c r="AE227" s="27">
        <v>0.78482189999999996</v>
      </c>
      <c r="AF227" s="27">
        <v>0.86549039999999999</v>
      </c>
      <c r="AG227" s="14"/>
      <c r="AH227" s="24"/>
      <c r="AI227" s="24"/>
      <c r="AJ227" s="24"/>
      <c r="AK227" s="24"/>
      <c r="AL227" s="24"/>
      <c r="AM227" s="24"/>
      <c r="AN227" s="24"/>
      <c r="AO227" s="24"/>
      <c r="AP227" s="24">
        <v>1</v>
      </c>
      <c r="AQ227" s="24"/>
      <c r="AR227" s="24"/>
      <c r="AS227" s="24">
        <v>1</v>
      </c>
      <c r="AT227" s="24">
        <v>1</v>
      </c>
      <c r="AU227" s="24"/>
      <c r="AV227" s="25">
        <v>2.277228E-4</v>
      </c>
      <c r="AW227" s="24"/>
      <c r="AX227" s="24"/>
      <c r="AY227" s="24"/>
      <c r="AZ227" s="24"/>
      <c r="BA227" s="24"/>
      <c r="BB227" s="24">
        <v>1</v>
      </c>
      <c r="BC227" s="25">
        <v>0.14499999999999999</v>
      </c>
      <c r="BD227" s="14"/>
      <c r="BE227" s="28"/>
      <c r="BF227" s="28"/>
      <c r="BG227" s="28"/>
      <c r="BH227" s="28"/>
      <c r="BI227" s="28"/>
      <c r="BJ227" s="28"/>
      <c r="BK227" s="28"/>
      <c r="BL227" s="28"/>
      <c r="BM227" s="29">
        <v>0.85499999999999998</v>
      </c>
      <c r="BN227" s="28"/>
      <c r="BO227" s="28"/>
      <c r="BP227" s="29">
        <v>0.372</v>
      </c>
      <c r="BQ227" s="29">
        <v>4.5999999999999999E-2</v>
      </c>
      <c r="BR227" s="28"/>
      <c r="BS227" s="29">
        <v>0.33962379999999998</v>
      </c>
      <c r="BT227" s="28"/>
      <c r="BU227" s="28"/>
      <c r="BV227" s="28"/>
      <c r="BW227" s="28"/>
      <c r="BX227" s="28"/>
      <c r="BY227" s="29">
        <v>0.45600000000000002</v>
      </c>
      <c r="BZ227" s="29">
        <v>0.16900000000000001</v>
      </c>
      <c r="CA227" s="14"/>
      <c r="CB227" s="30"/>
      <c r="CC227" s="30"/>
      <c r="CD227" s="30"/>
      <c r="CE227" s="30"/>
      <c r="CF227" s="30"/>
      <c r="CG227" s="30"/>
      <c r="CH227" s="30"/>
      <c r="CI227" s="30"/>
      <c r="CJ227" s="30">
        <v>1</v>
      </c>
      <c r="CK227" s="30"/>
      <c r="CL227" s="30"/>
      <c r="CM227" s="30">
        <v>1</v>
      </c>
      <c r="CN227" s="31">
        <v>0.114</v>
      </c>
      <c r="CO227" s="30"/>
      <c r="CP227" s="31">
        <v>3.4653469999999998E-4</v>
      </c>
      <c r="CQ227" s="30"/>
      <c r="CR227" s="30"/>
      <c r="CS227" s="30"/>
      <c r="CT227" s="30"/>
      <c r="CU227" s="30"/>
      <c r="CV227" s="30">
        <v>1</v>
      </c>
      <c r="CW227" s="31">
        <v>7.8E-2</v>
      </c>
      <c r="CX227" s="14"/>
      <c r="CY227" s="32">
        <v>1</v>
      </c>
      <c r="CZ227" s="33">
        <v>0.91789080000000001</v>
      </c>
      <c r="DA227" s="32">
        <v>1</v>
      </c>
      <c r="DB227" s="32">
        <v>1</v>
      </c>
      <c r="DC227" s="33">
        <v>0.98601470000000002</v>
      </c>
      <c r="DD227" s="32">
        <v>1</v>
      </c>
      <c r="DE227" s="32">
        <v>1</v>
      </c>
      <c r="DF227" s="33">
        <v>0.66403489999999998</v>
      </c>
      <c r="DG227" s="32">
        <v>1</v>
      </c>
      <c r="DH227" s="32">
        <v>1</v>
      </c>
      <c r="DI227" s="32">
        <v>1</v>
      </c>
      <c r="DJ227" s="32">
        <v>1</v>
      </c>
      <c r="DK227" s="33">
        <v>8.9899999999999994E-2</v>
      </c>
      <c r="DL227" s="32">
        <v>1</v>
      </c>
      <c r="DM227" s="33">
        <v>2.5716429999999998E-2</v>
      </c>
      <c r="DN227" s="32">
        <v>1</v>
      </c>
      <c r="DO227" s="32">
        <v>1</v>
      </c>
      <c r="DP227" s="32">
        <v>1</v>
      </c>
      <c r="DQ227" s="32">
        <v>1</v>
      </c>
      <c r="DR227" s="32">
        <v>1</v>
      </c>
      <c r="DS227" s="32">
        <v>1</v>
      </c>
      <c r="DT227" s="32">
        <v>1</v>
      </c>
      <c r="DU227" s="14"/>
      <c r="DV227" s="34">
        <v>1</v>
      </c>
      <c r="DW227" s="35">
        <v>0.91789080000000001</v>
      </c>
      <c r="DX227" s="34">
        <v>1</v>
      </c>
      <c r="DY227" s="34">
        <v>1</v>
      </c>
      <c r="DZ227" s="35">
        <v>0.98601470000000002</v>
      </c>
      <c r="EA227" s="34">
        <v>1</v>
      </c>
      <c r="EB227" s="34">
        <v>1</v>
      </c>
      <c r="EC227" s="35">
        <v>0.66403489999999998</v>
      </c>
      <c r="ED227" s="34">
        <v>1</v>
      </c>
      <c r="EE227" s="34">
        <v>1</v>
      </c>
      <c r="EF227" s="34">
        <v>1</v>
      </c>
      <c r="EG227" s="34">
        <v>1</v>
      </c>
      <c r="EH227" s="34">
        <v>1</v>
      </c>
      <c r="EI227" s="34">
        <v>1</v>
      </c>
      <c r="EJ227" s="35">
        <v>2.6992919999999998E-5</v>
      </c>
      <c r="EK227" s="34">
        <v>1</v>
      </c>
      <c r="EL227" s="34">
        <v>1</v>
      </c>
      <c r="EM227" s="34">
        <v>1</v>
      </c>
      <c r="EN227" s="34">
        <v>1</v>
      </c>
      <c r="EO227" s="34">
        <v>1</v>
      </c>
      <c r="EP227" s="34">
        <v>1</v>
      </c>
      <c r="EQ227" s="34">
        <v>1</v>
      </c>
      <c r="ER227" s="14"/>
      <c r="ES227">
        <v>1</v>
      </c>
      <c r="ET227" s="1">
        <v>0.91789080000000001</v>
      </c>
      <c r="EU227">
        <v>1</v>
      </c>
      <c r="EV227">
        <v>1</v>
      </c>
      <c r="EW227" s="1">
        <v>0.98601470000000002</v>
      </c>
      <c r="EX227">
        <v>1</v>
      </c>
      <c r="EY227">
        <v>1</v>
      </c>
      <c r="EZ227" s="1">
        <v>0.66403489999999998</v>
      </c>
      <c r="FA227">
        <v>1</v>
      </c>
      <c r="FB227">
        <v>1</v>
      </c>
      <c r="FC227">
        <v>1</v>
      </c>
      <c r="FD227">
        <v>1</v>
      </c>
      <c r="FE227">
        <v>1</v>
      </c>
      <c r="FF227">
        <v>1</v>
      </c>
      <c r="FG227" s="1">
        <v>3.929836E-5</v>
      </c>
      <c r="FH227">
        <v>1</v>
      </c>
      <c r="FI227">
        <v>1</v>
      </c>
      <c r="FJ227">
        <v>1</v>
      </c>
      <c r="FK227">
        <v>1</v>
      </c>
      <c r="FL227">
        <v>1</v>
      </c>
      <c r="FM227">
        <v>1</v>
      </c>
      <c r="FN227">
        <v>1</v>
      </c>
      <c r="FO227" s="14"/>
    </row>
    <row r="228" spans="1:171">
      <c r="A228" s="18" t="s">
        <v>257</v>
      </c>
      <c r="B228" s="21" t="s">
        <v>522</v>
      </c>
      <c r="C228" s="14"/>
      <c r="D228" s="21">
        <v>0</v>
      </c>
      <c r="E228" s="21">
        <v>1</v>
      </c>
      <c r="F228" s="21">
        <v>1</v>
      </c>
      <c r="G228" s="21">
        <v>1</v>
      </c>
      <c r="H228" s="21">
        <v>0</v>
      </c>
      <c r="I228" s="21">
        <v>1</v>
      </c>
      <c r="J228" s="19"/>
      <c r="K228" s="26">
        <v>1</v>
      </c>
      <c r="L228" s="27">
        <v>0.78004709999999999</v>
      </c>
      <c r="M228" s="26">
        <v>1</v>
      </c>
      <c r="N228" s="26">
        <v>1</v>
      </c>
      <c r="O228" s="27">
        <v>6.978753E-2</v>
      </c>
      <c r="P228" s="27">
        <v>0.2865626</v>
      </c>
      <c r="Q228" s="26">
        <v>1</v>
      </c>
      <c r="R228" s="26">
        <v>1</v>
      </c>
      <c r="S228" s="26">
        <v>1</v>
      </c>
      <c r="T228" s="27">
        <v>0.44343690000000002</v>
      </c>
      <c r="U228" s="26">
        <v>1</v>
      </c>
      <c r="V228" s="27">
        <v>3.4223919999999998E-3</v>
      </c>
      <c r="W228" s="27">
        <v>0.26483689999999999</v>
      </c>
      <c r="X228" s="26">
        <v>1</v>
      </c>
      <c r="Y228" s="26">
        <v>1</v>
      </c>
      <c r="Z228" s="26">
        <v>1</v>
      </c>
      <c r="AA228" s="26">
        <v>1</v>
      </c>
      <c r="AB228" s="26">
        <v>1</v>
      </c>
      <c r="AC228" s="26">
        <v>1</v>
      </c>
      <c r="AD228" s="26">
        <v>1</v>
      </c>
      <c r="AE228" s="27">
        <v>0.67903740000000001</v>
      </c>
      <c r="AF228" s="27">
        <v>0.20324410000000001</v>
      </c>
      <c r="AG228" s="14"/>
      <c r="AH228" s="24"/>
      <c r="AI228" s="24"/>
      <c r="AJ228" s="24"/>
      <c r="AK228" s="24"/>
      <c r="AL228" s="24">
        <v>1</v>
      </c>
      <c r="AM228" s="24"/>
      <c r="AN228" s="24"/>
      <c r="AO228" s="24"/>
      <c r="AP228" s="24"/>
      <c r="AQ228" s="24"/>
      <c r="AR228" s="24"/>
      <c r="AS228" s="25">
        <v>1.266667E-2</v>
      </c>
      <c r="AT228" s="24"/>
      <c r="AU228" s="24"/>
      <c r="AV228" s="24"/>
      <c r="AW228" s="24"/>
      <c r="AX228" s="24"/>
      <c r="AY228" s="24"/>
      <c r="AZ228" s="24"/>
      <c r="BA228" s="24"/>
      <c r="BB228" s="24">
        <v>1</v>
      </c>
      <c r="BC228" s="25">
        <v>0.183</v>
      </c>
      <c r="BD228" s="14"/>
      <c r="BE228" s="28"/>
      <c r="BF228" s="28"/>
      <c r="BG228" s="28"/>
      <c r="BH228" s="28"/>
      <c r="BI228" s="29">
        <v>0.51100000000000001</v>
      </c>
      <c r="BJ228" s="28"/>
      <c r="BK228" s="28"/>
      <c r="BL228" s="28"/>
      <c r="BM228" s="28"/>
      <c r="BN228" s="28"/>
      <c r="BO228" s="28"/>
      <c r="BP228" s="29">
        <v>2.2333329999999998E-2</v>
      </c>
      <c r="BQ228" s="28"/>
      <c r="BR228" s="28"/>
      <c r="BS228" s="28"/>
      <c r="BT228" s="28"/>
      <c r="BU228" s="28"/>
      <c r="BV228" s="28"/>
      <c r="BW228" s="28"/>
      <c r="BX228" s="28"/>
      <c r="BY228" s="29">
        <v>0.751</v>
      </c>
      <c r="BZ228" s="29">
        <v>0.186</v>
      </c>
      <c r="CA228" s="14"/>
      <c r="CB228" s="30"/>
      <c r="CC228" s="30"/>
      <c r="CD228" s="30"/>
      <c r="CE228" s="30"/>
      <c r="CF228" s="30">
        <v>1</v>
      </c>
      <c r="CG228" s="30"/>
      <c r="CH228" s="30"/>
      <c r="CI228" s="30"/>
      <c r="CJ228" s="30"/>
      <c r="CK228" s="30"/>
      <c r="CL228" s="30"/>
      <c r="CM228" s="31">
        <v>1.238095E-3</v>
      </c>
      <c r="CN228" s="30"/>
      <c r="CO228" s="30"/>
      <c r="CP228" s="30"/>
      <c r="CQ228" s="30"/>
      <c r="CR228" s="30"/>
      <c r="CS228" s="30"/>
      <c r="CT228" s="30"/>
      <c r="CU228" s="30"/>
      <c r="CV228" s="30">
        <v>1</v>
      </c>
      <c r="CW228" s="31">
        <v>0.14099999999999999</v>
      </c>
      <c r="CX228" s="14"/>
      <c r="CY228" s="32">
        <v>1</v>
      </c>
      <c r="CZ228" s="33">
        <v>0.78004709999999999</v>
      </c>
      <c r="DA228" s="32">
        <v>1</v>
      </c>
      <c r="DB228" s="32">
        <v>1</v>
      </c>
      <c r="DC228" s="32">
        <v>1</v>
      </c>
      <c r="DD228" s="33">
        <v>0.2865626</v>
      </c>
      <c r="DE228" s="32">
        <v>1</v>
      </c>
      <c r="DF228" s="32">
        <v>1</v>
      </c>
      <c r="DG228" s="32">
        <v>1</v>
      </c>
      <c r="DH228" s="33">
        <v>0.44343690000000002</v>
      </c>
      <c r="DI228" s="32">
        <v>1</v>
      </c>
      <c r="DJ228" s="33">
        <v>4.8822809999999998E-4</v>
      </c>
      <c r="DK228" s="33">
        <v>0.26483689999999999</v>
      </c>
      <c r="DL228" s="32">
        <v>1</v>
      </c>
      <c r="DM228" s="32">
        <v>1</v>
      </c>
      <c r="DN228" s="32">
        <v>1</v>
      </c>
      <c r="DO228" s="32">
        <v>1</v>
      </c>
      <c r="DP228" s="32">
        <v>1</v>
      </c>
      <c r="DQ228" s="32">
        <v>1</v>
      </c>
      <c r="DR228" s="32">
        <v>1</v>
      </c>
      <c r="DS228" s="32">
        <v>1</v>
      </c>
      <c r="DT228" s="32">
        <v>1</v>
      </c>
      <c r="DU228" s="14"/>
      <c r="DV228" s="34">
        <v>1</v>
      </c>
      <c r="DW228" s="35">
        <v>0.78004709999999999</v>
      </c>
      <c r="DX228" s="34">
        <v>1</v>
      </c>
      <c r="DY228" s="34">
        <v>1</v>
      </c>
      <c r="DZ228" s="34">
        <v>1</v>
      </c>
      <c r="EA228" s="35">
        <v>0.2865626</v>
      </c>
      <c r="EB228" s="34">
        <v>1</v>
      </c>
      <c r="EC228" s="34">
        <v>1</v>
      </c>
      <c r="ED228" s="34">
        <v>1</v>
      </c>
      <c r="EE228" s="35">
        <v>0.44343690000000002</v>
      </c>
      <c r="EF228" s="34">
        <v>1</v>
      </c>
      <c r="EG228" s="35">
        <v>3.0148970000000002E-4</v>
      </c>
      <c r="EH228" s="35">
        <v>0.26483689999999999</v>
      </c>
      <c r="EI228" s="34">
        <v>1</v>
      </c>
      <c r="EJ228" s="34">
        <v>1</v>
      </c>
      <c r="EK228" s="34">
        <v>1</v>
      </c>
      <c r="EL228" s="34">
        <v>1</v>
      </c>
      <c r="EM228" s="34">
        <v>1</v>
      </c>
      <c r="EN228" s="34">
        <v>1</v>
      </c>
      <c r="EO228" s="34">
        <v>1</v>
      </c>
      <c r="EP228" s="34">
        <v>1</v>
      </c>
      <c r="EQ228" s="34">
        <v>1</v>
      </c>
      <c r="ER228" s="14"/>
      <c r="ES228">
        <v>1</v>
      </c>
      <c r="ET228" s="1">
        <v>0.78004709999999999</v>
      </c>
      <c r="EU228">
        <v>1</v>
      </c>
      <c r="EV228">
        <v>1</v>
      </c>
      <c r="EW228">
        <v>1</v>
      </c>
      <c r="EX228" s="1">
        <v>0.2865626</v>
      </c>
      <c r="EY228">
        <v>1</v>
      </c>
      <c r="EZ228">
        <v>1</v>
      </c>
      <c r="FA228">
        <v>1</v>
      </c>
      <c r="FB228" s="1">
        <v>0.44343690000000002</v>
      </c>
      <c r="FC228">
        <v>1</v>
      </c>
      <c r="FD228" s="1">
        <v>3.9322220000000002E-5</v>
      </c>
      <c r="FE228" s="1">
        <v>0.26483689999999999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1</v>
      </c>
      <c r="FO228" s="14"/>
    </row>
    <row r="229" spans="1:171">
      <c r="A229" s="18" t="s">
        <v>258</v>
      </c>
      <c r="B229" s="21" t="s">
        <v>523</v>
      </c>
      <c r="C229" s="14"/>
      <c r="D229" s="21">
        <v>0</v>
      </c>
      <c r="E229" s="21">
        <v>1</v>
      </c>
      <c r="F229" s="21">
        <v>1</v>
      </c>
      <c r="G229" s="21">
        <v>0</v>
      </c>
      <c r="H229" s="21">
        <v>0</v>
      </c>
      <c r="I229" s="21">
        <v>1</v>
      </c>
      <c r="J229" s="19"/>
      <c r="K229" s="27">
        <v>0.43662410000000001</v>
      </c>
      <c r="L229" s="27">
        <v>0.65003010000000006</v>
      </c>
      <c r="M229" s="26">
        <v>1</v>
      </c>
      <c r="N229" s="26">
        <v>1</v>
      </c>
      <c r="O229" s="27">
        <v>7.3975040000000006E-2</v>
      </c>
      <c r="P229" s="26">
        <v>1</v>
      </c>
      <c r="Q229" s="26">
        <v>1</v>
      </c>
      <c r="R229" s="27">
        <v>0.53525290000000003</v>
      </c>
      <c r="S229" s="27">
        <v>0.35194259999999999</v>
      </c>
      <c r="T229" s="26">
        <v>1</v>
      </c>
      <c r="U229" s="26">
        <v>1</v>
      </c>
      <c r="V229" s="26">
        <v>1</v>
      </c>
      <c r="W229" s="27">
        <v>0.501301</v>
      </c>
      <c r="X229" s="26">
        <v>1</v>
      </c>
      <c r="Y229" s="27">
        <v>0.40515190000000001</v>
      </c>
      <c r="Z229" s="27">
        <v>0.3407481</v>
      </c>
      <c r="AA229" s="26">
        <v>1</v>
      </c>
      <c r="AB229" s="26">
        <v>1</v>
      </c>
      <c r="AC229" s="26">
        <v>1</v>
      </c>
      <c r="AD229" s="26">
        <v>1</v>
      </c>
      <c r="AE229" s="27">
        <v>3.477784E-5</v>
      </c>
      <c r="AF229" s="27">
        <v>1.2907249999999999E-3</v>
      </c>
      <c r="AG229" s="14"/>
      <c r="AH229" s="24"/>
      <c r="AI229" s="24"/>
      <c r="AJ229" s="24"/>
      <c r="AK229" s="24"/>
      <c r="AL229" s="25">
        <v>0.28299999999999997</v>
      </c>
      <c r="AM229" s="24"/>
      <c r="AN229" s="24"/>
      <c r="AO229" s="24"/>
      <c r="AP229" s="24">
        <v>1</v>
      </c>
      <c r="AQ229" s="24"/>
      <c r="AR229" s="24"/>
      <c r="AS229" s="24"/>
      <c r="AT229" s="24">
        <v>1</v>
      </c>
      <c r="AU229" s="24"/>
      <c r="AV229" s="24">
        <v>1</v>
      </c>
      <c r="AW229" s="24"/>
      <c r="AX229" s="24"/>
      <c r="AY229" s="24"/>
      <c r="AZ229" s="24"/>
      <c r="BA229" s="24"/>
      <c r="BB229" s="24">
        <v>1</v>
      </c>
      <c r="BC229" s="25">
        <v>0.20499999999999999</v>
      </c>
      <c r="BD229" s="14"/>
      <c r="BE229" s="28"/>
      <c r="BF229" s="28"/>
      <c r="BG229" s="28"/>
      <c r="BH229" s="28"/>
      <c r="BI229" s="29">
        <v>0.106</v>
      </c>
      <c r="BJ229" s="28"/>
      <c r="BK229" s="28"/>
      <c r="BL229" s="28"/>
      <c r="BM229" s="29">
        <v>0.88900000000000001</v>
      </c>
      <c r="BN229" s="28"/>
      <c r="BO229" s="28"/>
      <c r="BP229" s="28"/>
      <c r="BQ229" s="29">
        <v>0.873</v>
      </c>
      <c r="BR229" s="28"/>
      <c r="BS229" s="29">
        <v>0.80200000000000005</v>
      </c>
      <c r="BT229" s="28"/>
      <c r="BU229" s="28"/>
      <c r="BV229" s="28"/>
      <c r="BW229" s="28"/>
      <c r="BX229" s="28"/>
      <c r="BY229" s="29">
        <v>0.39500000000000002</v>
      </c>
      <c r="BZ229" s="29">
        <v>0.71099999999999997</v>
      </c>
      <c r="CA229" s="14"/>
      <c r="CB229" s="30"/>
      <c r="CC229" s="30"/>
      <c r="CD229" s="30"/>
      <c r="CE229" s="30"/>
      <c r="CF229" s="31">
        <v>5.8000000000000003E-2</v>
      </c>
      <c r="CG229" s="30"/>
      <c r="CH229" s="30"/>
      <c r="CI229" s="30"/>
      <c r="CJ229" s="30">
        <v>1</v>
      </c>
      <c r="CK229" s="30"/>
      <c r="CL229" s="30"/>
      <c r="CM229" s="30"/>
      <c r="CN229" s="30">
        <v>1</v>
      </c>
      <c r="CO229" s="30"/>
      <c r="CP229" s="30">
        <v>1</v>
      </c>
      <c r="CQ229" s="30"/>
      <c r="CR229" s="30"/>
      <c r="CS229" s="30"/>
      <c r="CT229" s="30"/>
      <c r="CU229" s="30"/>
      <c r="CV229" s="31">
        <v>0.59599999999999997</v>
      </c>
      <c r="CW229" s="31">
        <v>0.23400000000000001</v>
      </c>
      <c r="CX229" s="14"/>
      <c r="CY229" s="33">
        <v>0.43662410000000001</v>
      </c>
      <c r="CZ229" s="33">
        <v>0.65003010000000006</v>
      </c>
      <c r="DA229" s="32">
        <v>1</v>
      </c>
      <c r="DB229" s="32">
        <v>1</v>
      </c>
      <c r="DC229" s="32">
        <v>1</v>
      </c>
      <c r="DD229" s="32">
        <v>1</v>
      </c>
      <c r="DE229" s="32">
        <v>1</v>
      </c>
      <c r="DF229" s="33">
        <v>0.53525290000000003</v>
      </c>
      <c r="DG229" s="32">
        <v>1</v>
      </c>
      <c r="DH229" s="32">
        <v>1</v>
      </c>
      <c r="DI229" s="32">
        <v>1</v>
      </c>
      <c r="DJ229" s="32">
        <v>1</v>
      </c>
      <c r="DK229" s="32">
        <v>1</v>
      </c>
      <c r="DL229" s="32">
        <v>1</v>
      </c>
      <c r="DM229" s="32">
        <v>1</v>
      </c>
      <c r="DN229" s="33">
        <v>0.3407481</v>
      </c>
      <c r="DO229" s="32">
        <v>1</v>
      </c>
      <c r="DP229" s="32">
        <v>1</v>
      </c>
      <c r="DQ229" s="32">
        <v>1</v>
      </c>
      <c r="DR229" s="32">
        <v>1</v>
      </c>
      <c r="DS229" s="33">
        <v>2.4953330000000002E-4</v>
      </c>
      <c r="DT229" s="33">
        <v>4.5963829999999999E-3</v>
      </c>
      <c r="DU229" s="14"/>
      <c r="DV229" s="35">
        <v>0.43662410000000001</v>
      </c>
      <c r="DW229" s="35">
        <v>0.65003010000000006</v>
      </c>
      <c r="DX229" s="34">
        <v>1</v>
      </c>
      <c r="DY229" s="34">
        <v>1</v>
      </c>
      <c r="DZ229" s="34">
        <v>1</v>
      </c>
      <c r="EA229" s="34">
        <v>1</v>
      </c>
      <c r="EB229" s="34">
        <v>1</v>
      </c>
      <c r="EC229" s="35">
        <v>0.53525290000000003</v>
      </c>
      <c r="ED229" s="34">
        <v>1</v>
      </c>
      <c r="EE229" s="34">
        <v>1</v>
      </c>
      <c r="EF229" s="34">
        <v>1</v>
      </c>
      <c r="EG229" s="34">
        <v>1</v>
      </c>
      <c r="EH229" s="34">
        <v>1</v>
      </c>
      <c r="EI229" s="34">
        <v>1</v>
      </c>
      <c r="EJ229" s="34">
        <v>1</v>
      </c>
      <c r="EK229" s="35">
        <v>0.3407481</v>
      </c>
      <c r="EL229" s="34">
        <v>1</v>
      </c>
      <c r="EM229" s="34">
        <v>1</v>
      </c>
      <c r="EN229" s="34">
        <v>1</v>
      </c>
      <c r="EO229" s="34">
        <v>1</v>
      </c>
      <c r="EP229" s="35">
        <v>2.4953330000000002E-4</v>
      </c>
      <c r="EQ229" s="35">
        <v>4.5963829999999999E-3</v>
      </c>
      <c r="ER229" s="14"/>
      <c r="ES229" s="1">
        <v>0.43662410000000001</v>
      </c>
      <c r="ET229" s="1">
        <v>0.65003010000000006</v>
      </c>
      <c r="EU229">
        <v>1</v>
      </c>
      <c r="EV229">
        <v>1</v>
      </c>
      <c r="EW229">
        <v>1</v>
      </c>
      <c r="EX229">
        <v>1</v>
      </c>
      <c r="EY229">
        <v>1</v>
      </c>
      <c r="EZ229" s="1">
        <v>0.53525290000000003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 s="1">
        <v>0.3407481</v>
      </c>
      <c r="FI229">
        <v>1</v>
      </c>
      <c r="FJ229">
        <v>1</v>
      </c>
      <c r="FK229">
        <v>1</v>
      </c>
      <c r="FL229">
        <v>1</v>
      </c>
      <c r="FM229" s="1">
        <v>2.4953330000000002E-4</v>
      </c>
      <c r="FN229" s="1">
        <v>4.5963829999999999E-3</v>
      </c>
      <c r="FO229" s="14"/>
    </row>
    <row r="230" spans="1:171">
      <c r="A230" s="18" t="s">
        <v>259</v>
      </c>
      <c r="B230" s="21" t="s">
        <v>524</v>
      </c>
      <c r="C230" s="14"/>
      <c r="D230" s="21">
        <v>0</v>
      </c>
      <c r="E230" s="21">
        <v>1</v>
      </c>
      <c r="F230" s="21">
        <v>1</v>
      </c>
      <c r="G230" s="21">
        <v>1</v>
      </c>
      <c r="H230" s="21">
        <v>0</v>
      </c>
      <c r="I230" s="21">
        <v>0</v>
      </c>
      <c r="J230" s="19"/>
      <c r="K230" s="27">
        <v>4.8716900000000001E-5</v>
      </c>
      <c r="L230" s="27">
        <v>0.80685510000000005</v>
      </c>
      <c r="M230" s="27">
        <v>5.0742160000000001E-2</v>
      </c>
      <c r="N230" s="26">
        <v>1</v>
      </c>
      <c r="O230" s="27">
        <v>0.3226754</v>
      </c>
      <c r="P230" s="26">
        <v>1</v>
      </c>
      <c r="Q230" s="26">
        <v>1</v>
      </c>
      <c r="R230" s="27">
        <v>0.21895890000000001</v>
      </c>
      <c r="S230" s="27">
        <v>0.71447859999999996</v>
      </c>
      <c r="T230" s="27">
        <v>0.42733700000000002</v>
      </c>
      <c r="U230" s="26">
        <v>1</v>
      </c>
      <c r="V230" s="27">
        <v>6.9475229999999999E-2</v>
      </c>
      <c r="W230" s="27">
        <v>0.68581919999999996</v>
      </c>
      <c r="X230" s="27">
        <v>0.102381</v>
      </c>
      <c r="Y230" s="26">
        <v>1</v>
      </c>
      <c r="Z230" s="27">
        <v>4.0701290000000001E-2</v>
      </c>
      <c r="AA230" s="26">
        <v>1</v>
      </c>
      <c r="AB230" s="26">
        <v>1</v>
      </c>
      <c r="AC230" s="26">
        <v>1</v>
      </c>
      <c r="AD230" s="26">
        <v>1</v>
      </c>
      <c r="AE230" s="27">
        <v>3.2515420000000003E-2</v>
      </c>
      <c r="AF230" s="27">
        <v>2.6614379999999999E-3</v>
      </c>
      <c r="AG230" s="14"/>
      <c r="AH230" s="25">
        <v>2.3771790000000001E-5</v>
      </c>
      <c r="AI230" s="24"/>
      <c r="AJ230" s="24"/>
      <c r="AK230" s="24"/>
      <c r="AL230" s="24">
        <v>1</v>
      </c>
      <c r="AM230" s="24"/>
      <c r="AN230" s="24"/>
      <c r="AO230" s="24"/>
      <c r="AP230" s="24">
        <v>1</v>
      </c>
      <c r="AQ230" s="25">
        <v>1.6500000000000001E-2</v>
      </c>
      <c r="AR230" s="24"/>
      <c r="AS230" s="25">
        <v>8.0909090000000003E-3</v>
      </c>
      <c r="AT230" s="24">
        <v>1</v>
      </c>
      <c r="AU230" s="24"/>
      <c r="AV230" s="24"/>
      <c r="AW230" s="25">
        <v>3.4000000000000002E-2</v>
      </c>
      <c r="AX230" s="24"/>
      <c r="AY230" s="24"/>
      <c r="AZ230" s="24"/>
      <c r="BA230" s="24"/>
      <c r="BB230" s="24">
        <v>1</v>
      </c>
      <c r="BC230" s="25">
        <v>1.4500000000000001E-2</v>
      </c>
      <c r="BD230" s="14"/>
      <c r="BE230" s="28">
        <v>1</v>
      </c>
      <c r="BF230" s="28"/>
      <c r="BG230" s="28"/>
      <c r="BH230" s="28"/>
      <c r="BI230" s="29">
        <v>0.85399999999999998</v>
      </c>
      <c r="BJ230" s="28"/>
      <c r="BK230" s="28"/>
      <c r="BL230" s="28"/>
      <c r="BM230" s="29">
        <v>0.191</v>
      </c>
      <c r="BN230" s="29">
        <v>2.75E-2</v>
      </c>
      <c r="BO230" s="28"/>
      <c r="BP230" s="29">
        <v>0.98963639999999997</v>
      </c>
      <c r="BQ230" s="29">
        <v>0.81699999999999995</v>
      </c>
      <c r="BR230" s="28"/>
      <c r="BS230" s="28"/>
      <c r="BT230" s="28">
        <v>1</v>
      </c>
      <c r="BU230" s="28"/>
      <c r="BV230" s="28"/>
      <c r="BW230" s="28"/>
      <c r="BX230" s="28"/>
      <c r="BY230" s="29">
        <v>0.73699999999999999</v>
      </c>
      <c r="BZ230" s="28">
        <v>1</v>
      </c>
      <c r="CA230" s="14"/>
      <c r="CB230" s="31">
        <v>3.6450079999999997E-5</v>
      </c>
      <c r="CC230" s="30"/>
      <c r="CD230" s="30"/>
      <c r="CE230" s="30"/>
      <c r="CF230" s="30">
        <v>1</v>
      </c>
      <c r="CG230" s="30"/>
      <c r="CH230" s="30"/>
      <c r="CI230" s="30"/>
      <c r="CJ230" s="31">
        <v>0.192</v>
      </c>
      <c r="CK230" s="31">
        <v>8.5000000000000006E-3</v>
      </c>
      <c r="CL230" s="30"/>
      <c r="CM230" s="31">
        <v>9.9090910000000001E-3</v>
      </c>
      <c r="CN230" s="30">
        <v>1</v>
      </c>
      <c r="CO230" s="30"/>
      <c r="CP230" s="30"/>
      <c r="CQ230" s="31">
        <v>4.2000000000000003E-2</v>
      </c>
      <c r="CR230" s="30"/>
      <c r="CS230" s="30"/>
      <c r="CT230" s="30"/>
      <c r="CU230" s="30"/>
      <c r="CV230" s="30">
        <v>1</v>
      </c>
      <c r="CW230" s="31">
        <v>4.0500000000000001E-2</v>
      </c>
      <c r="CX230" s="14"/>
      <c r="CY230" s="33">
        <v>3.3312709999999999E-4</v>
      </c>
      <c r="CZ230" s="33">
        <v>0.80685510000000005</v>
      </c>
      <c r="DA230" s="33">
        <v>5.0742160000000001E-2</v>
      </c>
      <c r="DB230" s="32">
        <v>1</v>
      </c>
      <c r="DC230" s="32">
        <v>1</v>
      </c>
      <c r="DD230" s="32">
        <v>1</v>
      </c>
      <c r="DE230" s="32">
        <v>1</v>
      </c>
      <c r="DF230" s="33">
        <v>0.21895890000000001</v>
      </c>
      <c r="DG230" s="32">
        <v>1</v>
      </c>
      <c r="DH230" s="33">
        <v>5.475E-2</v>
      </c>
      <c r="DI230" s="32">
        <v>1</v>
      </c>
      <c r="DJ230" s="32">
        <v>1</v>
      </c>
      <c r="DK230" s="32">
        <v>1</v>
      </c>
      <c r="DL230" s="33">
        <v>0.102381</v>
      </c>
      <c r="DM230" s="32">
        <v>1</v>
      </c>
      <c r="DN230" s="33">
        <v>7.9832459999999994E-2</v>
      </c>
      <c r="DO230" s="32">
        <v>1</v>
      </c>
      <c r="DP230" s="32">
        <v>1</v>
      </c>
      <c r="DQ230" s="32">
        <v>1</v>
      </c>
      <c r="DR230" s="32">
        <v>1</v>
      </c>
      <c r="DS230" s="33">
        <v>6.4279299999999998E-2</v>
      </c>
      <c r="DT230" s="33">
        <v>7.556732E-3</v>
      </c>
      <c r="DU230" s="14"/>
      <c r="DV230" s="35">
        <v>2.0249199999999999E-8</v>
      </c>
      <c r="DW230" s="35">
        <v>0.80685510000000005</v>
      </c>
      <c r="DX230" s="35">
        <v>5.0742160000000001E-2</v>
      </c>
      <c r="DY230" s="34">
        <v>1</v>
      </c>
      <c r="DZ230" s="34">
        <v>1</v>
      </c>
      <c r="EA230" s="34">
        <v>1</v>
      </c>
      <c r="EB230" s="34">
        <v>1</v>
      </c>
      <c r="EC230" s="35">
        <v>0.21895890000000001</v>
      </c>
      <c r="ED230" s="34">
        <v>1</v>
      </c>
      <c r="EE230" s="35">
        <v>3.3849999999999998E-2</v>
      </c>
      <c r="EF230" s="34">
        <v>1</v>
      </c>
      <c r="EG230" s="35">
        <v>1.787273E-2</v>
      </c>
      <c r="EH230" s="34">
        <v>1</v>
      </c>
      <c r="EI230" s="35">
        <v>0.102381</v>
      </c>
      <c r="EJ230" s="34">
        <v>1</v>
      </c>
      <c r="EK230" s="35">
        <v>4.8315880000000004E-3</v>
      </c>
      <c r="EL230" s="34">
        <v>1</v>
      </c>
      <c r="EM230" s="34">
        <v>1</v>
      </c>
      <c r="EN230" s="34">
        <v>1</v>
      </c>
      <c r="EO230" s="34">
        <v>1</v>
      </c>
      <c r="EP230" s="35">
        <v>6.4279299999999998E-2</v>
      </c>
      <c r="EQ230" s="35">
        <v>2.7287710000000002E-4</v>
      </c>
      <c r="ER230" s="14"/>
      <c r="ES230" s="1">
        <v>3.0289750000000002E-8</v>
      </c>
      <c r="ET230" s="1">
        <v>0.80685510000000005</v>
      </c>
      <c r="EU230">
        <v>1</v>
      </c>
      <c r="EV230">
        <v>1</v>
      </c>
      <c r="EW230">
        <v>1</v>
      </c>
      <c r="EX230">
        <v>1</v>
      </c>
      <c r="EY230">
        <v>1</v>
      </c>
      <c r="EZ230" s="1">
        <v>0.21895890000000001</v>
      </c>
      <c r="FA230">
        <v>1</v>
      </c>
      <c r="FB230" s="1">
        <v>1.865E-2</v>
      </c>
      <c r="FC230">
        <v>1</v>
      </c>
      <c r="FD230" s="1">
        <v>2.1327269999999999E-2</v>
      </c>
      <c r="FE230">
        <v>1</v>
      </c>
      <c r="FF230" s="1">
        <v>0.102381</v>
      </c>
      <c r="FG230">
        <v>1</v>
      </c>
      <c r="FH230" s="1">
        <v>5.6072090000000002E-3</v>
      </c>
      <c r="FI230">
        <v>1</v>
      </c>
      <c r="FJ230">
        <v>1</v>
      </c>
      <c r="FK230">
        <v>1</v>
      </c>
      <c r="FL230">
        <v>1</v>
      </c>
      <c r="FM230" s="1">
        <v>6.4279299999999998E-2</v>
      </c>
      <c r="FN230" s="1">
        <v>6.5145890000000003E-4</v>
      </c>
      <c r="FO230" s="14"/>
    </row>
    <row r="231" spans="1:171">
      <c r="A231" s="18" t="s">
        <v>260</v>
      </c>
      <c r="B231" s="21" t="s">
        <v>525</v>
      </c>
      <c r="C231" s="14"/>
      <c r="D231" s="21">
        <v>0</v>
      </c>
      <c r="E231" s="21">
        <v>0</v>
      </c>
      <c r="F231" s="21">
        <v>1</v>
      </c>
      <c r="G231" s="21">
        <v>1</v>
      </c>
      <c r="H231" s="21">
        <v>0</v>
      </c>
      <c r="I231" s="21">
        <v>0</v>
      </c>
      <c r="J231" s="19"/>
      <c r="K231" s="27">
        <v>0.1065803</v>
      </c>
      <c r="L231" s="27">
        <v>6.6980610000000003E-6</v>
      </c>
      <c r="M231" s="26">
        <v>1</v>
      </c>
      <c r="N231" s="26">
        <v>1</v>
      </c>
      <c r="O231" s="27">
        <v>0.1070557</v>
      </c>
      <c r="P231" s="27">
        <v>6.4300690000000001E-3</v>
      </c>
      <c r="Q231" s="26">
        <v>1</v>
      </c>
      <c r="R231" s="26">
        <v>1</v>
      </c>
      <c r="S231" s="27">
        <v>7.0186470000000001E-2</v>
      </c>
      <c r="T231" s="27">
        <v>9.114572E-2</v>
      </c>
      <c r="U231" s="26">
        <v>1</v>
      </c>
      <c r="V231" s="27">
        <v>0.15964239999999999</v>
      </c>
      <c r="W231" s="27">
        <v>0.59961810000000004</v>
      </c>
      <c r="X231" s="26">
        <v>1</v>
      </c>
      <c r="Y231" s="26">
        <v>1</v>
      </c>
      <c r="Z231" s="27">
        <v>0.30457040000000002</v>
      </c>
      <c r="AA231" s="26">
        <v>1</v>
      </c>
      <c r="AB231" s="27">
        <v>0.8099556</v>
      </c>
      <c r="AC231" s="26">
        <v>1</v>
      </c>
      <c r="AD231" s="26">
        <v>1</v>
      </c>
      <c r="AE231" s="27">
        <v>2.1375789999999999E-5</v>
      </c>
      <c r="AF231" s="27">
        <v>1.407934E-6</v>
      </c>
      <c r="AG231" s="14"/>
      <c r="AH231" s="24">
        <v>1</v>
      </c>
      <c r="AI231" s="25">
        <v>2.5000000000000001E-2</v>
      </c>
      <c r="AJ231" s="24"/>
      <c r="AK231" s="24"/>
      <c r="AL231" s="24">
        <v>1</v>
      </c>
      <c r="AM231" s="24">
        <v>1</v>
      </c>
      <c r="AN231" s="24"/>
      <c r="AO231" s="24"/>
      <c r="AP231" s="24">
        <v>1</v>
      </c>
      <c r="AQ231" s="24">
        <v>1</v>
      </c>
      <c r="AR231" s="24"/>
      <c r="AS231" s="24">
        <v>1</v>
      </c>
      <c r="AT231" s="24">
        <v>1</v>
      </c>
      <c r="AU231" s="24"/>
      <c r="AV231" s="24"/>
      <c r="AW231" s="24"/>
      <c r="AX231" s="24"/>
      <c r="AY231" s="24"/>
      <c r="AZ231" s="24"/>
      <c r="BA231" s="24"/>
      <c r="BB231" s="25">
        <v>0.72199999999999998</v>
      </c>
      <c r="BC231" s="25">
        <v>0.83599999999999997</v>
      </c>
      <c r="BD231" s="14"/>
      <c r="BE231" s="29">
        <v>0.64600000000000002</v>
      </c>
      <c r="BF231" s="29">
        <v>0.79400000000000004</v>
      </c>
      <c r="BG231" s="28"/>
      <c r="BH231" s="28"/>
      <c r="BI231" s="29">
        <v>8.5000000000000006E-2</v>
      </c>
      <c r="BJ231" s="29">
        <v>0.21099999999999999</v>
      </c>
      <c r="BK231" s="28"/>
      <c r="BL231" s="28"/>
      <c r="BM231" s="29">
        <v>0.98399999999999999</v>
      </c>
      <c r="BN231" s="29">
        <v>0.59499999999999997</v>
      </c>
      <c r="BO231" s="28"/>
      <c r="BP231" s="29">
        <v>0.55400000000000005</v>
      </c>
      <c r="BQ231" s="29">
        <v>0.37</v>
      </c>
      <c r="BR231" s="28"/>
      <c r="BS231" s="28"/>
      <c r="BT231" s="28"/>
      <c r="BU231" s="28"/>
      <c r="BV231" s="28"/>
      <c r="BW231" s="28"/>
      <c r="BX231" s="28"/>
      <c r="BY231" s="29">
        <v>4.1000000000000002E-2</v>
      </c>
      <c r="BZ231" s="29">
        <v>0.28100000000000003</v>
      </c>
      <c r="CA231" s="14"/>
      <c r="CB231" s="30">
        <v>1</v>
      </c>
      <c r="CC231" s="31">
        <v>3.4000000000000002E-2</v>
      </c>
      <c r="CD231" s="30"/>
      <c r="CE231" s="30"/>
      <c r="CF231" s="31">
        <v>0.432</v>
      </c>
      <c r="CG231" s="31">
        <v>0.308</v>
      </c>
      <c r="CH231" s="30"/>
      <c r="CI231" s="30"/>
      <c r="CJ231" s="30">
        <v>1</v>
      </c>
      <c r="CK231" s="30">
        <v>1</v>
      </c>
      <c r="CL231" s="30"/>
      <c r="CM231" s="30">
        <v>1</v>
      </c>
      <c r="CN231" s="30">
        <v>1</v>
      </c>
      <c r="CO231" s="30"/>
      <c r="CP231" s="30"/>
      <c r="CQ231" s="30"/>
      <c r="CR231" s="30"/>
      <c r="CS231" s="30"/>
      <c r="CT231" s="30"/>
      <c r="CU231" s="30"/>
      <c r="CV231" s="31">
        <v>0.105</v>
      </c>
      <c r="CW231" s="30">
        <v>1</v>
      </c>
      <c r="CX231" s="14"/>
      <c r="CY231" s="32">
        <v>1</v>
      </c>
      <c r="CZ231" s="33">
        <v>5.9091819999999997E-5</v>
      </c>
      <c r="DA231" s="32">
        <v>1</v>
      </c>
      <c r="DB231" s="32">
        <v>1</v>
      </c>
      <c r="DC231" s="32">
        <v>1</v>
      </c>
      <c r="DD231" s="33">
        <v>1.471713E-2</v>
      </c>
      <c r="DE231" s="32">
        <v>1</v>
      </c>
      <c r="DF231" s="32">
        <v>1</v>
      </c>
      <c r="DG231" s="32">
        <v>1</v>
      </c>
      <c r="DH231" s="32">
        <v>1</v>
      </c>
      <c r="DI231" s="32">
        <v>1</v>
      </c>
      <c r="DJ231" s="32">
        <v>1</v>
      </c>
      <c r="DK231" s="32">
        <v>1</v>
      </c>
      <c r="DL231" s="32">
        <v>1</v>
      </c>
      <c r="DM231" s="32">
        <v>1</v>
      </c>
      <c r="DN231" s="33">
        <v>0.30457040000000002</v>
      </c>
      <c r="DO231" s="32">
        <v>1</v>
      </c>
      <c r="DP231" s="33">
        <v>0.8099556</v>
      </c>
      <c r="DQ231" s="32">
        <v>1</v>
      </c>
      <c r="DR231" s="32">
        <v>1</v>
      </c>
      <c r="DS231" s="33">
        <v>9.5142520000000001E-6</v>
      </c>
      <c r="DT231" s="33">
        <v>1.4617070000000001E-5</v>
      </c>
      <c r="DU231" s="14"/>
      <c r="DV231" s="34">
        <v>1</v>
      </c>
      <c r="DW231" s="35">
        <v>2.095004E-6</v>
      </c>
      <c r="DX231" s="34">
        <v>1</v>
      </c>
      <c r="DY231" s="34">
        <v>1</v>
      </c>
      <c r="DZ231" s="34">
        <v>1</v>
      </c>
      <c r="EA231" s="35">
        <v>1.471713E-2</v>
      </c>
      <c r="EB231" s="34">
        <v>1</v>
      </c>
      <c r="EC231" s="34">
        <v>1</v>
      </c>
      <c r="ED231" s="34">
        <v>1</v>
      </c>
      <c r="EE231" s="34">
        <v>1</v>
      </c>
      <c r="EF231" s="34">
        <v>1</v>
      </c>
      <c r="EG231" s="34">
        <v>1</v>
      </c>
      <c r="EH231" s="34">
        <v>1</v>
      </c>
      <c r="EI231" s="34">
        <v>1</v>
      </c>
      <c r="EJ231" s="34">
        <v>1</v>
      </c>
      <c r="EK231" s="35">
        <v>0.30457040000000002</v>
      </c>
      <c r="EL231" s="34">
        <v>1</v>
      </c>
      <c r="EM231" s="35">
        <v>0.8099556</v>
      </c>
      <c r="EN231" s="34">
        <v>1</v>
      </c>
      <c r="EO231" s="34">
        <v>1</v>
      </c>
      <c r="EP231" s="35">
        <v>1.6377669999999999E-4</v>
      </c>
      <c r="EQ231" s="35">
        <v>1.4617070000000001E-5</v>
      </c>
      <c r="ER231" s="14"/>
      <c r="ES231">
        <v>1</v>
      </c>
      <c r="ET231" s="1">
        <v>2.7791810000000001E-6</v>
      </c>
      <c r="EU231">
        <v>1</v>
      </c>
      <c r="EV231">
        <v>1</v>
      </c>
      <c r="EW231">
        <v>1</v>
      </c>
      <c r="EX231" s="1">
        <v>1.471713E-2</v>
      </c>
      <c r="EY231">
        <v>1</v>
      </c>
      <c r="EZ231">
        <v>1</v>
      </c>
      <c r="FA231">
        <v>1</v>
      </c>
      <c r="FB231">
        <v>1</v>
      </c>
      <c r="FC231">
        <v>1</v>
      </c>
      <c r="FD231">
        <v>1</v>
      </c>
      <c r="FE231">
        <v>1</v>
      </c>
      <c r="FF231">
        <v>1</v>
      </c>
      <c r="FG231">
        <v>1</v>
      </c>
      <c r="FH231" s="1">
        <v>0.30457040000000002</v>
      </c>
      <c r="FI231">
        <v>1</v>
      </c>
      <c r="FJ231" s="1">
        <v>0.8099556</v>
      </c>
      <c r="FK231">
        <v>1</v>
      </c>
      <c r="FL231">
        <v>1</v>
      </c>
      <c r="FM231" s="1">
        <v>1.6377669999999999E-4</v>
      </c>
      <c r="FN231" s="1">
        <v>1.4617070000000001E-5</v>
      </c>
      <c r="FO231" s="14"/>
    </row>
    <row r="232" spans="1:171">
      <c r="A232" s="18" t="s">
        <v>261</v>
      </c>
      <c r="B232" s="21" t="s">
        <v>526</v>
      </c>
      <c r="C232" s="14"/>
      <c r="D232" s="21">
        <v>0</v>
      </c>
      <c r="E232" s="21">
        <v>1</v>
      </c>
      <c r="F232" s="21">
        <v>1</v>
      </c>
      <c r="G232" s="21">
        <v>1</v>
      </c>
      <c r="H232" s="21">
        <v>0</v>
      </c>
      <c r="I232" s="21">
        <v>0</v>
      </c>
      <c r="J232" s="19"/>
      <c r="K232" s="27">
        <v>0.3367155</v>
      </c>
      <c r="L232" s="27">
        <v>6.823461E-6</v>
      </c>
      <c r="M232" s="26">
        <v>1</v>
      </c>
      <c r="N232" s="26">
        <v>1</v>
      </c>
      <c r="O232" s="27">
        <v>0.94175739999999997</v>
      </c>
      <c r="P232" s="26">
        <v>1</v>
      </c>
      <c r="Q232" s="27">
        <v>2.3643669999999999E-2</v>
      </c>
      <c r="R232" s="26">
        <v>1</v>
      </c>
      <c r="S232" s="27">
        <v>0.83400960000000002</v>
      </c>
      <c r="T232" s="26">
        <v>1</v>
      </c>
      <c r="U232" s="26">
        <v>1</v>
      </c>
      <c r="V232" s="27">
        <v>0.72629379999999999</v>
      </c>
      <c r="W232" s="27">
        <v>0.35561799999999999</v>
      </c>
      <c r="X232" s="26">
        <v>1</v>
      </c>
      <c r="Y232" s="27">
        <v>0.85446279999999997</v>
      </c>
      <c r="Z232" s="26">
        <v>1</v>
      </c>
      <c r="AA232" s="26">
        <v>1</v>
      </c>
      <c r="AB232" s="27">
        <v>2.2039050000000001E-2</v>
      </c>
      <c r="AC232" s="26">
        <v>1</v>
      </c>
      <c r="AD232" s="26">
        <v>1</v>
      </c>
      <c r="AE232" s="27">
        <v>0.99939350000000005</v>
      </c>
      <c r="AF232" s="27">
        <v>0.53048969999999995</v>
      </c>
      <c r="AG232" s="14"/>
      <c r="AH232" s="24">
        <v>1</v>
      </c>
      <c r="AI232" s="25">
        <v>0.39400000000000002</v>
      </c>
      <c r="AJ232" s="24"/>
      <c r="AK232" s="24"/>
      <c r="AL232" s="24">
        <v>1</v>
      </c>
      <c r="AM232" s="24"/>
      <c r="AN232" s="24"/>
      <c r="AO232" s="24"/>
      <c r="AP232" s="24">
        <v>1</v>
      </c>
      <c r="AQ232" s="24"/>
      <c r="AR232" s="24"/>
      <c r="AS232" s="24">
        <v>1</v>
      </c>
      <c r="AT232" s="24">
        <v>1</v>
      </c>
      <c r="AU232" s="24"/>
      <c r="AV232" s="24">
        <v>1</v>
      </c>
      <c r="AW232" s="24"/>
      <c r="AX232" s="24"/>
      <c r="AY232" s="24">
        <v>1</v>
      </c>
      <c r="AZ232" s="24"/>
      <c r="BA232" s="24"/>
      <c r="BB232" s="24">
        <v>1</v>
      </c>
      <c r="BC232" s="25">
        <v>0.55400000000000005</v>
      </c>
      <c r="BD232" s="14"/>
      <c r="BE232" s="29">
        <v>0.76700000000000002</v>
      </c>
      <c r="BF232" s="29">
        <v>0.93899999999999995</v>
      </c>
      <c r="BG232" s="28"/>
      <c r="BH232" s="28"/>
      <c r="BI232" s="29">
        <v>0.31900000000000001</v>
      </c>
      <c r="BJ232" s="28"/>
      <c r="BK232" s="28"/>
      <c r="BL232" s="28"/>
      <c r="BM232" s="29">
        <v>0.86499999999999999</v>
      </c>
      <c r="BN232" s="28"/>
      <c r="BO232" s="28"/>
      <c r="BP232" s="29">
        <v>0.79</v>
      </c>
      <c r="BQ232" s="29">
        <v>0.61299999999999999</v>
      </c>
      <c r="BR232" s="28"/>
      <c r="BS232" s="29">
        <v>0.313</v>
      </c>
      <c r="BT232" s="28"/>
      <c r="BU232" s="28"/>
      <c r="BV232" s="29">
        <v>0.09</v>
      </c>
      <c r="BW232" s="28"/>
      <c r="BX232" s="28"/>
      <c r="BY232" s="29">
        <v>0.98699999999999999</v>
      </c>
      <c r="BZ232" s="29">
        <v>0.95499999999999996</v>
      </c>
      <c r="CA232" s="14"/>
      <c r="CB232" s="30">
        <v>1</v>
      </c>
      <c r="CC232" s="31">
        <v>0.499</v>
      </c>
      <c r="CD232" s="30"/>
      <c r="CE232" s="30"/>
      <c r="CF232" s="31">
        <v>0.378</v>
      </c>
      <c r="CG232" s="30"/>
      <c r="CH232" s="30"/>
      <c r="CI232" s="30"/>
      <c r="CJ232" s="30">
        <v>1</v>
      </c>
      <c r="CK232" s="30"/>
      <c r="CL232" s="30"/>
      <c r="CM232" s="30">
        <v>1</v>
      </c>
      <c r="CN232" s="30">
        <v>1</v>
      </c>
      <c r="CO232" s="30"/>
      <c r="CP232" s="30">
        <v>1</v>
      </c>
      <c r="CQ232" s="30"/>
      <c r="CR232" s="30"/>
      <c r="CS232" s="31">
        <v>0.29899999999999999</v>
      </c>
      <c r="CT232" s="30"/>
      <c r="CU232" s="30"/>
      <c r="CV232" s="30">
        <v>1</v>
      </c>
      <c r="CW232" s="31">
        <v>0.70899999999999996</v>
      </c>
      <c r="CX232" s="14"/>
      <c r="CY232" s="32">
        <v>1</v>
      </c>
      <c r="CZ232" s="33">
        <v>6.007156E-5</v>
      </c>
      <c r="DA232" s="32">
        <v>1</v>
      </c>
      <c r="DB232" s="32">
        <v>1</v>
      </c>
      <c r="DC232" s="32">
        <v>1</v>
      </c>
      <c r="DD232" s="32">
        <v>1</v>
      </c>
      <c r="DE232" s="33">
        <v>2.3643669999999999E-2</v>
      </c>
      <c r="DF232" s="32">
        <v>1</v>
      </c>
      <c r="DG232" s="32">
        <v>1</v>
      </c>
      <c r="DH232" s="32">
        <v>1</v>
      </c>
      <c r="DI232" s="32">
        <v>1</v>
      </c>
      <c r="DJ232" s="32">
        <v>1</v>
      </c>
      <c r="DK232" s="32">
        <v>1</v>
      </c>
      <c r="DL232" s="32">
        <v>1</v>
      </c>
      <c r="DM232" s="32">
        <v>1</v>
      </c>
      <c r="DN232" s="32">
        <v>1</v>
      </c>
      <c r="DO232" s="32">
        <v>1</v>
      </c>
      <c r="DP232" s="33">
        <v>4.4374200000000003E-2</v>
      </c>
      <c r="DQ232" s="32">
        <v>1</v>
      </c>
      <c r="DR232" s="32">
        <v>1</v>
      </c>
      <c r="DS232" s="32">
        <v>1</v>
      </c>
      <c r="DT232" s="32">
        <v>1</v>
      </c>
      <c r="DU232" s="14"/>
      <c r="DV232" s="34">
        <v>1</v>
      </c>
      <c r="DW232" s="35">
        <v>6.007156E-5</v>
      </c>
      <c r="DX232" s="34">
        <v>1</v>
      </c>
      <c r="DY232" s="34">
        <v>1</v>
      </c>
      <c r="DZ232" s="34">
        <v>1</v>
      </c>
      <c r="EA232" s="34">
        <v>1</v>
      </c>
      <c r="EB232" s="35">
        <v>2.3643669999999999E-2</v>
      </c>
      <c r="EC232" s="34">
        <v>1</v>
      </c>
      <c r="ED232" s="34">
        <v>1</v>
      </c>
      <c r="EE232" s="34">
        <v>1</v>
      </c>
      <c r="EF232" s="34">
        <v>1</v>
      </c>
      <c r="EG232" s="34">
        <v>1</v>
      </c>
      <c r="EH232" s="34">
        <v>1</v>
      </c>
      <c r="EI232" s="34">
        <v>1</v>
      </c>
      <c r="EJ232" s="34">
        <v>1</v>
      </c>
      <c r="EK232" s="34">
        <v>1</v>
      </c>
      <c r="EL232" s="34">
        <v>1</v>
      </c>
      <c r="EM232" s="35">
        <v>4.4374200000000003E-2</v>
      </c>
      <c r="EN232" s="34">
        <v>1</v>
      </c>
      <c r="EO232" s="34">
        <v>1</v>
      </c>
      <c r="EP232" s="34">
        <v>1</v>
      </c>
      <c r="EQ232" s="34">
        <v>1</v>
      </c>
      <c r="ER232" s="14"/>
      <c r="ES232">
        <v>1</v>
      </c>
      <c r="ET232" s="1">
        <v>6.007156E-5</v>
      </c>
      <c r="EU232">
        <v>1</v>
      </c>
      <c r="EV232">
        <v>1</v>
      </c>
      <c r="EW232">
        <v>1</v>
      </c>
      <c r="EX232">
        <v>1</v>
      </c>
      <c r="EY232" s="1">
        <v>2.3643669999999999E-2</v>
      </c>
      <c r="EZ232">
        <v>1</v>
      </c>
      <c r="FA232">
        <v>1</v>
      </c>
      <c r="FB232">
        <v>1</v>
      </c>
      <c r="FC232">
        <v>1</v>
      </c>
      <c r="FD232">
        <v>1</v>
      </c>
      <c r="FE232">
        <v>1</v>
      </c>
      <c r="FF232">
        <v>1</v>
      </c>
      <c r="FG232">
        <v>1</v>
      </c>
      <c r="FH232">
        <v>1</v>
      </c>
      <c r="FI232">
        <v>1</v>
      </c>
      <c r="FJ232" s="1">
        <v>4.4374200000000003E-2</v>
      </c>
      <c r="FK232">
        <v>1</v>
      </c>
      <c r="FL232">
        <v>1</v>
      </c>
      <c r="FM232">
        <v>1</v>
      </c>
      <c r="FN232">
        <v>1</v>
      </c>
      <c r="FO232" s="14"/>
    </row>
    <row r="233" spans="1:171">
      <c r="A233" s="18" t="s">
        <v>262</v>
      </c>
      <c r="B233" s="21" t="s">
        <v>527</v>
      </c>
      <c r="C233" s="14"/>
      <c r="D233" s="21">
        <v>0</v>
      </c>
      <c r="E233" s="21">
        <v>0</v>
      </c>
      <c r="F233" s="21">
        <v>1</v>
      </c>
      <c r="G233" s="21">
        <v>1</v>
      </c>
      <c r="H233" s="21">
        <v>0</v>
      </c>
      <c r="I233" s="21">
        <v>0</v>
      </c>
      <c r="J233" s="19"/>
      <c r="K233" s="26">
        <v>1</v>
      </c>
      <c r="L233" s="27">
        <v>0.40381879999999998</v>
      </c>
      <c r="M233" s="26">
        <v>1</v>
      </c>
      <c r="N233" s="26">
        <v>1</v>
      </c>
      <c r="O233" s="26">
        <v>1</v>
      </c>
      <c r="P233" s="26">
        <v>1</v>
      </c>
      <c r="Q233" s="26">
        <v>1</v>
      </c>
      <c r="R233" s="26">
        <v>1</v>
      </c>
      <c r="S233" s="27">
        <v>0.39824009999999999</v>
      </c>
      <c r="T233" s="27">
        <v>4.450864E-4</v>
      </c>
      <c r="U233" s="26">
        <v>1</v>
      </c>
      <c r="V233" s="27">
        <v>0.95958410000000005</v>
      </c>
      <c r="W233" s="26">
        <v>1</v>
      </c>
      <c r="X233" s="26">
        <v>1</v>
      </c>
      <c r="Y233" s="26">
        <v>1</v>
      </c>
      <c r="Z233" s="26">
        <v>1</v>
      </c>
      <c r="AA233" s="26">
        <v>1</v>
      </c>
      <c r="AB233" s="26">
        <v>1</v>
      </c>
      <c r="AC233" s="26">
        <v>1</v>
      </c>
      <c r="AD233" s="26">
        <v>1</v>
      </c>
      <c r="AE233" s="27">
        <v>0.23296900000000001</v>
      </c>
      <c r="AF233" s="27">
        <v>0.27408359999999998</v>
      </c>
      <c r="AG233" s="1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5">
        <v>4.8181819999999998E-3</v>
      </c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>
        <v>1</v>
      </c>
      <c r="BC233" s="25">
        <v>0.08</v>
      </c>
      <c r="BD233" s="14"/>
      <c r="BE233" s="28"/>
      <c r="BF233" s="28"/>
      <c r="BG233" s="28"/>
      <c r="BH233" s="28"/>
      <c r="BI233" s="28"/>
      <c r="BJ233" s="28"/>
      <c r="BK233" s="28"/>
      <c r="BL233" s="28"/>
      <c r="BM233" s="28"/>
      <c r="BN233" s="29">
        <v>0.53745449999999995</v>
      </c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9">
        <v>0.04</v>
      </c>
      <c r="BZ233" s="29">
        <v>0.28199999999999997</v>
      </c>
      <c r="CA233" s="14"/>
      <c r="CB233" s="30"/>
      <c r="CC233" s="30"/>
      <c r="CD233" s="30"/>
      <c r="CE233" s="30"/>
      <c r="CF233" s="30"/>
      <c r="CG233" s="30"/>
      <c r="CH233" s="30"/>
      <c r="CI233" s="30"/>
      <c r="CJ233" s="30"/>
      <c r="CK233" s="31">
        <v>5.4545449999999999E-3</v>
      </c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1">
        <v>4.8000000000000001E-2</v>
      </c>
      <c r="CW233" s="31">
        <v>5.6000000000000001E-2</v>
      </c>
      <c r="CX233" s="14"/>
      <c r="CY233" s="32">
        <v>1</v>
      </c>
      <c r="CZ233" s="33">
        <v>0.40381879999999998</v>
      </c>
      <c r="DA233" s="32">
        <v>1</v>
      </c>
      <c r="DB233" s="32">
        <v>1</v>
      </c>
      <c r="DC233" s="32">
        <v>1</v>
      </c>
      <c r="DD233" s="32">
        <v>1</v>
      </c>
      <c r="DE233" s="32">
        <v>1</v>
      </c>
      <c r="DF233" s="32">
        <v>1</v>
      </c>
      <c r="DG233" s="33">
        <v>0.39824009999999999</v>
      </c>
      <c r="DH233" s="33">
        <v>2.0588709999999999E-3</v>
      </c>
      <c r="DI233" s="32">
        <v>1</v>
      </c>
      <c r="DJ233" s="33">
        <v>0.95958410000000005</v>
      </c>
      <c r="DK233" s="32">
        <v>1</v>
      </c>
      <c r="DL233" s="32">
        <v>1</v>
      </c>
      <c r="DM233" s="32">
        <v>1</v>
      </c>
      <c r="DN233" s="32">
        <v>1</v>
      </c>
      <c r="DO233" s="32">
        <v>1</v>
      </c>
      <c r="DP233" s="32">
        <v>1</v>
      </c>
      <c r="DQ233" s="32">
        <v>1</v>
      </c>
      <c r="DR233" s="32">
        <v>1</v>
      </c>
      <c r="DS233" s="33">
        <v>7.85E-2</v>
      </c>
      <c r="DT233" s="32">
        <v>1</v>
      </c>
      <c r="DU233" s="14"/>
      <c r="DV233" s="34">
        <v>1</v>
      </c>
      <c r="DW233" s="35">
        <v>0.40381879999999998</v>
      </c>
      <c r="DX233" s="34">
        <v>1</v>
      </c>
      <c r="DY233" s="34">
        <v>1</v>
      </c>
      <c r="DZ233" s="34">
        <v>1</v>
      </c>
      <c r="EA233" s="34">
        <v>1</v>
      </c>
      <c r="EB233" s="34">
        <v>1</v>
      </c>
      <c r="EC233" s="34">
        <v>1</v>
      </c>
      <c r="ED233" s="35">
        <v>0.39824009999999999</v>
      </c>
      <c r="EE233" s="35">
        <v>2.1361730000000001E-5</v>
      </c>
      <c r="EF233" s="34">
        <v>1</v>
      </c>
      <c r="EG233" s="35">
        <v>0.95958410000000005</v>
      </c>
      <c r="EH233" s="34">
        <v>1</v>
      </c>
      <c r="EI233" s="34">
        <v>1</v>
      </c>
      <c r="EJ233" s="34">
        <v>1</v>
      </c>
      <c r="EK233" s="34">
        <v>1</v>
      </c>
      <c r="EL233" s="34">
        <v>1</v>
      </c>
      <c r="EM233" s="34">
        <v>1</v>
      </c>
      <c r="EN233" s="34">
        <v>1</v>
      </c>
      <c r="EO233" s="34">
        <v>1</v>
      </c>
      <c r="EP233" s="34">
        <v>1</v>
      </c>
      <c r="EQ233" s="34">
        <v>1</v>
      </c>
      <c r="ER233" s="14"/>
      <c r="ES233">
        <v>1</v>
      </c>
      <c r="ET233" s="1">
        <v>0.40381879999999998</v>
      </c>
      <c r="EU233">
        <v>1</v>
      </c>
      <c r="EV233">
        <v>1</v>
      </c>
      <c r="EW233">
        <v>1</v>
      </c>
      <c r="EX233">
        <v>1</v>
      </c>
      <c r="EY233">
        <v>1</v>
      </c>
      <c r="EZ233">
        <v>1</v>
      </c>
      <c r="FA233" s="1">
        <v>0.39824009999999999</v>
      </c>
      <c r="FB233" s="1">
        <v>2.3881920000000001E-5</v>
      </c>
      <c r="FC233">
        <v>1</v>
      </c>
      <c r="FD233" s="1">
        <v>0.95958410000000005</v>
      </c>
      <c r="FE233">
        <v>1</v>
      </c>
      <c r="FF233">
        <v>1</v>
      </c>
      <c r="FG233">
        <v>1</v>
      </c>
      <c r="FH233">
        <v>1</v>
      </c>
      <c r="FI233">
        <v>1</v>
      </c>
      <c r="FJ233">
        <v>1</v>
      </c>
      <c r="FK233">
        <v>1</v>
      </c>
      <c r="FL233">
        <v>1</v>
      </c>
      <c r="FM233" s="1">
        <v>9.3700000000000006E-2</v>
      </c>
      <c r="FN233">
        <v>1</v>
      </c>
      <c r="FO233" s="14"/>
    </row>
    <row r="234" spans="1:171">
      <c r="A234" s="18" t="s">
        <v>263</v>
      </c>
      <c r="B234" s="21" t="s">
        <v>528</v>
      </c>
      <c r="C234" s="14"/>
      <c r="D234" s="21">
        <v>0</v>
      </c>
      <c r="E234" s="21">
        <v>0</v>
      </c>
      <c r="F234" s="21">
        <v>1</v>
      </c>
      <c r="G234" s="21">
        <v>1</v>
      </c>
      <c r="H234" s="21">
        <v>0</v>
      </c>
      <c r="I234" s="21">
        <v>0</v>
      </c>
      <c r="J234" s="19"/>
      <c r="K234" s="26">
        <v>1</v>
      </c>
      <c r="L234" s="27">
        <v>0.2406431</v>
      </c>
      <c r="M234" s="27">
        <v>0.5848911</v>
      </c>
      <c r="N234" s="26">
        <v>1</v>
      </c>
      <c r="O234" s="27">
        <v>8.477938E-10</v>
      </c>
      <c r="P234" s="26">
        <v>1</v>
      </c>
      <c r="Q234" s="26">
        <v>1</v>
      </c>
      <c r="R234" s="27">
        <v>0.35579430000000001</v>
      </c>
      <c r="S234" s="26">
        <v>1</v>
      </c>
      <c r="T234" s="27">
        <v>0.61410779999999998</v>
      </c>
      <c r="U234" s="26">
        <v>1</v>
      </c>
      <c r="V234" s="27">
        <v>0.66253289999999998</v>
      </c>
      <c r="W234" s="27">
        <v>0.84881079999999998</v>
      </c>
      <c r="X234" s="26">
        <v>1</v>
      </c>
      <c r="Y234" s="27">
        <v>0.81641620000000004</v>
      </c>
      <c r="Z234" s="27">
        <v>0.35155599999999998</v>
      </c>
      <c r="AA234" s="26">
        <v>1</v>
      </c>
      <c r="AB234" s="27">
        <v>0.18274080000000001</v>
      </c>
      <c r="AC234" s="26">
        <v>1</v>
      </c>
      <c r="AD234" s="26">
        <v>1</v>
      </c>
      <c r="AE234" s="27">
        <v>0.47162939999999998</v>
      </c>
      <c r="AF234" s="27">
        <v>1.1151640000000001E-2</v>
      </c>
      <c r="AG234" s="14"/>
      <c r="AH234" s="24"/>
      <c r="AI234" s="24">
        <v>1</v>
      </c>
      <c r="AJ234" s="24"/>
      <c r="AK234" s="24"/>
      <c r="AL234" s="25">
        <v>6.0975609999999996E-4</v>
      </c>
      <c r="AM234" s="24"/>
      <c r="AN234" s="24"/>
      <c r="AO234" s="24"/>
      <c r="AP234" s="24"/>
      <c r="AQ234" s="24"/>
      <c r="AR234" s="24"/>
      <c r="AS234" s="24">
        <v>1</v>
      </c>
      <c r="AT234" s="24"/>
      <c r="AU234" s="24"/>
      <c r="AV234" s="24"/>
      <c r="AW234" s="24"/>
      <c r="AX234" s="24"/>
      <c r="AY234" s="24">
        <v>1</v>
      </c>
      <c r="AZ234" s="24"/>
      <c r="BA234" s="24"/>
      <c r="BB234" s="24">
        <v>1</v>
      </c>
      <c r="BC234" s="25">
        <v>1.7000000000000001E-2</v>
      </c>
      <c r="BD234" s="14"/>
      <c r="BE234" s="28"/>
      <c r="BF234" s="29">
        <v>0.39400000000000002</v>
      </c>
      <c r="BG234" s="28"/>
      <c r="BH234" s="28"/>
      <c r="BI234" s="29">
        <v>0.3788049</v>
      </c>
      <c r="BJ234" s="28"/>
      <c r="BK234" s="28"/>
      <c r="BL234" s="28"/>
      <c r="BM234" s="28"/>
      <c r="BN234" s="28"/>
      <c r="BO234" s="28"/>
      <c r="BP234" s="29">
        <v>0.77800000000000002</v>
      </c>
      <c r="BQ234" s="28"/>
      <c r="BR234" s="28"/>
      <c r="BS234" s="28"/>
      <c r="BT234" s="28"/>
      <c r="BU234" s="28"/>
      <c r="BV234" s="29">
        <v>0.82799999999999996</v>
      </c>
      <c r="BW234" s="28"/>
      <c r="BX234" s="28"/>
      <c r="BY234" s="29">
        <v>0.54200000000000004</v>
      </c>
      <c r="BZ234" s="29">
        <v>0.48799999999999999</v>
      </c>
      <c r="CA234" s="14"/>
      <c r="CB234" s="30"/>
      <c r="CC234" s="30">
        <v>1</v>
      </c>
      <c r="CD234" s="30"/>
      <c r="CE234" s="30"/>
      <c r="CF234" s="31">
        <v>1.1219509999999999E-3</v>
      </c>
      <c r="CG234" s="30"/>
      <c r="CH234" s="30"/>
      <c r="CI234" s="30"/>
      <c r="CJ234" s="30"/>
      <c r="CK234" s="30"/>
      <c r="CL234" s="30"/>
      <c r="CM234" s="30">
        <v>1</v>
      </c>
      <c r="CN234" s="30"/>
      <c r="CO234" s="30"/>
      <c r="CP234" s="30"/>
      <c r="CQ234" s="30"/>
      <c r="CR234" s="30"/>
      <c r="CS234" s="30">
        <v>1</v>
      </c>
      <c r="CT234" s="30"/>
      <c r="CU234" s="30"/>
      <c r="CV234" s="31">
        <v>0.67700000000000005</v>
      </c>
      <c r="CW234" s="31">
        <v>3.5000000000000003E-2</v>
      </c>
      <c r="CX234" s="14"/>
      <c r="CY234" s="32">
        <v>1</v>
      </c>
      <c r="CZ234" s="32">
        <v>1</v>
      </c>
      <c r="DA234" s="33">
        <v>0.5848911</v>
      </c>
      <c r="DB234" s="32">
        <v>1</v>
      </c>
      <c r="DC234" s="33">
        <v>1.5088120000000001E-8</v>
      </c>
      <c r="DD234" s="32">
        <v>1</v>
      </c>
      <c r="DE234" s="32">
        <v>1</v>
      </c>
      <c r="DF234" s="33">
        <v>0.35579430000000001</v>
      </c>
      <c r="DG234" s="32">
        <v>1</v>
      </c>
      <c r="DH234" s="33">
        <v>0.61410779999999998</v>
      </c>
      <c r="DI234" s="32">
        <v>1</v>
      </c>
      <c r="DJ234" s="32">
        <v>1</v>
      </c>
      <c r="DK234" s="33">
        <v>0.84881079999999998</v>
      </c>
      <c r="DL234" s="32">
        <v>1</v>
      </c>
      <c r="DM234" s="33">
        <v>0.81641620000000004</v>
      </c>
      <c r="DN234" s="33">
        <v>0.35155599999999998</v>
      </c>
      <c r="DO234" s="32">
        <v>1</v>
      </c>
      <c r="DP234" s="32">
        <v>1</v>
      </c>
      <c r="DQ234" s="32">
        <v>1</v>
      </c>
      <c r="DR234" s="32">
        <v>1</v>
      </c>
      <c r="DS234" s="32">
        <v>1</v>
      </c>
      <c r="DT234" s="33">
        <v>2.368812E-2</v>
      </c>
      <c r="DU234" s="14"/>
      <c r="DV234" s="34">
        <v>1</v>
      </c>
      <c r="DW234" s="34">
        <v>1</v>
      </c>
      <c r="DX234" s="35">
        <v>0.5848911</v>
      </c>
      <c r="DY234" s="34">
        <v>1</v>
      </c>
      <c r="DZ234" s="35">
        <v>1.30268E-11</v>
      </c>
      <c r="EA234" s="34">
        <v>1</v>
      </c>
      <c r="EB234" s="34">
        <v>1</v>
      </c>
      <c r="EC234" s="35">
        <v>0.35579430000000001</v>
      </c>
      <c r="ED234" s="34">
        <v>1</v>
      </c>
      <c r="EE234" s="35">
        <v>0.61410779999999998</v>
      </c>
      <c r="EF234" s="34">
        <v>1</v>
      </c>
      <c r="EG234" s="34">
        <v>1</v>
      </c>
      <c r="EH234" s="35">
        <v>0.84881079999999998</v>
      </c>
      <c r="EI234" s="34">
        <v>1</v>
      </c>
      <c r="EJ234" s="35">
        <v>0.81641620000000004</v>
      </c>
      <c r="EK234" s="35">
        <v>0.35155599999999998</v>
      </c>
      <c r="EL234" s="34">
        <v>1</v>
      </c>
      <c r="EM234" s="34">
        <v>1</v>
      </c>
      <c r="EN234" s="34">
        <v>1</v>
      </c>
      <c r="EO234" s="34">
        <v>1</v>
      </c>
      <c r="EP234" s="34">
        <v>1</v>
      </c>
      <c r="EQ234" s="35">
        <v>1.0387440000000001E-3</v>
      </c>
      <c r="ER234" s="14"/>
      <c r="ES234">
        <v>1</v>
      </c>
      <c r="ET234">
        <v>1</v>
      </c>
      <c r="EU234">
        <v>1</v>
      </c>
      <c r="EV234">
        <v>1</v>
      </c>
      <c r="EW234" s="1">
        <v>2.3389180000000001E-11</v>
      </c>
      <c r="EX234">
        <v>1</v>
      </c>
      <c r="EY234">
        <v>1</v>
      </c>
      <c r="EZ234" s="1">
        <v>0.35579430000000001</v>
      </c>
      <c r="FA234">
        <v>1</v>
      </c>
      <c r="FB234" s="1">
        <v>0.61410779999999998</v>
      </c>
      <c r="FC234">
        <v>1</v>
      </c>
      <c r="FD234">
        <v>1</v>
      </c>
      <c r="FE234" s="1">
        <v>0.84881079999999998</v>
      </c>
      <c r="FF234">
        <v>1</v>
      </c>
      <c r="FG234" s="1">
        <v>0.81641620000000004</v>
      </c>
      <c r="FH234" s="1">
        <v>0.35155599999999998</v>
      </c>
      <c r="FI234">
        <v>1</v>
      </c>
      <c r="FJ234">
        <v>1</v>
      </c>
      <c r="FK234">
        <v>1</v>
      </c>
      <c r="FL234">
        <v>1</v>
      </c>
      <c r="FM234">
        <v>1</v>
      </c>
      <c r="FN234" s="1">
        <v>1.8567360000000001E-3</v>
      </c>
      <c r="FO234" s="14"/>
    </row>
    <row r="235" spans="1:171">
      <c r="A235" s="18" t="s">
        <v>264</v>
      </c>
      <c r="B235" s="21" t="s">
        <v>529</v>
      </c>
      <c r="C235" s="14"/>
      <c r="D235" s="21">
        <v>0</v>
      </c>
      <c r="E235" s="21">
        <v>1</v>
      </c>
      <c r="F235" s="21">
        <v>1</v>
      </c>
      <c r="G235" s="21">
        <v>1</v>
      </c>
      <c r="H235" s="21">
        <v>0</v>
      </c>
      <c r="I235" s="21">
        <v>0</v>
      </c>
      <c r="J235" s="19"/>
      <c r="K235" s="27">
        <v>6.3431570000000003E-3</v>
      </c>
      <c r="L235" s="27">
        <v>0.19578519999999999</v>
      </c>
      <c r="M235" s="26">
        <v>1</v>
      </c>
      <c r="N235" s="26">
        <v>1</v>
      </c>
      <c r="O235" s="27">
        <v>1.156621E-2</v>
      </c>
      <c r="P235" s="26">
        <v>1</v>
      </c>
      <c r="Q235" s="26">
        <v>1</v>
      </c>
      <c r="R235" s="26">
        <v>1</v>
      </c>
      <c r="S235" s="27">
        <v>0.2146613</v>
      </c>
      <c r="T235" s="26">
        <v>1</v>
      </c>
      <c r="U235" s="26">
        <v>1</v>
      </c>
      <c r="V235" s="27">
        <v>0.40338950000000001</v>
      </c>
      <c r="W235" s="26">
        <v>1</v>
      </c>
      <c r="X235" s="26">
        <v>1</v>
      </c>
      <c r="Y235" s="27">
        <v>0.87737259999999995</v>
      </c>
      <c r="Z235" s="26">
        <v>1</v>
      </c>
      <c r="AA235" s="27">
        <v>7.1514109999999999E-3</v>
      </c>
      <c r="AB235" s="27">
        <v>0.5385721</v>
      </c>
      <c r="AC235" s="27">
        <v>1.651998E-2</v>
      </c>
      <c r="AD235" s="26">
        <v>1</v>
      </c>
      <c r="AE235" s="27">
        <v>2.037907E-6</v>
      </c>
      <c r="AF235" s="27">
        <v>2.772685E-3</v>
      </c>
      <c r="AG235" s="14"/>
      <c r="AH235" s="24">
        <v>1</v>
      </c>
      <c r="AI235" s="24">
        <v>1</v>
      </c>
      <c r="AJ235" s="24"/>
      <c r="AK235" s="24"/>
      <c r="AL235" s="24">
        <v>1</v>
      </c>
      <c r="AM235" s="24"/>
      <c r="AN235" s="24"/>
      <c r="AO235" s="24"/>
      <c r="AP235" s="24">
        <v>1</v>
      </c>
      <c r="AQ235" s="24"/>
      <c r="AR235" s="24"/>
      <c r="AS235" s="24">
        <v>1</v>
      </c>
      <c r="AT235" s="24"/>
      <c r="AU235" s="24"/>
      <c r="AV235" s="24"/>
      <c r="AW235" s="24"/>
      <c r="AX235" s="24"/>
      <c r="AY235" s="24"/>
      <c r="AZ235" s="24"/>
      <c r="BA235" s="24"/>
      <c r="BB235" s="24">
        <v>1</v>
      </c>
      <c r="BC235" s="25">
        <v>0.70699999999999996</v>
      </c>
      <c r="BD235" s="14"/>
      <c r="BE235" s="29">
        <v>0.66200000000000003</v>
      </c>
      <c r="BF235" s="29">
        <v>0.68500000000000005</v>
      </c>
      <c r="BG235" s="28"/>
      <c r="BH235" s="28"/>
      <c r="BI235" s="29">
        <v>0.54500000000000004</v>
      </c>
      <c r="BJ235" s="28"/>
      <c r="BK235" s="28"/>
      <c r="BL235" s="28"/>
      <c r="BM235" s="29">
        <v>0.94299999999999995</v>
      </c>
      <c r="BN235" s="28"/>
      <c r="BO235" s="28"/>
      <c r="BP235" s="29">
        <v>0.60399999999999998</v>
      </c>
      <c r="BQ235" s="28"/>
      <c r="BR235" s="28"/>
      <c r="BS235" s="28"/>
      <c r="BT235" s="28"/>
      <c r="BU235" s="28"/>
      <c r="BV235" s="28"/>
      <c r="BW235" s="28"/>
      <c r="BX235" s="28"/>
      <c r="BY235" s="29">
        <v>0.25</v>
      </c>
      <c r="BZ235" s="29">
        <v>0.73199999999999998</v>
      </c>
      <c r="CA235" s="14"/>
      <c r="CB235" s="30">
        <v>1</v>
      </c>
      <c r="CC235" s="30">
        <v>1</v>
      </c>
      <c r="CD235" s="30"/>
      <c r="CE235" s="30"/>
      <c r="CF235" s="30">
        <v>1</v>
      </c>
      <c r="CG235" s="30"/>
      <c r="CH235" s="30"/>
      <c r="CI235" s="30"/>
      <c r="CJ235" s="30">
        <v>1</v>
      </c>
      <c r="CK235" s="30"/>
      <c r="CL235" s="30"/>
      <c r="CM235" s="30">
        <v>1</v>
      </c>
      <c r="CN235" s="30"/>
      <c r="CO235" s="30"/>
      <c r="CP235" s="30"/>
      <c r="CQ235" s="30"/>
      <c r="CR235" s="30"/>
      <c r="CS235" s="30"/>
      <c r="CT235" s="30"/>
      <c r="CU235" s="30"/>
      <c r="CV235" s="31">
        <v>0.67400000000000004</v>
      </c>
      <c r="CW235" s="30">
        <v>1</v>
      </c>
      <c r="CX235" s="14"/>
      <c r="CY235" s="33">
        <v>1.4552000000000001E-2</v>
      </c>
      <c r="CZ235" s="32">
        <v>1</v>
      </c>
      <c r="DA235" s="32">
        <v>1</v>
      </c>
      <c r="DB235" s="32">
        <v>1</v>
      </c>
      <c r="DC235" s="33">
        <v>2.4475790000000001E-2</v>
      </c>
      <c r="DD235" s="32">
        <v>1</v>
      </c>
      <c r="DE235" s="32">
        <v>1</v>
      </c>
      <c r="DF235" s="32">
        <v>1</v>
      </c>
      <c r="DG235" s="32">
        <v>1</v>
      </c>
      <c r="DH235" s="32">
        <v>1</v>
      </c>
      <c r="DI235" s="32">
        <v>1</v>
      </c>
      <c r="DJ235" s="32">
        <v>1</v>
      </c>
      <c r="DK235" s="32">
        <v>1</v>
      </c>
      <c r="DL235" s="32">
        <v>1</v>
      </c>
      <c r="DM235" s="33">
        <v>0.87737259999999995</v>
      </c>
      <c r="DN235" s="32">
        <v>1</v>
      </c>
      <c r="DO235" s="33">
        <v>7.1514109999999999E-3</v>
      </c>
      <c r="DP235" s="33">
        <v>0.5385721</v>
      </c>
      <c r="DQ235" s="33">
        <v>1.651998E-2</v>
      </c>
      <c r="DR235" s="32">
        <v>1</v>
      </c>
      <c r="DS235" s="33">
        <v>2.0403770000000001E-5</v>
      </c>
      <c r="DT235" s="33">
        <v>7.7681010000000003E-3</v>
      </c>
      <c r="DU235" s="14"/>
      <c r="DV235" s="35">
        <v>1.4552000000000001E-2</v>
      </c>
      <c r="DW235" s="34">
        <v>1</v>
      </c>
      <c r="DX235" s="34">
        <v>1</v>
      </c>
      <c r="DY235" s="34">
        <v>1</v>
      </c>
      <c r="DZ235" s="35">
        <v>2.4475790000000001E-2</v>
      </c>
      <c r="EA235" s="34">
        <v>1</v>
      </c>
      <c r="EB235" s="34">
        <v>1</v>
      </c>
      <c r="EC235" s="34">
        <v>1</v>
      </c>
      <c r="ED235" s="34">
        <v>1</v>
      </c>
      <c r="EE235" s="34">
        <v>1</v>
      </c>
      <c r="EF235" s="34">
        <v>1</v>
      </c>
      <c r="EG235" s="34">
        <v>1</v>
      </c>
      <c r="EH235" s="34">
        <v>1</v>
      </c>
      <c r="EI235" s="34">
        <v>1</v>
      </c>
      <c r="EJ235" s="35">
        <v>0.87737259999999995</v>
      </c>
      <c r="EK235" s="34">
        <v>1</v>
      </c>
      <c r="EL235" s="35">
        <v>7.1514109999999999E-3</v>
      </c>
      <c r="EM235" s="35">
        <v>0.5385721</v>
      </c>
      <c r="EN235" s="35">
        <v>1.651998E-2</v>
      </c>
      <c r="EO235" s="34">
        <v>1</v>
      </c>
      <c r="EP235" s="35">
        <v>2.0403770000000001E-5</v>
      </c>
      <c r="EQ235" s="35">
        <v>7.7681010000000003E-3</v>
      </c>
      <c r="ER235" s="14"/>
      <c r="ES235" s="1">
        <v>1.4552000000000001E-2</v>
      </c>
      <c r="ET235">
        <v>1</v>
      </c>
      <c r="EU235">
        <v>1</v>
      </c>
      <c r="EV235">
        <v>1</v>
      </c>
      <c r="EW235" s="1">
        <v>2.4475790000000001E-2</v>
      </c>
      <c r="EX235">
        <v>1</v>
      </c>
      <c r="EY235">
        <v>1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 s="1">
        <v>0.87737259999999995</v>
      </c>
      <c r="FH235">
        <v>1</v>
      </c>
      <c r="FI235" s="1">
        <v>7.1514109999999999E-3</v>
      </c>
      <c r="FJ235" s="1">
        <v>0.5385721</v>
      </c>
      <c r="FK235" s="1">
        <v>1.651998E-2</v>
      </c>
      <c r="FL235">
        <v>1</v>
      </c>
      <c r="FM235" s="1">
        <v>2.0403770000000001E-5</v>
      </c>
      <c r="FN235" s="1">
        <v>7.7681010000000003E-3</v>
      </c>
      <c r="FO235" s="14"/>
    </row>
    <row r="236" spans="1:171">
      <c r="A236" s="18" t="s">
        <v>265</v>
      </c>
      <c r="B236" s="21" t="s">
        <v>530</v>
      </c>
      <c r="C236" s="14"/>
      <c r="D236" s="21">
        <v>0</v>
      </c>
      <c r="E236" s="21">
        <v>1</v>
      </c>
      <c r="F236" s="21">
        <v>0</v>
      </c>
      <c r="G236" s="21">
        <v>1</v>
      </c>
      <c r="H236" s="21">
        <v>0</v>
      </c>
      <c r="I236" s="21">
        <v>0</v>
      </c>
      <c r="J236" s="19"/>
      <c r="K236" s="26">
        <v>1</v>
      </c>
      <c r="L236" s="27">
        <v>0.4014411</v>
      </c>
      <c r="M236" s="26">
        <v>1</v>
      </c>
      <c r="N236" s="26">
        <v>1</v>
      </c>
      <c r="O236" s="27">
        <v>3.2075569999999998E-2</v>
      </c>
      <c r="P236" s="26">
        <v>1</v>
      </c>
      <c r="Q236" s="26">
        <v>1</v>
      </c>
      <c r="R236" s="27">
        <v>0.25106679999999998</v>
      </c>
      <c r="S236" s="27">
        <v>0.28391820000000001</v>
      </c>
      <c r="T236" s="27">
        <v>1.1611460000000001E-2</v>
      </c>
      <c r="U236" s="27">
        <v>9.8093479999999997E-2</v>
      </c>
      <c r="V236" s="27">
        <v>7.7656030000000001E-2</v>
      </c>
      <c r="W236" s="27">
        <v>0.33824480000000001</v>
      </c>
      <c r="X236" s="26">
        <v>1</v>
      </c>
      <c r="Y236" s="27">
        <v>0.46640130000000002</v>
      </c>
      <c r="Z236" s="26">
        <v>1</v>
      </c>
      <c r="AA236" s="26">
        <v>1</v>
      </c>
      <c r="AB236" s="27">
        <v>0.72759870000000004</v>
      </c>
      <c r="AC236" s="26">
        <v>1</v>
      </c>
      <c r="AD236" s="26">
        <v>1</v>
      </c>
      <c r="AE236" s="27">
        <v>6.4695519999999999E-3</v>
      </c>
      <c r="AF236" s="27">
        <v>8.0736769999999999E-2</v>
      </c>
      <c r="AG236" s="14"/>
      <c r="AH236" s="24"/>
      <c r="AI236" s="24">
        <v>1</v>
      </c>
      <c r="AJ236" s="24"/>
      <c r="AK236" s="24"/>
      <c r="AL236" s="25">
        <v>0.123</v>
      </c>
      <c r="AM236" s="24"/>
      <c r="AN236" s="24"/>
      <c r="AO236" s="24">
        <v>1</v>
      </c>
      <c r="AP236" s="24">
        <v>1</v>
      </c>
      <c r="AQ236" s="25">
        <v>1.370588E-2</v>
      </c>
      <c r="AR236" s="24"/>
      <c r="AS236" s="24">
        <v>1</v>
      </c>
      <c r="AT236" s="24">
        <v>1</v>
      </c>
      <c r="AU236" s="24"/>
      <c r="AV236" s="24">
        <v>1</v>
      </c>
      <c r="AW236" s="24"/>
      <c r="AX236" s="24"/>
      <c r="AY236" s="24"/>
      <c r="AZ236" s="24"/>
      <c r="BA236" s="24"/>
      <c r="BB236" s="25">
        <v>0.108</v>
      </c>
      <c r="BC236" s="25">
        <v>4.1000000000000002E-2</v>
      </c>
      <c r="BD236" s="14"/>
      <c r="BE236" s="28"/>
      <c r="BF236" s="29">
        <v>0.56100000000000005</v>
      </c>
      <c r="BG236" s="28"/>
      <c r="BH236" s="28"/>
      <c r="BI236" s="29">
        <v>0.29399999999999998</v>
      </c>
      <c r="BJ236" s="28"/>
      <c r="BK236" s="28"/>
      <c r="BL236" s="29">
        <v>0.91900000000000004</v>
      </c>
      <c r="BM236" s="29">
        <v>2.8000000000000001E-2</v>
      </c>
      <c r="BN236" s="29">
        <v>1.0372549999999999E-2</v>
      </c>
      <c r="BO236" s="28"/>
      <c r="BP236" s="29">
        <v>0.60099999999999998</v>
      </c>
      <c r="BQ236" s="29">
        <v>0.59899999999999998</v>
      </c>
      <c r="BR236" s="28"/>
      <c r="BS236" s="29">
        <v>0.18099999999999999</v>
      </c>
      <c r="BT236" s="28"/>
      <c r="BU236" s="28"/>
      <c r="BV236" s="28"/>
      <c r="BW236" s="28"/>
      <c r="BX236" s="28"/>
      <c r="BY236" s="29">
        <v>0.65</v>
      </c>
      <c r="BZ236" s="29">
        <v>0.183</v>
      </c>
      <c r="CA236" s="14"/>
      <c r="CB236" s="30"/>
      <c r="CC236" s="30">
        <v>1</v>
      </c>
      <c r="CD236" s="30"/>
      <c r="CE236" s="30"/>
      <c r="CF236" s="31">
        <v>6.0999999999999999E-2</v>
      </c>
      <c r="CG236" s="30"/>
      <c r="CH236" s="30"/>
      <c r="CI236" s="30">
        <v>1</v>
      </c>
      <c r="CJ236" s="31">
        <v>5.5E-2</v>
      </c>
      <c r="CK236" s="31">
        <v>1E-3</v>
      </c>
      <c r="CL236" s="30"/>
      <c r="CM236" s="31">
        <v>0.627</v>
      </c>
      <c r="CN236" s="31">
        <v>0.66300000000000003</v>
      </c>
      <c r="CO236" s="30"/>
      <c r="CP236" s="31">
        <v>0.36699999999999999</v>
      </c>
      <c r="CQ236" s="30"/>
      <c r="CR236" s="30"/>
      <c r="CS236" s="30"/>
      <c r="CT236" s="30"/>
      <c r="CU236" s="30"/>
      <c r="CV236" s="31">
        <v>0.12</v>
      </c>
      <c r="CW236" s="31">
        <v>0.03</v>
      </c>
      <c r="CX236" s="14"/>
      <c r="CY236" s="32">
        <v>1</v>
      </c>
      <c r="CZ236" s="32">
        <v>1</v>
      </c>
      <c r="DA236" s="32">
        <v>1</v>
      </c>
      <c r="DB236" s="32">
        <v>1</v>
      </c>
      <c r="DC236" s="33">
        <v>6.3443589999999994E-2</v>
      </c>
      <c r="DD236" s="32">
        <v>1</v>
      </c>
      <c r="DE236" s="32">
        <v>1</v>
      </c>
      <c r="DF236" s="32">
        <v>1</v>
      </c>
      <c r="DG236" s="33">
        <v>5.57E-2</v>
      </c>
      <c r="DH236" s="33">
        <v>7.1456009999999997E-4</v>
      </c>
      <c r="DI236" s="33">
        <v>9.8093479999999997E-2</v>
      </c>
      <c r="DJ236" s="32">
        <v>1</v>
      </c>
      <c r="DK236" s="32">
        <v>1</v>
      </c>
      <c r="DL236" s="32">
        <v>1</v>
      </c>
      <c r="DM236" s="32">
        <v>1</v>
      </c>
      <c r="DN236" s="32">
        <v>1</v>
      </c>
      <c r="DO236" s="32">
        <v>1</v>
      </c>
      <c r="DP236" s="33">
        <v>0.72759870000000004</v>
      </c>
      <c r="DQ236" s="32">
        <v>1</v>
      </c>
      <c r="DR236" s="32">
        <v>1</v>
      </c>
      <c r="DS236" s="33">
        <v>1.479215E-2</v>
      </c>
      <c r="DT236" s="32">
        <v>1</v>
      </c>
      <c r="DU236" s="14"/>
      <c r="DV236" s="34">
        <v>1</v>
      </c>
      <c r="DW236" s="34">
        <v>1</v>
      </c>
      <c r="DX236" s="34">
        <v>1</v>
      </c>
      <c r="DY236" s="34">
        <v>1</v>
      </c>
      <c r="DZ236" s="35">
        <v>6.3443589999999994E-2</v>
      </c>
      <c r="EA236" s="34">
        <v>1</v>
      </c>
      <c r="EB236" s="34">
        <v>1</v>
      </c>
      <c r="EC236" s="34">
        <v>1</v>
      </c>
      <c r="ED236" s="34">
        <v>1</v>
      </c>
      <c r="EE236" s="35">
        <v>8.9984410000000005E-4</v>
      </c>
      <c r="EF236" s="35">
        <v>9.8093479999999997E-2</v>
      </c>
      <c r="EG236" s="34">
        <v>1</v>
      </c>
      <c r="EH236" s="34">
        <v>1</v>
      </c>
      <c r="EI236" s="34">
        <v>1</v>
      </c>
      <c r="EJ236" s="34">
        <v>1</v>
      </c>
      <c r="EK236" s="34">
        <v>1</v>
      </c>
      <c r="EL236" s="34">
        <v>1</v>
      </c>
      <c r="EM236" s="35">
        <v>0.72759870000000004</v>
      </c>
      <c r="EN236" s="34">
        <v>1</v>
      </c>
      <c r="EO236" s="34">
        <v>1</v>
      </c>
      <c r="EP236" s="35">
        <v>1.479215E-2</v>
      </c>
      <c r="EQ236" s="35">
        <v>8.0399999999999999E-2</v>
      </c>
      <c r="ER236" s="14"/>
      <c r="ES236">
        <v>1</v>
      </c>
      <c r="ET236">
        <v>1</v>
      </c>
      <c r="EU236">
        <v>1</v>
      </c>
      <c r="EV236">
        <v>1</v>
      </c>
      <c r="EW236" s="1">
        <v>6.3443589999999994E-2</v>
      </c>
      <c r="EX236">
        <v>1</v>
      </c>
      <c r="EY236">
        <v>1</v>
      </c>
      <c r="EZ236">
        <v>1</v>
      </c>
      <c r="FA236">
        <v>1</v>
      </c>
      <c r="FB236" s="1">
        <v>9.6050639999999994E-5</v>
      </c>
      <c r="FC236" s="1">
        <v>9.8093479999999997E-2</v>
      </c>
      <c r="FD236">
        <v>1</v>
      </c>
      <c r="FE236">
        <v>1</v>
      </c>
      <c r="FF236">
        <v>1</v>
      </c>
      <c r="FG236">
        <v>1</v>
      </c>
      <c r="FH236">
        <v>1</v>
      </c>
      <c r="FI236">
        <v>1</v>
      </c>
      <c r="FJ236" s="1">
        <v>0.72759870000000004</v>
      </c>
      <c r="FK236">
        <v>1</v>
      </c>
      <c r="FL236">
        <v>1</v>
      </c>
      <c r="FM236" s="1">
        <v>1.479215E-2</v>
      </c>
      <c r="FN236" s="1">
        <v>5.9499999999999997E-2</v>
      </c>
      <c r="FO236" s="14"/>
    </row>
    <row r="237" spans="1:171">
      <c r="A237" s="18" t="s">
        <v>266</v>
      </c>
      <c r="B237" s="21" t="s">
        <v>531</v>
      </c>
      <c r="C237" s="14"/>
      <c r="D237" s="21">
        <v>1</v>
      </c>
      <c r="E237" s="21">
        <v>0</v>
      </c>
      <c r="F237" s="21">
        <v>1</v>
      </c>
      <c r="G237" s="21">
        <v>1</v>
      </c>
      <c r="H237" s="21">
        <v>0</v>
      </c>
      <c r="I237" s="21">
        <v>0</v>
      </c>
      <c r="J237" s="19"/>
      <c r="K237" s="27">
        <v>0.58481810000000001</v>
      </c>
      <c r="L237" s="27">
        <v>0.38634679999999999</v>
      </c>
      <c r="M237" s="26">
        <v>1</v>
      </c>
      <c r="N237" s="26">
        <v>1</v>
      </c>
      <c r="O237" s="27">
        <v>0.79031940000000001</v>
      </c>
      <c r="P237" s="26">
        <v>1</v>
      </c>
      <c r="Q237" s="26">
        <v>1</v>
      </c>
      <c r="R237" s="27">
        <v>0.30993419999999999</v>
      </c>
      <c r="S237" s="27">
        <v>0.74710480000000001</v>
      </c>
      <c r="T237" s="27">
        <v>0.7915046</v>
      </c>
      <c r="U237" s="27">
        <v>9.9999999999999998E-17</v>
      </c>
      <c r="V237" s="27">
        <v>0.4617984</v>
      </c>
      <c r="W237" s="27">
        <v>0.84585520000000003</v>
      </c>
      <c r="X237" s="26">
        <v>1</v>
      </c>
      <c r="Y237" s="27">
        <v>0.61371450000000005</v>
      </c>
      <c r="Z237" s="27">
        <v>0.98178100000000001</v>
      </c>
      <c r="AA237" s="26">
        <v>1</v>
      </c>
      <c r="AB237" s="27">
        <v>0.96950389999999997</v>
      </c>
      <c r="AC237" s="26">
        <v>1</v>
      </c>
      <c r="AD237" s="26">
        <v>1</v>
      </c>
      <c r="AE237" s="27">
        <v>0.59130870000000002</v>
      </c>
      <c r="AF237" s="27">
        <v>0.4359423</v>
      </c>
      <c r="AG237" s="14"/>
      <c r="AH237" s="24">
        <v>1</v>
      </c>
      <c r="AI237" s="24">
        <v>1</v>
      </c>
      <c r="AJ237" s="24"/>
      <c r="AK237" s="24"/>
      <c r="AL237" s="24">
        <v>1</v>
      </c>
      <c r="AM237" s="24"/>
      <c r="AN237" s="24"/>
      <c r="AO237" s="24">
        <v>1</v>
      </c>
      <c r="AP237" s="24">
        <v>1</v>
      </c>
      <c r="AQ237" s="24">
        <v>1</v>
      </c>
      <c r="AR237" s="25">
        <v>0.67612470000000002</v>
      </c>
      <c r="AS237" s="24">
        <v>1</v>
      </c>
      <c r="AT237" s="24">
        <v>1</v>
      </c>
      <c r="AU237" s="24"/>
      <c r="AV237" s="24">
        <v>1</v>
      </c>
      <c r="AW237" s="24"/>
      <c r="AX237" s="24"/>
      <c r="AY237" s="24"/>
      <c r="AZ237" s="24"/>
      <c r="BA237" s="24"/>
      <c r="BB237" s="24">
        <v>1</v>
      </c>
      <c r="BC237" s="25">
        <v>0.58154550000000005</v>
      </c>
      <c r="BD237" s="14"/>
      <c r="BE237" s="29">
        <v>4.3999999999999997E-2</v>
      </c>
      <c r="BF237" s="29">
        <v>2E-3</v>
      </c>
      <c r="BG237" s="28"/>
      <c r="BH237" s="28"/>
      <c r="BI237" s="29">
        <v>0.34899999999999998</v>
      </c>
      <c r="BJ237" s="28"/>
      <c r="BK237" s="28"/>
      <c r="BL237" s="29">
        <v>0.60799999999999998</v>
      </c>
      <c r="BM237" s="29">
        <v>0.748</v>
      </c>
      <c r="BN237" s="29">
        <v>0.51900000000000002</v>
      </c>
      <c r="BO237" s="29">
        <v>1.239349E-5</v>
      </c>
      <c r="BP237" s="29">
        <v>0.34300000000000003</v>
      </c>
      <c r="BQ237" s="29">
        <v>0.54200000000000004</v>
      </c>
      <c r="BR237" s="28"/>
      <c r="BS237" s="29">
        <v>0.67300000000000004</v>
      </c>
      <c r="BT237" s="28"/>
      <c r="BU237" s="28"/>
      <c r="BV237" s="28"/>
      <c r="BW237" s="28"/>
      <c r="BX237" s="28"/>
      <c r="BY237" s="29">
        <v>0.23599999999999999</v>
      </c>
      <c r="BZ237" s="29">
        <v>2.636364E-3</v>
      </c>
      <c r="CA237" s="14"/>
      <c r="CB237" s="31">
        <v>6.2E-2</v>
      </c>
      <c r="CC237" s="31">
        <v>1.481818E-2</v>
      </c>
      <c r="CD237" s="30"/>
      <c r="CE237" s="30"/>
      <c r="CF237" s="31">
        <v>0.45500000000000002</v>
      </c>
      <c r="CG237" s="30"/>
      <c r="CH237" s="30"/>
      <c r="CI237" s="30">
        <v>1</v>
      </c>
      <c r="CJ237" s="30">
        <v>1</v>
      </c>
      <c r="CK237" s="30">
        <v>1</v>
      </c>
      <c r="CL237" s="31">
        <v>7.5910149999999994E-5</v>
      </c>
      <c r="CM237" s="31">
        <v>0.40300000000000002</v>
      </c>
      <c r="CN237" s="30">
        <v>1</v>
      </c>
      <c r="CO237" s="30"/>
      <c r="CP237" s="30">
        <v>1</v>
      </c>
      <c r="CQ237" s="30"/>
      <c r="CR237" s="30"/>
      <c r="CS237" s="30"/>
      <c r="CT237" s="30"/>
      <c r="CU237" s="30"/>
      <c r="CV237" s="31">
        <v>0.36899999999999999</v>
      </c>
      <c r="CW237" s="31">
        <v>2.681818E-2</v>
      </c>
      <c r="CX237" s="14"/>
      <c r="CY237" s="33">
        <v>8.6099999999999996E-2</v>
      </c>
      <c r="CZ237" s="33">
        <v>6.2462869999999997E-3</v>
      </c>
      <c r="DA237" s="32">
        <v>1</v>
      </c>
      <c r="DB237" s="32">
        <v>1</v>
      </c>
      <c r="DC237" s="32">
        <v>1</v>
      </c>
      <c r="DD237" s="32">
        <v>1</v>
      </c>
      <c r="DE237" s="32">
        <v>1</v>
      </c>
      <c r="DF237" s="32">
        <v>1</v>
      </c>
      <c r="DG237" s="32">
        <v>1</v>
      </c>
      <c r="DH237" s="32">
        <v>1</v>
      </c>
      <c r="DI237" s="33">
        <v>1.110223E-16</v>
      </c>
      <c r="DJ237" s="32">
        <v>1</v>
      </c>
      <c r="DK237" s="32">
        <v>1</v>
      </c>
      <c r="DL237" s="32">
        <v>1</v>
      </c>
      <c r="DM237" s="32">
        <v>1</v>
      </c>
      <c r="DN237" s="33">
        <v>0.98178100000000001</v>
      </c>
      <c r="DO237" s="32">
        <v>1</v>
      </c>
      <c r="DP237" s="33">
        <v>0.96950389999999997</v>
      </c>
      <c r="DQ237" s="32">
        <v>1</v>
      </c>
      <c r="DR237" s="32">
        <v>1</v>
      </c>
      <c r="DS237" s="32">
        <v>1</v>
      </c>
      <c r="DT237" s="33">
        <v>7.5090909999999999E-3</v>
      </c>
      <c r="DU237" s="14"/>
      <c r="DV237" s="34">
        <v>1</v>
      </c>
      <c r="DW237" s="34">
        <v>1</v>
      </c>
      <c r="DX237" s="34">
        <v>1</v>
      </c>
      <c r="DY237" s="34">
        <v>1</v>
      </c>
      <c r="DZ237" s="34">
        <v>1</v>
      </c>
      <c r="EA237" s="34">
        <v>1</v>
      </c>
      <c r="EB237" s="34">
        <v>1</v>
      </c>
      <c r="EC237" s="34">
        <v>1</v>
      </c>
      <c r="ED237" s="34">
        <v>1</v>
      </c>
      <c r="EE237" s="34">
        <v>1</v>
      </c>
      <c r="EF237" s="35">
        <v>3.5527140000000002E-15</v>
      </c>
      <c r="EG237" s="34">
        <v>1</v>
      </c>
      <c r="EH237" s="34">
        <v>1</v>
      </c>
      <c r="EI237" s="34">
        <v>1</v>
      </c>
      <c r="EJ237" s="34">
        <v>1</v>
      </c>
      <c r="EK237" s="35">
        <v>0.98178100000000001</v>
      </c>
      <c r="EL237" s="34">
        <v>1</v>
      </c>
      <c r="EM237" s="35">
        <v>0.96950389999999997</v>
      </c>
      <c r="EN237" s="34">
        <v>1</v>
      </c>
      <c r="EO237" s="34">
        <v>1</v>
      </c>
      <c r="EP237" s="34">
        <v>1</v>
      </c>
      <c r="EQ237" s="34">
        <v>1</v>
      </c>
      <c r="ER237" s="14"/>
      <c r="ES237">
        <v>1</v>
      </c>
      <c r="ET237" s="1">
        <v>3.0654549999999999E-2</v>
      </c>
      <c r="EU237">
        <v>1</v>
      </c>
      <c r="EV237">
        <v>1</v>
      </c>
      <c r="EW237">
        <v>1</v>
      </c>
      <c r="EX237">
        <v>1</v>
      </c>
      <c r="EY237">
        <v>1</v>
      </c>
      <c r="EZ237">
        <v>1</v>
      </c>
      <c r="FA237">
        <v>1</v>
      </c>
      <c r="FB237">
        <v>1</v>
      </c>
      <c r="FC237" s="1">
        <v>1.110223E-16</v>
      </c>
      <c r="FD237">
        <v>1</v>
      </c>
      <c r="FE237">
        <v>1</v>
      </c>
      <c r="FF237">
        <v>1</v>
      </c>
      <c r="FG237">
        <v>1</v>
      </c>
      <c r="FH237" s="1">
        <v>0.98178100000000001</v>
      </c>
      <c r="FI237">
        <v>1</v>
      </c>
      <c r="FJ237" s="1">
        <v>0.96950389999999997</v>
      </c>
      <c r="FK237">
        <v>1</v>
      </c>
      <c r="FL237">
        <v>1</v>
      </c>
      <c r="FM237">
        <v>1</v>
      </c>
      <c r="FN237" s="1">
        <v>5.3454550000000003E-2</v>
      </c>
      <c r="FO237" s="14"/>
    </row>
    <row r="238" spans="1:171">
      <c r="A238" s="18" t="s">
        <v>267</v>
      </c>
      <c r="B238" s="21" t="s">
        <v>532</v>
      </c>
      <c r="C238" s="14"/>
      <c r="D238" s="21">
        <v>0</v>
      </c>
      <c r="E238" s="21">
        <v>0</v>
      </c>
      <c r="F238" s="21">
        <v>1</v>
      </c>
      <c r="G238" s="21">
        <v>1</v>
      </c>
      <c r="H238" s="21">
        <v>0</v>
      </c>
      <c r="I238" s="21">
        <v>0</v>
      </c>
      <c r="J238" s="19"/>
      <c r="K238" s="27">
        <v>3.9609320000000003E-2</v>
      </c>
      <c r="L238" s="27">
        <v>9.4691520000000001E-2</v>
      </c>
      <c r="M238" s="27">
        <v>2.0387410000000002E-3</v>
      </c>
      <c r="N238" s="26">
        <v>1</v>
      </c>
      <c r="O238" s="27">
        <v>9.7127439999999995E-2</v>
      </c>
      <c r="P238" s="26">
        <v>1</v>
      </c>
      <c r="Q238" s="27">
        <v>0.6287005</v>
      </c>
      <c r="R238" s="27">
        <v>0.19704369999999999</v>
      </c>
      <c r="S238" s="27">
        <v>8.3973590000000003E-8</v>
      </c>
      <c r="T238" s="27">
        <v>0.5596989</v>
      </c>
      <c r="U238" s="27">
        <v>0.1232712</v>
      </c>
      <c r="V238" s="27">
        <v>0.54603919999999995</v>
      </c>
      <c r="W238" s="27">
        <v>2.7988240000000001E-2</v>
      </c>
      <c r="X238" s="26">
        <v>1</v>
      </c>
      <c r="Y238" s="27">
        <v>2.5306789999999999E-2</v>
      </c>
      <c r="Z238" s="27">
        <v>0.1379658</v>
      </c>
      <c r="AA238" s="26">
        <v>1</v>
      </c>
      <c r="AB238" s="27">
        <v>3.3904700000000003E-2</v>
      </c>
      <c r="AC238" s="26">
        <v>1</v>
      </c>
      <c r="AD238" s="26">
        <v>1</v>
      </c>
      <c r="AE238" s="27">
        <v>0.92595700000000003</v>
      </c>
      <c r="AF238" s="27">
        <v>1.0039020000000001E-3</v>
      </c>
      <c r="AG238" s="14"/>
      <c r="AH238" s="24">
        <v>1</v>
      </c>
      <c r="AI238" s="24">
        <v>1</v>
      </c>
      <c r="AJ238" s="24">
        <v>1</v>
      </c>
      <c r="AK238" s="24"/>
      <c r="AL238" s="24">
        <v>1</v>
      </c>
      <c r="AM238" s="24"/>
      <c r="AN238" s="24"/>
      <c r="AO238" s="24">
        <v>1</v>
      </c>
      <c r="AP238" s="25">
        <v>1.7000000000000001E-2</v>
      </c>
      <c r="AQ238" s="24"/>
      <c r="AR238" s="24"/>
      <c r="AS238" s="24">
        <v>1</v>
      </c>
      <c r="AT238" s="24">
        <v>1</v>
      </c>
      <c r="AU238" s="24"/>
      <c r="AV238" s="24">
        <v>1</v>
      </c>
      <c r="AW238" s="24"/>
      <c r="AX238" s="24"/>
      <c r="AY238" s="24">
        <v>1</v>
      </c>
      <c r="AZ238" s="24"/>
      <c r="BA238" s="24"/>
      <c r="BB238" s="24">
        <v>1</v>
      </c>
      <c r="BC238" s="25">
        <v>0.14299999999999999</v>
      </c>
      <c r="BD238" s="14"/>
      <c r="BE238" s="29">
        <v>1.4999999999999999E-2</v>
      </c>
      <c r="BF238" s="29">
        <v>0.46100000000000002</v>
      </c>
      <c r="BG238" s="29">
        <v>0.22500000000000001</v>
      </c>
      <c r="BH238" s="28"/>
      <c r="BI238" s="29">
        <v>4.7272729999999997E-3</v>
      </c>
      <c r="BJ238" s="28"/>
      <c r="BK238" s="28"/>
      <c r="BL238" s="29">
        <v>0.80600000000000005</v>
      </c>
      <c r="BM238" s="29">
        <v>0.58299999999999996</v>
      </c>
      <c r="BN238" s="28"/>
      <c r="BO238" s="28"/>
      <c r="BP238" s="29">
        <v>0.85299999999999998</v>
      </c>
      <c r="BQ238" s="29">
        <v>0.22800000000000001</v>
      </c>
      <c r="BR238" s="28"/>
      <c r="BS238" s="29">
        <v>0.85199999999999998</v>
      </c>
      <c r="BT238" s="28"/>
      <c r="BU238" s="28"/>
      <c r="BV238" s="29">
        <v>0.435</v>
      </c>
      <c r="BW238" s="28"/>
      <c r="BX238" s="28"/>
      <c r="BY238" s="29">
        <v>0.379</v>
      </c>
      <c r="BZ238" s="29">
        <v>0.13900000000000001</v>
      </c>
      <c r="CA238" s="14"/>
      <c r="CB238" s="31">
        <v>3.5000000000000003E-2</v>
      </c>
      <c r="CC238" s="30">
        <v>1</v>
      </c>
      <c r="CD238" s="30">
        <v>1</v>
      </c>
      <c r="CE238" s="30"/>
      <c r="CF238" s="31">
        <v>2.536364E-2</v>
      </c>
      <c r="CG238" s="30"/>
      <c r="CH238" s="30"/>
      <c r="CI238" s="30">
        <v>1</v>
      </c>
      <c r="CJ238" s="31">
        <v>2.9000000000000001E-2</v>
      </c>
      <c r="CK238" s="30"/>
      <c r="CL238" s="30"/>
      <c r="CM238" s="30">
        <v>1</v>
      </c>
      <c r="CN238" s="31">
        <v>0.26400000000000001</v>
      </c>
      <c r="CO238" s="30"/>
      <c r="CP238" s="30">
        <v>1</v>
      </c>
      <c r="CQ238" s="30"/>
      <c r="CR238" s="30"/>
      <c r="CS238" s="31">
        <v>0.45300000000000001</v>
      </c>
      <c r="CT238" s="30"/>
      <c r="CU238" s="30"/>
      <c r="CV238" s="31">
        <v>0.63800000000000001</v>
      </c>
      <c r="CW238" s="31">
        <v>0.13400000000000001</v>
      </c>
      <c r="CX238" s="14"/>
      <c r="CY238" s="33">
        <v>2.5767440000000002E-3</v>
      </c>
      <c r="CZ238" s="32">
        <v>1</v>
      </c>
      <c r="DA238" s="33">
        <v>6.3281680000000003E-3</v>
      </c>
      <c r="DB238" s="32">
        <v>1</v>
      </c>
      <c r="DC238" s="33">
        <v>1.148182E-2</v>
      </c>
      <c r="DD238" s="32">
        <v>1</v>
      </c>
      <c r="DE238" s="33">
        <v>0.6287005</v>
      </c>
      <c r="DF238" s="32">
        <v>1</v>
      </c>
      <c r="DG238" s="33">
        <v>1.108561E-6</v>
      </c>
      <c r="DH238" s="33">
        <v>0.5596989</v>
      </c>
      <c r="DI238" s="33">
        <v>0.1232712</v>
      </c>
      <c r="DJ238" s="32">
        <v>1</v>
      </c>
      <c r="DK238" s="33">
        <v>5.5677650000000002E-2</v>
      </c>
      <c r="DL238" s="32">
        <v>1</v>
      </c>
      <c r="DM238" s="33">
        <v>5.0582889999999998E-2</v>
      </c>
      <c r="DN238" s="33">
        <v>0.1379658</v>
      </c>
      <c r="DO238" s="32">
        <v>1</v>
      </c>
      <c r="DP238" s="33">
        <v>6.6918920000000007E-2</v>
      </c>
      <c r="DQ238" s="32">
        <v>1</v>
      </c>
      <c r="DR238" s="32">
        <v>1</v>
      </c>
      <c r="DS238" s="32">
        <v>1</v>
      </c>
      <c r="DT238" s="33">
        <v>3.8272710000000001E-3</v>
      </c>
      <c r="DU238" s="14"/>
      <c r="DV238" s="35">
        <v>7.7757720000000002E-2</v>
      </c>
      <c r="DW238" s="34">
        <v>1</v>
      </c>
      <c r="DX238" s="35">
        <v>6.3281680000000003E-3</v>
      </c>
      <c r="DY238" s="34">
        <v>1</v>
      </c>
      <c r="DZ238" s="34">
        <v>1</v>
      </c>
      <c r="EA238" s="34">
        <v>1</v>
      </c>
      <c r="EB238" s="35">
        <v>0.6287005</v>
      </c>
      <c r="EC238" s="34">
        <v>1</v>
      </c>
      <c r="ED238" s="35">
        <v>2.4662150000000001E-8</v>
      </c>
      <c r="EE238" s="35">
        <v>0.5596989</v>
      </c>
      <c r="EF238" s="35">
        <v>0.1232712</v>
      </c>
      <c r="EG238" s="34">
        <v>1</v>
      </c>
      <c r="EH238" s="35">
        <v>5.5677650000000002E-2</v>
      </c>
      <c r="EI238" s="34">
        <v>1</v>
      </c>
      <c r="EJ238" s="35">
        <v>5.0582889999999998E-2</v>
      </c>
      <c r="EK238" s="35">
        <v>0.1379658</v>
      </c>
      <c r="EL238" s="34">
        <v>1</v>
      </c>
      <c r="EM238" s="35">
        <v>6.6918920000000007E-2</v>
      </c>
      <c r="EN238" s="34">
        <v>1</v>
      </c>
      <c r="EO238" s="34">
        <v>1</v>
      </c>
      <c r="EP238" s="34">
        <v>1</v>
      </c>
      <c r="EQ238" s="35">
        <v>3.8272710000000001E-3</v>
      </c>
      <c r="ER238" s="14"/>
      <c r="ES238" s="1">
        <v>4.8377710000000003E-3</v>
      </c>
      <c r="ET238">
        <v>1</v>
      </c>
      <c r="EU238" s="1">
        <v>6.3281680000000003E-3</v>
      </c>
      <c r="EV238">
        <v>1</v>
      </c>
      <c r="EW238" s="1">
        <v>5.0690909999999999E-2</v>
      </c>
      <c r="EX238">
        <v>1</v>
      </c>
      <c r="EY238" s="1">
        <v>0.6287005</v>
      </c>
      <c r="EZ238">
        <v>1</v>
      </c>
      <c r="FA238" s="1">
        <v>4.0770099999999999E-8</v>
      </c>
      <c r="FB238" s="1">
        <v>0.5596989</v>
      </c>
      <c r="FC238" s="1">
        <v>0.1232712</v>
      </c>
      <c r="FD238">
        <v>1</v>
      </c>
      <c r="FE238" s="1">
        <v>5.5677650000000002E-2</v>
      </c>
      <c r="FF238">
        <v>1</v>
      </c>
      <c r="FG238" s="1">
        <v>5.0582889999999998E-2</v>
      </c>
      <c r="FH238" s="1">
        <v>0.1379658</v>
      </c>
      <c r="FI238">
        <v>1</v>
      </c>
      <c r="FJ238" s="1">
        <v>6.6918920000000007E-2</v>
      </c>
      <c r="FK238">
        <v>1</v>
      </c>
      <c r="FL238">
        <v>1</v>
      </c>
      <c r="FM238">
        <v>1</v>
      </c>
      <c r="FN238" s="1">
        <v>3.8272710000000001E-3</v>
      </c>
      <c r="FO238" s="14"/>
    </row>
    <row r="239" spans="1:171">
      <c r="A239" s="18" t="s">
        <v>268</v>
      </c>
      <c r="B239" s="21" t="s">
        <v>533</v>
      </c>
      <c r="C239" s="14"/>
      <c r="D239" s="21">
        <v>0</v>
      </c>
      <c r="E239" s="21">
        <v>1</v>
      </c>
      <c r="F239" s="21">
        <v>1</v>
      </c>
      <c r="G239" s="21">
        <v>1</v>
      </c>
      <c r="H239" s="21">
        <v>1</v>
      </c>
      <c r="I239" s="21">
        <v>0</v>
      </c>
      <c r="J239" s="19"/>
      <c r="K239" s="27">
        <v>0.60853080000000004</v>
      </c>
      <c r="L239" s="27">
        <v>9.8020709999999997E-2</v>
      </c>
      <c r="M239" s="26">
        <v>1</v>
      </c>
      <c r="N239" s="26">
        <v>1</v>
      </c>
      <c r="O239" s="26">
        <v>1</v>
      </c>
      <c r="P239" s="26">
        <v>1</v>
      </c>
      <c r="Q239" s="26">
        <v>1</v>
      </c>
      <c r="R239" s="26">
        <v>1</v>
      </c>
      <c r="S239" s="27">
        <v>0.44300289999999998</v>
      </c>
      <c r="T239" s="27">
        <v>8.9106660000000004E-2</v>
      </c>
      <c r="U239" s="26">
        <v>1</v>
      </c>
      <c r="V239" s="27">
        <v>4.7845989999999996E-3</v>
      </c>
      <c r="W239" s="27">
        <v>6.538824E-2</v>
      </c>
      <c r="X239" s="26">
        <v>1</v>
      </c>
      <c r="Y239" s="26">
        <v>1</v>
      </c>
      <c r="Z239" s="26">
        <v>1</v>
      </c>
      <c r="AA239" s="26">
        <v>1</v>
      </c>
      <c r="AB239" s="26">
        <v>1</v>
      </c>
      <c r="AC239" s="26">
        <v>1</v>
      </c>
      <c r="AD239" s="26">
        <v>1</v>
      </c>
      <c r="AE239" s="27">
        <v>0.96444620000000003</v>
      </c>
      <c r="AF239" s="27">
        <v>2.7280479999999997E-4</v>
      </c>
      <c r="AG239" s="1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>
        <v>1</v>
      </c>
      <c r="AR239" s="24"/>
      <c r="AS239" s="24">
        <v>1</v>
      </c>
      <c r="AT239" s="24">
        <v>1</v>
      </c>
      <c r="AU239" s="24"/>
      <c r="AV239" s="24"/>
      <c r="AW239" s="24"/>
      <c r="AX239" s="24"/>
      <c r="AY239" s="24"/>
      <c r="AZ239" s="24"/>
      <c r="BA239" s="24"/>
      <c r="BB239" s="24">
        <v>1</v>
      </c>
      <c r="BC239" s="25">
        <v>2.1000000000000001E-2</v>
      </c>
      <c r="BD239" s="14"/>
      <c r="BE239" s="28"/>
      <c r="BF239" s="28"/>
      <c r="BG239" s="28"/>
      <c r="BH239" s="28"/>
      <c r="BI239" s="28"/>
      <c r="BJ239" s="28"/>
      <c r="BK239" s="28"/>
      <c r="BL239" s="28"/>
      <c r="BM239" s="28"/>
      <c r="BN239" s="29">
        <v>0.95099999999999996</v>
      </c>
      <c r="BO239" s="28"/>
      <c r="BP239" s="29">
        <v>0.42399999999999999</v>
      </c>
      <c r="BQ239" s="29">
        <v>0.38600000000000001</v>
      </c>
      <c r="BR239" s="28"/>
      <c r="BS239" s="28"/>
      <c r="BT239" s="28"/>
      <c r="BU239" s="28"/>
      <c r="BV239" s="28"/>
      <c r="BW239" s="28"/>
      <c r="BX239" s="28"/>
      <c r="BY239" s="29">
        <v>0.42</v>
      </c>
      <c r="BZ239" s="29">
        <v>0.59</v>
      </c>
      <c r="CA239" s="14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>
        <v>1</v>
      </c>
      <c r="CL239" s="30"/>
      <c r="CM239" s="31">
        <v>0.52100000000000002</v>
      </c>
      <c r="CN239" s="30">
        <v>1</v>
      </c>
      <c r="CO239" s="30"/>
      <c r="CP239" s="30"/>
      <c r="CQ239" s="30"/>
      <c r="CR239" s="30"/>
      <c r="CS239" s="30"/>
      <c r="CT239" s="30"/>
      <c r="CU239" s="30"/>
      <c r="CV239" s="31">
        <v>0.55500000000000005</v>
      </c>
      <c r="CW239" s="31">
        <v>4.3999999999999997E-2</v>
      </c>
      <c r="CX239" s="14"/>
      <c r="CY239" s="33">
        <v>0.60853080000000004</v>
      </c>
      <c r="CZ239" s="33">
        <v>9.8020709999999997E-2</v>
      </c>
      <c r="DA239" s="32">
        <v>1</v>
      </c>
      <c r="DB239" s="32">
        <v>1</v>
      </c>
      <c r="DC239" s="32">
        <v>1</v>
      </c>
      <c r="DD239" s="32">
        <v>1</v>
      </c>
      <c r="DE239" s="32">
        <v>1</v>
      </c>
      <c r="DF239" s="32">
        <v>1</v>
      </c>
      <c r="DG239" s="33">
        <v>0.44300289999999998</v>
      </c>
      <c r="DH239" s="32">
        <v>1</v>
      </c>
      <c r="DI239" s="32">
        <v>1</v>
      </c>
      <c r="DJ239" s="33">
        <v>1.159074E-2</v>
      </c>
      <c r="DK239" s="32">
        <v>1</v>
      </c>
      <c r="DL239" s="32">
        <v>1</v>
      </c>
      <c r="DM239" s="32">
        <v>1</v>
      </c>
      <c r="DN239" s="32">
        <v>1</v>
      </c>
      <c r="DO239" s="32">
        <v>1</v>
      </c>
      <c r="DP239" s="32">
        <v>1</v>
      </c>
      <c r="DQ239" s="32">
        <v>1</v>
      </c>
      <c r="DR239" s="32">
        <v>1</v>
      </c>
      <c r="DS239" s="32">
        <v>1</v>
      </c>
      <c r="DT239" s="33">
        <v>1.395475E-3</v>
      </c>
      <c r="DU239" s="14"/>
      <c r="DV239" s="35">
        <v>0.60853080000000004</v>
      </c>
      <c r="DW239" s="35">
        <v>9.8020709999999997E-2</v>
      </c>
      <c r="DX239" s="34">
        <v>1</v>
      </c>
      <c r="DY239" s="34">
        <v>1</v>
      </c>
      <c r="DZ239" s="34">
        <v>1</v>
      </c>
      <c r="EA239" s="34">
        <v>1</v>
      </c>
      <c r="EB239" s="34">
        <v>1</v>
      </c>
      <c r="EC239" s="34">
        <v>1</v>
      </c>
      <c r="ED239" s="35">
        <v>0.44300289999999998</v>
      </c>
      <c r="EE239" s="34">
        <v>1</v>
      </c>
      <c r="EF239" s="34">
        <v>1</v>
      </c>
      <c r="EG239" s="35">
        <v>1.159074E-2</v>
      </c>
      <c r="EH239" s="34">
        <v>1</v>
      </c>
      <c r="EI239" s="34">
        <v>1</v>
      </c>
      <c r="EJ239" s="34">
        <v>1</v>
      </c>
      <c r="EK239" s="34">
        <v>1</v>
      </c>
      <c r="EL239" s="34">
        <v>1</v>
      </c>
      <c r="EM239" s="34">
        <v>1</v>
      </c>
      <c r="EN239" s="34">
        <v>1</v>
      </c>
      <c r="EO239" s="34">
        <v>1</v>
      </c>
      <c r="EP239" s="34">
        <v>1</v>
      </c>
      <c r="EQ239" s="35">
        <v>5.143706E-5</v>
      </c>
      <c r="ER239" s="14"/>
      <c r="ES239" s="1">
        <v>0.60853080000000004</v>
      </c>
      <c r="ET239" s="1">
        <v>9.8020709999999997E-2</v>
      </c>
      <c r="EU239">
        <v>1</v>
      </c>
      <c r="EV239">
        <v>1</v>
      </c>
      <c r="EW239">
        <v>1</v>
      </c>
      <c r="EX239">
        <v>1</v>
      </c>
      <c r="EY239">
        <v>1</v>
      </c>
      <c r="EZ239">
        <v>1</v>
      </c>
      <c r="FA239" s="1">
        <v>0.44300289999999998</v>
      </c>
      <c r="FB239">
        <v>1</v>
      </c>
      <c r="FC239">
        <v>1</v>
      </c>
      <c r="FD239" s="1">
        <v>1.159074E-2</v>
      </c>
      <c r="FE239">
        <v>1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1</v>
      </c>
      <c r="FL239">
        <v>1</v>
      </c>
      <c r="FM239">
        <v>1</v>
      </c>
      <c r="FN239" s="1">
        <v>9.8894360000000004E-5</v>
      </c>
      <c r="FO239" s="14"/>
    </row>
    <row r="240" spans="1:171">
      <c r="A240" s="18" t="s">
        <v>269</v>
      </c>
      <c r="B240" s="21" t="s">
        <v>534</v>
      </c>
      <c r="C240" s="14"/>
      <c r="D240" s="21">
        <v>0</v>
      </c>
      <c r="E240" s="21">
        <v>1</v>
      </c>
      <c r="F240" s="21">
        <v>1</v>
      </c>
      <c r="G240" s="21">
        <v>1</v>
      </c>
      <c r="H240" s="21">
        <v>0</v>
      </c>
      <c r="I240" s="21">
        <v>1</v>
      </c>
      <c r="J240" s="19"/>
      <c r="K240" s="26">
        <v>1</v>
      </c>
      <c r="L240" s="26">
        <v>1</v>
      </c>
      <c r="M240" s="26">
        <v>1</v>
      </c>
      <c r="N240" s="26">
        <v>1</v>
      </c>
      <c r="O240" s="26">
        <v>1</v>
      </c>
      <c r="P240" s="27">
        <v>5.7128750000000001E-7</v>
      </c>
      <c r="Q240" s="27">
        <v>0.31263930000000001</v>
      </c>
      <c r="R240" s="26">
        <v>1</v>
      </c>
      <c r="S240" s="26">
        <v>1</v>
      </c>
      <c r="T240" s="26">
        <v>1</v>
      </c>
      <c r="U240" s="26">
        <v>1</v>
      </c>
      <c r="V240" s="27">
        <v>0.52937040000000002</v>
      </c>
      <c r="W240" s="27">
        <v>0.61016780000000004</v>
      </c>
      <c r="X240" s="26">
        <v>1</v>
      </c>
      <c r="Y240" s="27">
        <v>0.7683449</v>
      </c>
      <c r="Z240" s="26">
        <v>1</v>
      </c>
      <c r="AA240" s="26">
        <v>1</v>
      </c>
      <c r="AB240" s="27">
        <v>0.3616682</v>
      </c>
      <c r="AC240" s="26">
        <v>1</v>
      </c>
      <c r="AD240" s="26">
        <v>1</v>
      </c>
      <c r="AE240" s="26">
        <v>1</v>
      </c>
      <c r="AF240" s="27">
        <v>0.31978230000000002</v>
      </c>
      <c r="AG240" s="14"/>
      <c r="AH240" s="24"/>
      <c r="AI240" s="24"/>
      <c r="AJ240" s="24"/>
      <c r="AK240" s="24"/>
      <c r="AL240" s="24"/>
      <c r="AM240" s="25">
        <v>5.9454550000000002E-2</v>
      </c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5">
        <v>0.28299999999999997</v>
      </c>
      <c r="BD240" s="14"/>
      <c r="BE240" s="28"/>
      <c r="BF240" s="28"/>
      <c r="BG240" s="28"/>
      <c r="BH240" s="28"/>
      <c r="BI240" s="28"/>
      <c r="BJ240" s="29">
        <v>8.9090909999999992E-3</v>
      </c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9">
        <v>0.115</v>
      </c>
      <c r="CA240" s="14"/>
      <c r="CB240" s="30"/>
      <c r="CC240" s="30"/>
      <c r="CD240" s="30"/>
      <c r="CE240" s="30"/>
      <c r="CF240" s="30"/>
      <c r="CG240" s="31">
        <v>4.2727269999999996E-3</v>
      </c>
      <c r="CH240" s="30"/>
      <c r="CI240" s="30"/>
      <c r="CJ240" s="30"/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1">
        <v>9.1999999999999998E-2</v>
      </c>
      <c r="CX240" s="14"/>
      <c r="CY240" s="32">
        <v>1</v>
      </c>
      <c r="CZ240" s="32">
        <v>1</v>
      </c>
      <c r="DA240" s="32">
        <v>1</v>
      </c>
      <c r="DB240" s="32">
        <v>1</v>
      </c>
      <c r="DC240" s="32">
        <v>1</v>
      </c>
      <c r="DD240" s="33">
        <v>8.145781E-8</v>
      </c>
      <c r="DE240" s="33">
        <v>0.31263930000000001</v>
      </c>
      <c r="DF240" s="32">
        <v>1</v>
      </c>
      <c r="DG240" s="32">
        <v>1</v>
      </c>
      <c r="DH240" s="32">
        <v>1</v>
      </c>
      <c r="DI240" s="32">
        <v>1</v>
      </c>
      <c r="DJ240" s="33">
        <v>0.52937040000000002</v>
      </c>
      <c r="DK240" s="33">
        <v>0.61016780000000004</v>
      </c>
      <c r="DL240" s="32">
        <v>1</v>
      </c>
      <c r="DM240" s="33">
        <v>0.7683449</v>
      </c>
      <c r="DN240" s="32">
        <v>1</v>
      </c>
      <c r="DO240" s="32">
        <v>1</v>
      </c>
      <c r="DP240" s="33">
        <v>0.3616682</v>
      </c>
      <c r="DQ240" s="32">
        <v>1</v>
      </c>
      <c r="DR240" s="32">
        <v>1</v>
      </c>
      <c r="DS240" s="32">
        <v>1</v>
      </c>
      <c r="DT240" s="32">
        <v>1</v>
      </c>
      <c r="DU240" s="14"/>
      <c r="DV240" s="34">
        <v>1</v>
      </c>
      <c r="DW240" s="34">
        <v>1</v>
      </c>
      <c r="DX240" s="34">
        <v>1</v>
      </c>
      <c r="DY240" s="34">
        <v>1</v>
      </c>
      <c r="DZ240" s="34">
        <v>1</v>
      </c>
      <c r="EA240" s="35">
        <v>6.4463560000000003E-6</v>
      </c>
      <c r="EB240" s="35">
        <v>0.31263930000000001</v>
      </c>
      <c r="EC240" s="34">
        <v>1</v>
      </c>
      <c r="ED240" s="34">
        <v>1</v>
      </c>
      <c r="EE240" s="34">
        <v>1</v>
      </c>
      <c r="EF240" s="34">
        <v>1</v>
      </c>
      <c r="EG240" s="35">
        <v>0.52937040000000002</v>
      </c>
      <c r="EH240" s="35">
        <v>0.61016780000000004</v>
      </c>
      <c r="EI240" s="34">
        <v>1</v>
      </c>
      <c r="EJ240" s="35">
        <v>0.7683449</v>
      </c>
      <c r="EK240" s="34">
        <v>1</v>
      </c>
      <c r="EL240" s="34">
        <v>1</v>
      </c>
      <c r="EM240" s="35">
        <v>0.3616682</v>
      </c>
      <c r="EN240" s="34">
        <v>1</v>
      </c>
      <c r="EO240" s="34">
        <v>1</v>
      </c>
      <c r="EP240" s="34">
        <v>1</v>
      </c>
      <c r="EQ240" s="34">
        <v>1</v>
      </c>
      <c r="ER240" s="14"/>
      <c r="ES240">
        <v>1</v>
      </c>
      <c r="ET240">
        <v>1</v>
      </c>
      <c r="EU240">
        <v>1</v>
      </c>
      <c r="EV240">
        <v>1</v>
      </c>
      <c r="EW240">
        <v>1</v>
      </c>
      <c r="EX240" s="1">
        <v>4.0860160000000001E-8</v>
      </c>
      <c r="EY240" s="1">
        <v>0.31263930000000001</v>
      </c>
      <c r="EZ240">
        <v>1</v>
      </c>
      <c r="FA240">
        <v>1</v>
      </c>
      <c r="FB240">
        <v>1</v>
      </c>
      <c r="FC240">
        <v>1</v>
      </c>
      <c r="FD240" s="1">
        <v>0.52937040000000002</v>
      </c>
      <c r="FE240" s="1">
        <v>0.61016780000000004</v>
      </c>
      <c r="FF240">
        <v>1</v>
      </c>
      <c r="FG240" s="1">
        <v>0.7683449</v>
      </c>
      <c r="FH240">
        <v>1</v>
      </c>
      <c r="FI240">
        <v>1</v>
      </c>
      <c r="FJ240" s="1">
        <v>0.3616682</v>
      </c>
      <c r="FK240">
        <v>1</v>
      </c>
      <c r="FL240">
        <v>1</v>
      </c>
      <c r="FM240">
        <v>1</v>
      </c>
      <c r="FN240">
        <v>1</v>
      </c>
      <c r="FO240" s="14"/>
    </row>
    <row r="241" spans="1:171">
      <c r="A241" s="18" t="s">
        <v>270</v>
      </c>
      <c r="B241" s="21" t="s">
        <v>535</v>
      </c>
      <c r="C241" s="14"/>
      <c r="D241" s="21">
        <v>1</v>
      </c>
      <c r="E241" s="21">
        <v>0</v>
      </c>
      <c r="F241" s="21">
        <v>1</v>
      </c>
      <c r="G241" s="21">
        <v>1</v>
      </c>
      <c r="H241" s="21">
        <v>0</v>
      </c>
      <c r="I241" s="21">
        <v>0</v>
      </c>
      <c r="J241" s="19"/>
      <c r="K241" s="26">
        <v>1</v>
      </c>
      <c r="L241" s="26">
        <v>1</v>
      </c>
      <c r="M241" s="26">
        <v>1</v>
      </c>
      <c r="N241" s="26">
        <v>1</v>
      </c>
      <c r="O241" s="26">
        <v>1</v>
      </c>
      <c r="P241" s="27">
        <v>5.557588E-15</v>
      </c>
      <c r="Q241" s="26">
        <v>1</v>
      </c>
      <c r="R241" s="26">
        <v>1</v>
      </c>
      <c r="S241" s="26">
        <v>1</v>
      </c>
      <c r="T241" s="26">
        <v>1</v>
      </c>
      <c r="U241" s="26">
        <v>1</v>
      </c>
      <c r="V241" s="26">
        <v>1</v>
      </c>
      <c r="W241" s="26">
        <v>1</v>
      </c>
      <c r="X241" s="26">
        <v>1</v>
      </c>
      <c r="Y241" s="26">
        <v>1</v>
      </c>
      <c r="Z241" s="26">
        <v>1</v>
      </c>
      <c r="AA241" s="26">
        <v>1</v>
      </c>
      <c r="AB241" s="26">
        <v>1</v>
      </c>
      <c r="AC241" s="26">
        <v>1</v>
      </c>
      <c r="AD241" s="26">
        <v>1</v>
      </c>
      <c r="AE241" s="27">
        <v>0.96520470000000003</v>
      </c>
      <c r="AF241" s="27">
        <v>0.63522650000000003</v>
      </c>
      <c r="AG241" s="14"/>
      <c r="AH241" s="24"/>
      <c r="AI241" s="24"/>
      <c r="AJ241" s="24"/>
      <c r="AK241" s="24"/>
      <c r="AL241" s="24"/>
      <c r="AM241" s="24">
        <v>1</v>
      </c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>
        <v>1</v>
      </c>
      <c r="BC241" s="24">
        <v>1</v>
      </c>
      <c r="BD241" s="14"/>
      <c r="BE241" s="28"/>
      <c r="BF241" s="28"/>
      <c r="BG241" s="28"/>
      <c r="BH241" s="28"/>
      <c r="BI241" s="28"/>
      <c r="BJ241" s="29">
        <v>0.59</v>
      </c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9">
        <v>0.33600000000000002</v>
      </c>
      <c r="BZ241" s="29">
        <v>0.49099999999999999</v>
      </c>
      <c r="CA241" s="14"/>
      <c r="CB241" s="30"/>
      <c r="CC241" s="30"/>
      <c r="CD241" s="30"/>
      <c r="CE241" s="30"/>
      <c r="CF241" s="30"/>
      <c r="CG241" s="30">
        <v>1</v>
      </c>
      <c r="CH241" s="30"/>
      <c r="CI241" s="30"/>
      <c r="CJ241" s="30"/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1">
        <v>0.374</v>
      </c>
      <c r="CW241" s="30">
        <v>1</v>
      </c>
      <c r="CX241" s="14"/>
      <c r="CY241" s="32">
        <v>1</v>
      </c>
      <c r="CZ241" s="32">
        <v>1</v>
      </c>
      <c r="DA241" s="32">
        <v>1</v>
      </c>
      <c r="DB241" s="32">
        <v>1</v>
      </c>
      <c r="DC241" s="32">
        <v>1</v>
      </c>
      <c r="DD241" s="33">
        <v>1.6531220000000001E-13</v>
      </c>
      <c r="DE241" s="32">
        <v>1</v>
      </c>
      <c r="DF241" s="32">
        <v>1</v>
      </c>
      <c r="DG241" s="32">
        <v>1</v>
      </c>
      <c r="DH241" s="32">
        <v>1</v>
      </c>
      <c r="DI241" s="32">
        <v>1</v>
      </c>
      <c r="DJ241" s="32">
        <v>1</v>
      </c>
      <c r="DK241" s="32">
        <v>1</v>
      </c>
      <c r="DL241" s="32">
        <v>1</v>
      </c>
      <c r="DM241" s="32">
        <v>1</v>
      </c>
      <c r="DN241" s="32">
        <v>1</v>
      </c>
      <c r="DO241" s="32">
        <v>1</v>
      </c>
      <c r="DP241" s="32">
        <v>1</v>
      </c>
      <c r="DQ241" s="32">
        <v>1</v>
      </c>
      <c r="DR241" s="32">
        <v>1</v>
      </c>
      <c r="DS241" s="32">
        <v>1</v>
      </c>
      <c r="DT241" s="32">
        <v>1</v>
      </c>
      <c r="DU241" s="14"/>
      <c r="DV241" s="34">
        <v>1</v>
      </c>
      <c r="DW241" s="34">
        <v>1</v>
      </c>
      <c r="DX241" s="34">
        <v>1</v>
      </c>
      <c r="DY241" s="34">
        <v>1</v>
      </c>
      <c r="DZ241" s="34">
        <v>1</v>
      </c>
      <c r="EA241" s="35">
        <v>1.6531220000000001E-13</v>
      </c>
      <c r="EB241" s="34">
        <v>1</v>
      </c>
      <c r="EC241" s="34">
        <v>1</v>
      </c>
      <c r="ED241" s="34">
        <v>1</v>
      </c>
      <c r="EE241" s="34">
        <v>1</v>
      </c>
      <c r="EF241" s="34">
        <v>1</v>
      </c>
      <c r="EG241" s="34">
        <v>1</v>
      </c>
      <c r="EH241" s="34">
        <v>1</v>
      </c>
      <c r="EI241" s="34">
        <v>1</v>
      </c>
      <c r="EJ241" s="34">
        <v>1</v>
      </c>
      <c r="EK241" s="34">
        <v>1</v>
      </c>
      <c r="EL241" s="34">
        <v>1</v>
      </c>
      <c r="EM241" s="34">
        <v>1</v>
      </c>
      <c r="EN241" s="34">
        <v>1</v>
      </c>
      <c r="EO241" s="34">
        <v>1</v>
      </c>
      <c r="EP241" s="34">
        <v>1</v>
      </c>
      <c r="EQ241" s="34">
        <v>1</v>
      </c>
      <c r="ER241" s="14"/>
      <c r="ES241">
        <v>1</v>
      </c>
      <c r="ET241">
        <v>1</v>
      </c>
      <c r="EU241">
        <v>1</v>
      </c>
      <c r="EV241">
        <v>1</v>
      </c>
      <c r="EW241">
        <v>1</v>
      </c>
      <c r="EX241" s="1">
        <v>1.6531220000000001E-13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 s="14"/>
    </row>
    <row r="242" spans="1:171">
      <c r="A242" s="18" t="s">
        <v>271</v>
      </c>
      <c r="B242" s="21" t="s">
        <v>536</v>
      </c>
      <c r="C242" s="14"/>
      <c r="D242" s="21">
        <v>1</v>
      </c>
      <c r="E242" s="21">
        <v>0</v>
      </c>
      <c r="F242" s="21">
        <v>1</v>
      </c>
      <c r="G242" s="21">
        <v>1</v>
      </c>
      <c r="H242" s="21">
        <v>0</v>
      </c>
      <c r="I242" s="21">
        <v>0</v>
      </c>
      <c r="J242" s="19"/>
      <c r="K242" s="27">
        <v>7.1814840000000004E-16</v>
      </c>
      <c r="L242" s="27">
        <v>6.0149330000000003E-16</v>
      </c>
      <c r="M242" s="27">
        <v>3.9072029999999997E-3</v>
      </c>
      <c r="N242" s="27">
        <v>9.9999999999999998E-17</v>
      </c>
      <c r="O242" s="27">
        <v>4.5288710000000004E-15</v>
      </c>
      <c r="P242" s="27">
        <v>2.2552759999999998E-16</v>
      </c>
      <c r="Q242" s="27">
        <v>2.3448739999999999E-15</v>
      </c>
      <c r="R242" s="27">
        <v>9.9999999999999998E-17</v>
      </c>
      <c r="S242" s="27">
        <v>1.404602E-15</v>
      </c>
      <c r="T242" s="27">
        <v>9.5336819999999994E-12</v>
      </c>
      <c r="U242" s="27">
        <v>9.9999999999999998E-17</v>
      </c>
      <c r="V242" s="27">
        <v>4.017554E-15</v>
      </c>
      <c r="W242" s="27">
        <v>9.9999999999999998E-17</v>
      </c>
      <c r="X242" s="27">
        <v>1.069377E-4</v>
      </c>
      <c r="Y242" s="27">
        <v>3.542344E-15</v>
      </c>
      <c r="Z242" s="27">
        <v>9.9999999999999998E-17</v>
      </c>
      <c r="AA242" s="26">
        <v>1</v>
      </c>
      <c r="AB242" s="27">
        <v>3.9048060000000004E-15</v>
      </c>
      <c r="AC242" s="27">
        <v>5.4016699999999997E-7</v>
      </c>
      <c r="AD242" s="27">
        <v>1.5724910000000002E-2</v>
      </c>
      <c r="AE242" s="27">
        <v>2.548346E-15</v>
      </c>
      <c r="AF242" s="27">
        <v>9.9999999999999998E-17</v>
      </c>
      <c r="AG242" s="14"/>
      <c r="AH242" s="25">
        <v>5.3241429999999997E-5</v>
      </c>
      <c r="AI242" s="25">
        <v>5.2162119999999999E-8</v>
      </c>
      <c r="AJ242" s="24">
        <v>1</v>
      </c>
      <c r="AK242" s="25">
        <v>2.8145190000000001E-3</v>
      </c>
      <c r="AL242" s="25">
        <v>2.340023E-6</v>
      </c>
      <c r="AM242" s="25">
        <v>5.5282159999999997E-2</v>
      </c>
      <c r="AN242" s="25">
        <v>9.8902189999999996E-8</v>
      </c>
      <c r="AO242" s="25">
        <v>9.9890120000000002E-8</v>
      </c>
      <c r="AP242" s="25">
        <v>5.1437679999999998E-8</v>
      </c>
      <c r="AQ242" s="24">
        <v>1</v>
      </c>
      <c r="AR242" s="24">
        <v>1</v>
      </c>
      <c r="AS242" s="25">
        <v>1.616039E-4</v>
      </c>
      <c r="AT242" s="25">
        <v>9.8902189999999996E-8</v>
      </c>
      <c r="AU242" s="24">
        <v>1</v>
      </c>
      <c r="AV242" s="25">
        <v>7.9512200000000002E-3</v>
      </c>
      <c r="AW242" s="24">
        <v>1</v>
      </c>
      <c r="AX242" s="24"/>
      <c r="AY242" s="25">
        <v>5.35877E-8</v>
      </c>
      <c r="AZ242" s="24">
        <v>1</v>
      </c>
      <c r="BA242" s="24"/>
      <c r="BB242" s="25">
        <v>1.944138E-7</v>
      </c>
      <c r="BC242" s="25">
        <v>7.5580080000000005E-8</v>
      </c>
      <c r="BD242" s="14"/>
      <c r="BE242" s="29">
        <v>9.9890120000000002E-8</v>
      </c>
      <c r="BF242" s="29">
        <v>5.2162119999999999E-8</v>
      </c>
      <c r="BG242" s="29">
        <v>8.7999999999999995E-2</v>
      </c>
      <c r="BH242" s="29">
        <v>9.9989999999999997E-8</v>
      </c>
      <c r="BI242" s="29">
        <v>9.0000899999999994E-8</v>
      </c>
      <c r="BJ242" s="29">
        <v>6.6390039999999996E-5</v>
      </c>
      <c r="BK242" s="29">
        <v>9.8902189999999996E-8</v>
      </c>
      <c r="BL242" s="29">
        <v>9.9890120000000002E-8</v>
      </c>
      <c r="BM242" s="29">
        <v>5.1437679999999998E-8</v>
      </c>
      <c r="BN242" s="29">
        <v>2.5000000000000001E-2</v>
      </c>
      <c r="BO242" s="29">
        <v>9.1999999999999998E-2</v>
      </c>
      <c r="BP242" s="29">
        <v>5.0375300000000002E-8</v>
      </c>
      <c r="BQ242" s="29">
        <v>9.8902189999999996E-8</v>
      </c>
      <c r="BR242" s="29">
        <v>0.42799999999999999</v>
      </c>
      <c r="BS242" s="29">
        <v>7.5609760000000005E-4</v>
      </c>
      <c r="BT242" s="29">
        <v>1.978022E-4</v>
      </c>
      <c r="BU242" s="28"/>
      <c r="BV242" s="29">
        <v>5.35877E-8</v>
      </c>
      <c r="BW242" s="29">
        <v>1.9E-2</v>
      </c>
      <c r="BX242" s="28"/>
      <c r="BY242" s="29">
        <v>6.4804610000000005E-8</v>
      </c>
      <c r="BZ242" s="29">
        <v>7.5580080000000005E-8</v>
      </c>
      <c r="CA242" s="14"/>
      <c r="CB242" s="31">
        <v>9.9890120000000002E-8</v>
      </c>
      <c r="CC242" s="31">
        <v>5.2162119999999999E-8</v>
      </c>
      <c r="CD242" s="31">
        <v>0.11</v>
      </c>
      <c r="CE242" s="31">
        <v>9.9989999999999997E-8</v>
      </c>
      <c r="CF242" s="31">
        <v>9.0000899999999994E-8</v>
      </c>
      <c r="CG242" s="31">
        <v>1.1618259999999999E-4</v>
      </c>
      <c r="CH242" s="31">
        <v>9.8902189999999996E-8</v>
      </c>
      <c r="CI242" s="31">
        <v>9.9890120000000002E-8</v>
      </c>
      <c r="CJ242" s="31">
        <v>5.1437679999999998E-8</v>
      </c>
      <c r="CK242" s="31">
        <v>0.109</v>
      </c>
      <c r="CL242" s="31">
        <v>0.24299999999999999</v>
      </c>
      <c r="CM242" s="31">
        <v>5.0375300000000002E-8</v>
      </c>
      <c r="CN242" s="31">
        <v>9.8902189999999996E-8</v>
      </c>
      <c r="CO242" s="31">
        <v>0.53800000000000003</v>
      </c>
      <c r="CP242" s="31">
        <v>4.6341459999999998E-4</v>
      </c>
      <c r="CQ242" s="31">
        <v>1.5494510000000001E-3</v>
      </c>
      <c r="CR242" s="30"/>
      <c r="CS242" s="31">
        <v>5.35877E-8</v>
      </c>
      <c r="CT242" s="31">
        <v>4.4999999999999998E-2</v>
      </c>
      <c r="CU242" s="30"/>
      <c r="CV242" s="31">
        <v>6.4804610000000005E-8</v>
      </c>
      <c r="CW242" s="31">
        <v>7.5580080000000005E-8</v>
      </c>
      <c r="CX242" s="14"/>
      <c r="CY242" s="33">
        <v>1.110223E-16</v>
      </c>
      <c r="CZ242" s="33">
        <v>1.110223E-16</v>
      </c>
      <c r="DA242" s="33">
        <v>9.9236859999999993E-3</v>
      </c>
      <c r="DB242" s="33">
        <v>1.110223E-16</v>
      </c>
      <c r="DC242" s="33">
        <v>1.110223E-16</v>
      </c>
      <c r="DD242" s="33">
        <v>1.110223E-16</v>
      </c>
      <c r="DE242" s="33">
        <v>1.110223E-16</v>
      </c>
      <c r="DF242" s="33">
        <v>1.110223E-16</v>
      </c>
      <c r="DG242" s="33">
        <v>1.110223E-16</v>
      </c>
      <c r="DH242" s="33">
        <v>6.1908260000000003E-12</v>
      </c>
      <c r="DI242" s="33">
        <v>3.5527140000000002E-15</v>
      </c>
      <c r="DJ242" s="33">
        <v>1.110223E-16</v>
      </c>
      <c r="DK242" s="33">
        <v>1.110223E-16</v>
      </c>
      <c r="DL242" s="33">
        <v>6.4716559999999999E-4</v>
      </c>
      <c r="DM242" s="33">
        <v>2.2204459999999999E-16</v>
      </c>
      <c r="DN242" s="33">
        <v>1.110223E-16</v>
      </c>
      <c r="DO242" s="32">
        <v>1</v>
      </c>
      <c r="DP242" s="33">
        <v>1.110223E-16</v>
      </c>
      <c r="DQ242" s="33">
        <v>1.5705979999999999E-7</v>
      </c>
      <c r="DR242" s="33">
        <v>1.5724910000000002E-2</v>
      </c>
      <c r="DS242" s="33">
        <v>1.110223E-16</v>
      </c>
      <c r="DT242" s="33">
        <v>1.110223E-16</v>
      </c>
      <c r="DU242" s="14"/>
      <c r="DV242" s="35">
        <v>1.110223E-16</v>
      </c>
      <c r="DW242" s="35">
        <v>1.110223E-16</v>
      </c>
      <c r="DX242" s="35">
        <v>9.9236859999999993E-3</v>
      </c>
      <c r="DY242" s="35">
        <v>1.110223E-16</v>
      </c>
      <c r="DZ242" s="35">
        <v>1.110223E-16</v>
      </c>
      <c r="EA242" s="35">
        <v>7.5495170000000002E-15</v>
      </c>
      <c r="EB242" s="35">
        <v>1.110223E-16</v>
      </c>
      <c r="EC242" s="35">
        <v>1.110223E-16</v>
      </c>
      <c r="ED242" s="35">
        <v>1.110223E-16</v>
      </c>
      <c r="EE242" s="35">
        <v>2.124556E-10</v>
      </c>
      <c r="EF242" s="35">
        <v>3.5527140000000002E-15</v>
      </c>
      <c r="EG242" s="35">
        <v>1.110223E-16</v>
      </c>
      <c r="EH242" s="35">
        <v>1.110223E-16</v>
      </c>
      <c r="EI242" s="35">
        <v>6.4716559999999999E-4</v>
      </c>
      <c r="EJ242" s="35">
        <v>9.9920070000000002E-16</v>
      </c>
      <c r="EK242" s="35">
        <v>3.5527140000000002E-15</v>
      </c>
      <c r="EL242" s="34">
        <v>1</v>
      </c>
      <c r="EM242" s="35">
        <v>1.110223E-16</v>
      </c>
      <c r="EN242" s="35">
        <v>6.1254520000000004E-6</v>
      </c>
      <c r="EO242" s="35">
        <v>1.5724910000000002E-2</v>
      </c>
      <c r="EP242" s="35">
        <v>1.110223E-16</v>
      </c>
      <c r="EQ242" s="35">
        <v>1.110223E-16</v>
      </c>
      <c r="ER242" s="14"/>
      <c r="ES242" s="1">
        <v>1.110223E-16</v>
      </c>
      <c r="ET242" s="1">
        <v>1.110223E-16</v>
      </c>
      <c r="EU242" s="1">
        <v>9.9236859999999993E-3</v>
      </c>
      <c r="EV242" s="1">
        <v>1.110223E-16</v>
      </c>
      <c r="EW242" s="1">
        <v>1.110223E-16</v>
      </c>
      <c r="EX242" s="1">
        <v>1.110223E-16</v>
      </c>
      <c r="EY242" s="1">
        <v>1.110223E-16</v>
      </c>
      <c r="EZ242" s="1">
        <v>1.110223E-16</v>
      </c>
      <c r="FA242" s="1">
        <v>1.110223E-16</v>
      </c>
      <c r="FB242" s="1">
        <v>2.124556E-10</v>
      </c>
      <c r="FC242" s="1">
        <v>3.5527140000000002E-15</v>
      </c>
      <c r="FD242" s="1">
        <v>1.110223E-16</v>
      </c>
      <c r="FE242" s="1">
        <v>1.110223E-16</v>
      </c>
      <c r="FF242" s="1">
        <v>6.4716559999999999E-4</v>
      </c>
      <c r="FG242" s="1">
        <v>2.2204459999999999E-16</v>
      </c>
      <c r="FH242" s="1">
        <v>1.110223E-16</v>
      </c>
      <c r="FI242">
        <v>1</v>
      </c>
      <c r="FJ242" s="1">
        <v>1.110223E-16</v>
      </c>
      <c r="FK242" s="1">
        <v>3.5102519999999999E-7</v>
      </c>
      <c r="FL242" s="1">
        <v>1.5724910000000002E-2</v>
      </c>
      <c r="FM242" s="1">
        <v>1.110223E-16</v>
      </c>
      <c r="FN242" s="1">
        <v>1.110223E-16</v>
      </c>
      <c r="FO242" s="14"/>
    </row>
    <row r="243" spans="1:171">
      <c r="A243" s="18" t="s">
        <v>272</v>
      </c>
      <c r="B243" s="21" t="s">
        <v>537</v>
      </c>
      <c r="C243" s="14"/>
      <c r="D243" s="21">
        <v>0</v>
      </c>
      <c r="E243" s="21">
        <v>1</v>
      </c>
      <c r="F243" s="21">
        <v>1</v>
      </c>
      <c r="G243" s="21">
        <v>0</v>
      </c>
      <c r="H243" s="21">
        <v>1</v>
      </c>
      <c r="I243" s="21">
        <v>1</v>
      </c>
      <c r="J243" s="19"/>
      <c r="K243" s="27">
        <v>0.151059</v>
      </c>
      <c r="L243" s="27">
        <v>0.67872250000000001</v>
      </c>
      <c r="M243" s="27">
        <v>0.10442079999999999</v>
      </c>
      <c r="N243" s="26">
        <v>1</v>
      </c>
      <c r="O243" s="27">
        <v>0.34136549999999999</v>
      </c>
      <c r="P243" s="26">
        <v>1</v>
      </c>
      <c r="Q243" s="27">
        <v>7.4699429999999997E-2</v>
      </c>
      <c r="R243" s="27">
        <v>0.47724179999999999</v>
      </c>
      <c r="S243" s="27">
        <v>0.14407809999999999</v>
      </c>
      <c r="T243" s="27">
        <v>4.1017890000000001E-2</v>
      </c>
      <c r="U243" s="26">
        <v>1</v>
      </c>
      <c r="V243" s="27">
        <v>0.15344240000000001</v>
      </c>
      <c r="W243" s="27">
        <v>7.8282160000000007E-3</v>
      </c>
      <c r="X243" s="26">
        <v>1</v>
      </c>
      <c r="Y243" s="27">
        <v>0.22831470000000001</v>
      </c>
      <c r="Z243" s="27">
        <v>0.1129044</v>
      </c>
      <c r="AA243" s="26">
        <v>1</v>
      </c>
      <c r="AB243" s="27">
        <v>0.128331</v>
      </c>
      <c r="AC243" s="26">
        <v>1</v>
      </c>
      <c r="AD243" s="26">
        <v>1</v>
      </c>
      <c r="AE243" s="27">
        <v>3.4178120000000001E-3</v>
      </c>
      <c r="AF243" s="27">
        <v>3.4816359999999998E-5</v>
      </c>
      <c r="AG243" s="14"/>
      <c r="AH243" s="24">
        <v>1</v>
      </c>
      <c r="AI243" s="24">
        <v>1</v>
      </c>
      <c r="AJ243" s="25">
        <v>3.8E-3</v>
      </c>
      <c r="AK243" s="24"/>
      <c r="AL243" s="24">
        <v>1</v>
      </c>
      <c r="AM243" s="24"/>
      <c r="AN243" s="24">
        <v>1</v>
      </c>
      <c r="AO243" s="24"/>
      <c r="AP243" s="24">
        <v>1</v>
      </c>
      <c r="AQ243" s="24">
        <v>1</v>
      </c>
      <c r="AR243" s="24"/>
      <c r="AS243" s="24">
        <v>1</v>
      </c>
      <c r="AT243" s="24">
        <v>1</v>
      </c>
      <c r="AU243" s="24"/>
      <c r="AV243" s="25">
        <v>4.1000000000000002E-2</v>
      </c>
      <c r="AW243" s="24"/>
      <c r="AX243" s="24"/>
      <c r="AY243" s="24">
        <v>1</v>
      </c>
      <c r="AZ243" s="24"/>
      <c r="BA243" s="24"/>
      <c r="BB243" s="24">
        <v>1</v>
      </c>
      <c r="BC243" s="25">
        <v>0.51400000000000001</v>
      </c>
      <c r="BD243" s="14"/>
      <c r="BE243" s="29">
        <v>0.48399999999999999</v>
      </c>
      <c r="BF243" s="29">
        <v>0.64900000000000002</v>
      </c>
      <c r="BG243" s="29">
        <v>0.80430000000000001</v>
      </c>
      <c r="BH243" s="28"/>
      <c r="BI243" s="29">
        <v>3.9E-2</v>
      </c>
      <c r="BJ243" s="28"/>
      <c r="BK243" s="29">
        <v>0.79400000000000004</v>
      </c>
      <c r="BL243" s="28"/>
      <c r="BM243" s="29">
        <v>0.29699999999999999</v>
      </c>
      <c r="BN243" s="29">
        <v>0.61699999999999999</v>
      </c>
      <c r="BO243" s="28"/>
      <c r="BP243" s="29">
        <v>0.38200000000000001</v>
      </c>
      <c r="BQ243" s="29">
        <v>0.60499999999999998</v>
      </c>
      <c r="BR243" s="28"/>
      <c r="BS243" s="29">
        <v>0.316</v>
      </c>
      <c r="BT243" s="28"/>
      <c r="BU243" s="28"/>
      <c r="BV243" s="29">
        <v>0.68</v>
      </c>
      <c r="BW243" s="28"/>
      <c r="BX243" s="28"/>
      <c r="BY243" s="29">
        <v>0.307</v>
      </c>
      <c r="BZ243" s="29">
        <v>0.157</v>
      </c>
      <c r="CA243" s="14"/>
      <c r="CB243" s="30">
        <v>1</v>
      </c>
      <c r="CC243" s="30">
        <v>1</v>
      </c>
      <c r="CD243" s="31">
        <v>4.7000000000000002E-3</v>
      </c>
      <c r="CE243" s="30"/>
      <c r="CF243" s="31">
        <v>0.10100000000000001</v>
      </c>
      <c r="CG243" s="30"/>
      <c r="CH243" s="30">
        <v>1</v>
      </c>
      <c r="CI243" s="30"/>
      <c r="CJ243" s="31">
        <v>0.41599999999999998</v>
      </c>
      <c r="CK243" s="31">
        <v>0.63</v>
      </c>
      <c r="CL243" s="30"/>
      <c r="CM243" s="31">
        <v>0.42499999999999999</v>
      </c>
      <c r="CN243" s="31">
        <v>0.63200000000000001</v>
      </c>
      <c r="CO243" s="30"/>
      <c r="CP243" s="31">
        <v>4.4999999999999998E-2</v>
      </c>
      <c r="CQ243" s="30"/>
      <c r="CR243" s="30"/>
      <c r="CS243" s="30">
        <v>1</v>
      </c>
      <c r="CT243" s="30"/>
      <c r="CU243" s="30"/>
      <c r="CV243" s="31">
        <v>0.46400000000000002</v>
      </c>
      <c r="CW243" s="31">
        <v>0.38300000000000001</v>
      </c>
      <c r="CX243" s="14"/>
      <c r="CY243" s="32">
        <v>1</v>
      </c>
      <c r="CZ243" s="32">
        <v>1</v>
      </c>
      <c r="DA243" s="32">
        <v>1</v>
      </c>
      <c r="DB243" s="32">
        <v>1</v>
      </c>
      <c r="DC243" s="33">
        <v>7.6600000000000001E-2</v>
      </c>
      <c r="DD243" s="32">
        <v>1</v>
      </c>
      <c r="DE243" s="32">
        <v>1</v>
      </c>
      <c r="DF243" s="33">
        <v>0.47724179999999999</v>
      </c>
      <c r="DG243" s="32">
        <v>1</v>
      </c>
      <c r="DH243" s="33">
        <v>8.0433989999999997E-2</v>
      </c>
      <c r="DI243" s="32">
        <v>1</v>
      </c>
      <c r="DJ243" s="32">
        <v>1</v>
      </c>
      <c r="DK243" s="33">
        <v>1.7373610000000001E-2</v>
      </c>
      <c r="DL243" s="32">
        <v>1</v>
      </c>
      <c r="DM243" s="32">
        <v>1</v>
      </c>
      <c r="DN243" s="33">
        <v>0.1129044</v>
      </c>
      <c r="DO243" s="32">
        <v>1</v>
      </c>
      <c r="DP243" s="32">
        <v>1</v>
      </c>
      <c r="DQ243" s="32">
        <v>1</v>
      </c>
      <c r="DR243" s="32">
        <v>1</v>
      </c>
      <c r="DS243" s="33">
        <v>8.9938440000000008E-3</v>
      </c>
      <c r="DT243" s="33">
        <v>2.4977110000000001E-4</v>
      </c>
      <c r="DU243" s="14"/>
      <c r="DV243" s="34">
        <v>1</v>
      </c>
      <c r="DW243" s="34">
        <v>1</v>
      </c>
      <c r="DX243" s="35">
        <v>9.7199999999999995E-3</v>
      </c>
      <c r="DY243" s="34">
        <v>1</v>
      </c>
      <c r="DZ243" s="34">
        <v>1</v>
      </c>
      <c r="EA243" s="34">
        <v>1</v>
      </c>
      <c r="EB243" s="34">
        <v>1</v>
      </c>
      <c r="EC243" s="35">
        <v>0.47724179999999999</v>
      </c>
      <c r="ED243" s="34">
        <v>1</v>
      </c>
      <c r="EE243" s="35">
        <v>8.0433989999999997E-2</v>
      </c>
      <c r="EF243" s="34">
        <v>1</v>
      </c>
      <c r="EG243" s="34">
        <v>1</v>
      </c>
      <c r="EH243" s="35">
        <v>1.7373610000000001E-2</v>
      </c>
      <c r="EI243" s="34">
        <v>1</v>
      </c>
      <c r="EJ243" s="35">
        <v>8.0399999999999999E-2</v>
      </c>
      <c r="EK243" s="35">
        <v>0.1129044</v>
      </c>
      <c r="EL243" s="34">
        <v>1</v>
      </c>
      <c r="EM243" s="34">
        <v>1</v>
      </c>
      <c r="EN243" s="34">
        <v>1</v>
      </c>
      <c r="EO243" s="34">
        <v>1</v>
      </c>
      <c r="EP243" s="35">
        <v>8.9938440000000008E-3</v>
      </c>
      <c r="EQ243" s="35">
        <v>2.4977110000000001E-4</v>
      </c>
      <c r="ER243" s="14"/>
      <c r="ES243">
        <v>1</v>
      </c>
      <c r="ET243">
        <v>1</v>
      </c>
      <c r="EU243" s="1">
        <v>1.1429999999999999E-2</v>
      </c>
      <c r="EV243">
        <v>1</v>
      </c>
      <c r="EW243">
        <v>1</v>
      </c>
      <c r="EX243">
        <v>1</v>
      </c>
      <c r="EY243">
        <v>1</v>
      </c>
      <c r="EZ243" s="1">
        <v>0.47724179999999999</v>
      </c>
      <c r="FA243">
        <v>1</v>
      </c>
      <c r="FB243" s="1">
        <v>8.0433989999999997E-2</v>
      </c>
      <c r="FC243">
        <v>1</v>
      </c>
      <c r="FD243">
        <v>1</v>
      </c>
      <c r="FE243" s="1">
        <v>1.7373610000000001E-2</v>
      </c>
      <c r="FF243">
        <v>1</v>
      </c>
      <c r="FG243" s="1">
        <v>8.7999999999999995E-2</v>
      </c>
      <c r="FH243" s="1">
        <v>0.1129044</v>
      </c>
      <c r="FI243">
        <v>1</v>
      </c>
      <c r="FJ243">
        <v>1</v>
      </c>
      <c r="FK243">
        <v>1</v>
      </c>
      <c r="FL243">
        <v>1</v>
      </c>
      <c r="FM243" s="1">
        <v>8.9938440000000008E-3</v>
      </c>
      <c r="FN243" s="1">
        <v>2.4977110000000001E-4</v>
      </c>
      <c r="FO243" s="14"/>
    </row>
    <row r="244" spans="1:171">
      <c r="A244" s="18" t="s">
        <v>273</v>
      </c>
      <c r="B244" s="21" t="s">
        <v>538</v>
      </c>
      <c r="C244" s="14"/>
      <c r="D244" s="21">
        <v>0</v>
      </c>
      <c r="E244" s="21">
        <v>1</v>
      </c>
      <c r="F244" s="21">
        <v>1</v>
      </c>
      <c r="G244" s="21">
        <v>0</v>
      </c>
      <c r="H244" s="21">
        <v>0</v>
      </c>
      <c r="I244" s="21">
        <v>1</v>
      </c>
      <c r="J244" s="19"/>
      <c r="K244" s="27">
        <v>0.34389510000000001</v>
      </c>
      <c r="L244" s="27">
        <v>0.19819110000000001</v>
      </c>
      <c r="M244" s="26">
        <v>1</v>
      </c>
      <c r="N244" s="26">
        <v>1</v>
      </c>
      <c r="O244" s="27">
        <v>3.1891179999999998E-2</v>
      </c>
      <c r="P244" s="26">
        <v>1</v>
      </c>
      <c r="Q244" s="27">
        <v>4.4345420000000003E-2</v>
      </c>
      <c r="R244" s="27">
        <v>0.16948659999999999</v>
      </c>
      <c r="S244" s="27">
        <v>6.6682749999999999E-2</v>
      </c>
      <c r="T244" s="27">
        <v>0.65351990000000004</v>
      </c>
      <c r="U244" s="26">
        <v>1</v>
      </c>
      <c r="V244" s="27">
        <v>6.3721490000000006E-2</v>
      </c>
      <c r="W244" s="27">
        <v>0.71752400000000005</v>
      </c>
      <c r="X244" s="26">
        <v>1</v>
      </c>
      <c r="Y244" s="27">
        <v>0.68891309999999994</v>
      </c>
      <c r="Z244" s="26">
        <v>1</v>
      </c>
      <c r="AA244" s="26">
        <v>1</v>
      </c>
      <c r="AB244" s="27">
        <v>0.72851900000000003</v>
      </c>
      <c r="AC244" s="26">
        <v>1</v>
      </c>
      <c r="AD244" s="26">
        <v>1</v>
      </c>
      <c r="AE244" s="27">
        <v>8.3783020000000007E-3</v>
      </c>
      <c r="AF244" s="27">
        <v>1.25789E-2</v>
      </c>
      <c r="AG244" s="14"/>
      <c r="AH244" s="24"/>
      <c r="AI244" s="24"/>
      <c r="AJ244" s="24"/>
      <c r="AK244" s="24"/>
      <c r="AL244" s="24">
        <v>1</v>
      </c>
      <c r="AM244" s="24"/>
      <c r="AN244" s="24"/>
      <c r="AO244" s="24">
        <v>1</v>
      </c>
      <c r="AP244" s="24">
        <v>1</v>
      </c>
      <c r="AQ244" s="24"/>
      <c r="AR244" s="24"/>
      <c r="AS244" s="24">
        <v>1</v>
      </c>
      <c r="AT244" s="24"/>
      <c r="AU244" s="24"/>
      <c r="AV244" s="24">
        <v>1</v>
      </c>
      <c r="AW244" s="24"/>
      <c r="AX244" s="24"/>
      <c r="AY244" s="24"/>
      <c r="AZ244" s="24"/>
      <c r="BA244" s="24"/>
      <c r="BB244" s="25">
        <v>5.2454550000000003E-2</v>
      </c>
      <c r="BC244" s="25">
        <v>0.17699999999999999</v>
      </c>
      <c r="BD244" s="14"/>
      <c r="BE244" s="28"/>
      <c r="BF244" s="28"/>
      <c r="BG244" s="28"/>
      <c r="BH244" s="28"/>
      <c r="BI244" s="29">
        <v>0.48899999999999999</v>
      </c>
      <c r="BJ244" s="28"/>
      <c r="BK244" s="28"/>
      <c r="BL244" s="29">
        <v>0.31900000000000001</v>
      </c>
      <c r="BM244" s="29">
        <v>0.84299999999999997</v>
      </c>
      <c r="BN244" s="28"/>
      <c r="BO244" s="28"/>
      <c r="BP244" s="29">
        <v>0.61499999999999999</v>
      </c>
      <c r="BQ244" s="28"/>
      <c r="BR244" s="28"/>
      <c r="BS244" s="29">
        <v>0.186</v>
      </c>
      <c r="BT244" s="28"/>
      <c r="BU244" s="28"/>
      <c r="BV244" s="28"/>
      <c r="BW244" s="28"/>
      <c r="BX244" s="28"/>
      <c r="BY244" s="29">
        <v>1.9E-2</v>
      </c>
      <c r="BZ244" s="29">
        <v>0.22600000000000001</v>
      </c>
      <c r="CA244" s="14"/>
      <c r="CB244" s="30"/>
      <c r="CC244" s="30"/>
      <c r="CD244" s="30"/>
      <c r="CE244" s="30"/>
      <c r="CF244" s="31">
        <v>0.59599999999999997</v>
      </c>
      <c r="CG244" s="30"/>
      <c r="CH244" s="30"/>
      <c r="CI244" s="31">
        <v>0.36199999999999999</v>
      </c>
      <c r="CJ244" s="30">
        <v>1</v>
      </c>
      <c r="CK244" s="30"/>
      <c r="CL244" s="30"/>
      <c r="CM244" s="30">
        <v>1</v>
      </c>
      <c r="CN244" s="30"/>
      <c r="CO244" s="30"/>
      <c r="CP244" s="31">
        <v>0.20799999999999999</v>
      </c>
      <c r="CQ244" s="30"/>
      <c r="CR244" s="30"/>
      <c r="CS244" s="30"/>
      <c r="CT244" s="30"/>
      <c r="CU244" s="30"/>
      <c r="CV244" s="31">
        <v>4.8181819999999998E-3</v>
      </c>
      <c r="CW244" s="31">
        <v>0.311</v>
      </c>
      <c r="CX244" s="14"/>
      <c r="CY244" s="33">
        <v>0.34389510000000001</v>
      </c>
      <c r="CZ244" s="33">
        <v>0.19819110000000001</v>
      </c>
      <c r="DA244" s="32">
        <v>1</v>
      </c>
      <c r="DB244" s="32">
        <v>1</v>
      </c>
      <c r="DC244" s="33">
        <v>6.3093239999999995E-2</v>
      </c>
      <c r="DD244" s="32">
        <v>1</v>
      </c>
      <c r="DE244" s="33">
        <v>4.4345420000000003E-2</v>
      </c>
      <c r="DF244" s="32">
        <v>1</v>
      </c>
      <c r="DG244" s="32">
        <v>1</v>
      </c>
      <c r="DH244" s="33">
        <v>0.65351990000000004</v>
      </c>
      <c r="DI244" s="32">
        <v>1</v>
      </c>
      <c r="DJ244" s="32">
        <v>1</v>
      </c>
      <c r="DK244" s="33">
        <v>0.71752400000000005</v>
      </c>
      <c r="DL244" s="32">
        <v>1</v>
      </c>
      <c r="DM244" s="32">
        <v>1</v>
      </c>
      <c r="DN244" s="32">
        <v>1</v>
      </c>
      <c r="DO244" s="32">
        <v>1</v>
      </c>
      <c r="DP244" s="33">
        <v>0.72851900000000003</v>
      </c>
      <c r="DQ244" s="32">
        <v>1</v>
      </c>
      <c r="DR244" s="32">
        <v>1</v>
      </c>
      <c r="DS244" s="33">
        <v>9.000414E-4</v>
      </c>
      <c r="DT244" s="33">
        <v>2.63999E-2</v>
      </c>
      <c r="DU244" s="14"/>
      <c r="DV244" s="35">
        <v>0.34389510000000001</v>
      </c>
      <c r="DW244" s="35">
        <v>0.19819110000000001</v>
      </c>
      <c r="DX244" s="34">
        <v>1</v>
      </c>
      <c r="DY244" s="34">
        <v>1</v>
      </c>
      <c r="DZ244" s="35">
        <v>6.3093239999999995E-2</v>
      </c>
      <c r="EA244" s="34">
        <v>1</v>
      </c>
      <c r="EB244" s="35">
        <v>4.4345420000000003E-2</v>
      </c>
      <c r="EC244" s="34">
        <v>1</v>
      </c>
      <c r="ED244" s="34">
        <v>1</v>
      </c>
      <c r="EE244" s="35">
        <v>0.65351990000000004</v>
      </c>
      <c r="EF244" s="34">
        <v>1</v>
      </c>
      <c r="EG244" s="34">
        <v>1</v>
      </c>
      <c r="EH244" s="35">
        <v>0.71752400000000005</v>
      </c>
      <c r="EI244" s="34">
        <v>1</v>
      </c>
      <c r="EJ244" s="34">
        <v>1</v>
      </c>
      <c r="EK244" s="34">
        <v>1</v>
      </c>
      <c r="EL244" s="34">
        <v>1</v>
      </c>
      <c r="EM244" s="35">
        <v>0.72851900000000003</v>
      </c>
      <c r="EN244" s="34">
        <v>1</v>
      </c>
      <c r="EO244" s="34">
        <v>1</v>
      </c>
      <c r="EP244" s="35">
        <v>1.8418770000000001E-2</v>
      </c>
      <c r="EQ244" s="35">
        <v>2.63999E-2</v>
      </c>
      <c r="ER244" s="14"/>
      <c r="ES244" s="1">
        <v>0.34389510000000001</v>
      </c>
      <c r="ET244" s="1">
        <v>0.19819110000000001</v>
      </c>
      <c r="EU244">
        <v>1</v>
      </c>
      <c r="EV244">
        <v>1</v>
      </c>
      <c r="EW244" s="1">
        <v>6.3093239999999995E-2</v>
      </c>
      <c r="EX244">
        <v>1</v>
      </c>
      <c r="EY244" s="1">
        <v>4.4345420000000003E-2</v>
      </c>
      <c r="EZ244">
        <v>1</v>
      </c>
      <c r="FA244">
        <v>1</v>
      </c>
      <c r="FB244" s="1">
        <v>0.65351990000000004</v>
      </c>
      <c r="FC244">
        <v>1</v>
      </c>
      <c r="FD244">
        <v>1</v>
      </c>
      <c r="FE244" s="1">
        <v>0.71752400000000005</v>
      </c>
      <c r="FF244">
        <v>1</v>
      </c>
      <c r="FG244">
        <v>1</v>
      </c>
      <c r="FH244">
        <v>1</v>
      </c>
      <c r="FI244">
        <v>1</v>
      </c>
      <c r="FJ244" s="1">
        <v>0.72851900000000003</v>
      </c>
      <c r="FK244">
        <v>1</v>
      </c>
      <c r="FL244">
        <v>1</v>
      </c>
      <c r="FM244" s="1">
        <v>2.83627E-4</v>
      </c>
      <c r="FN244" s="1">
        <v>2.63999E-2</v>
      </c>
      <c r="FO244" s="14"/>
    </row>
    <row r="245" spans="1:171">
      <c r="A245" s="18" t="s">
        <v>274</v>
      </c>
      <c r="B245" s="21" t="s">
        <v>539</v>
      </c>
      <c r="C245" s="14"/>
      <c r="D245" s="21">
        <v>0</v>
      </c>
      <c r="E245" s="21">
        <v>0</v>
      </c>
      <c r="F245" s="21">
        <v>1</v>
      </c>
      <c r="G245" s="21">
        <v>1</v>
      </c>
      <c r="H245" s="21">
        <v>0</v>
      </c>
      <c r="I245" s="21">
        <v>0</v>
      </c>
      <c r="J245" s="19"/>
      <c r="K245" s="26">
        <v>1</v>
      </c>
      <c r="L245" s="27">
        <v>4.3805660000000003E-2</v>
      </c>
      <c r="M245" s="26">
        <v>1</v>
      </c>
      <c r="N245" s="27">
        <v>1.226591E-2</v>
      </c>
      <c r="O245" s="27">
        <v>1.79426E-3</v>
      </c>
      <c r="P245" s="26">
        <v>1</v>
      </c>
      <c r="Q245" s="26">
        <v>1</v>
      </c>
      <c r="R245" s="26">
        <v>1</v>
      </c>
      <c r="S245" s="27">
        <v>1.057189E-2</v>
      </c>
      <c r="T245" s="27">
        <v>0.56708650000000005</v>
      </c>
      <c r="U245" s="26">
        <v>1</v>
      </c>
      <c r="V245" s="27">
        <v>0.42158849999999998</v>
      </c>
      <c r="W245" s="27">
        <v>2.6167530000000001E-2</v>
      </c>
      <c r="X245" s="26">
        <v>1</v>
      </c>
      <c r="Y245" s="27">
        <v>0.86746219999999996</v>
      </c>
      <c r="Z245" s="27">
        <v>8.0514620000000001E-7</v>
      </c>
      <c r="AA245" s="26">
        <v>1</v>
      </c>
      <c r="AB245" s="26">
        <v>1</v>
      </c>
      <c r="AC245" s="27">
        <v>5.1108319999999999E-2</v>
      </c>
      <c r="AD245" s="26">
        <v>1</v>
      </c>
      <c r="AE245" s="27">
        <v>0.1993355</v>
      </c>
      <c r="AF245" s="27">
        <v>1.104235E-4</v>
      </c>
      <c r="AG245" s="14"/>
      <c r="AH245" s="24"/>
      <c r="AI245" s="24">
        <v>1</v>
      </c>
      <c r="AJ245" s="24"/>
      <c r="AK245" s="24"/>
      <c r="AL245" s="24">
        <v>1</v>
      </c>
      <c r="AM245" s="24"/>
      <c r="AN245" s="24"/>
      <c r="AO245" s="24"/>
      <c r="AP245" s="24">
        <v>1</v>
      </c>
      <c r="AQ245" s="24"/>
      <c r="AR245" s="24"/>
      <c r="AS245" s="24">
        <v>1</v>
      </c>
      <c r="AT245" s="24">
        <v>1</v>
      </c>
      <c r="AU245" s="24"/>
      <c r="AV245" s="24">
        <v>1</v>
      </c>
      <c r="AW245" s="24">
        <v>1</v>
      </c>
      <c r="AX245" s="24"/>
      <c r="AY245" s="24"/>
      <c r="AZ245" s="24"/>
      <c r="BA245" s="24"/>
      <c r="BB245" s="24">
        <v>1</v>
      </c>
      <c r="BC245" s="24">
        <v>1</v>
      </c>
      <c r="BD245" s="14"/>
      <c r="BE245" s="28"/>
      <c r="BF245" s="29">
        <v>0.28199999999999997</v>
      </c>
      <c r="BG245" s="28"/>
      <c r="BH245" s="28"/>
      <c r="BI245" s="29">
        <v>0.25600000000000001</v>
      </c>
      <c r="BJ245" s="28"/>
      <c r="BK245" s="28"/>
      <c r="BL245" s="28"/>
      <c r="BM245" s="29">
        <v>0.81399999999999995</v>
      </c>
      <c r="BN245" s="28"/>
      <c r="BO245" s="28"/>
      <c r="BP245" s="29">
        <v>0.84299999999999997</v>
      </c>
      <c r="BQ245" s="29">
        <v>0.159</v>
      </c>
      <c r="BR245" s="28"/>
      <c r="BS245" s="29">
        <v>0.88700000000000001</v>
      </c>
      <c r="BT245" s="29">
        <v>0.157</v>
      </c>
      <c r="BU245" s="28"/>
      <c r="BV245" s="28"/>
      <c r="BW245" s="28"/>
      <c r="BX245" s="28"/>
      <c r="BY245" s="29">
        <v>0.81499999999999995</v>
      </c>
      <c r="BZ245" s="29">
        <v>0.52200000000000002</v>
      </c>
      <c r="CA245" s="14"/>
      <c r="CB245" s="30"/>
      <c r="CC245" s="31">
        <v>0.40300000000000002</v>
      </c>
      <c r="CD245" s="30"/>
      <c r="CE245" s="30"/>
      <c r="CF245" s="31">
        <v>0.28599999999999998</v>
      </c>
      <c r="CG245" s="30"/>
      <c r="CH245" s="30"/>
      <c r="CI245" s="30"/>
      <c r="CJ245" s="30">
        <v>1</v>
      </c>
      <c r="CK245" s="30"/>
      <c r="CL245" s="30"/>
      <c r="CM245" s="30">
        <v>1</v>
      </c>
      <c r="CN245" s="31">
        <v>0.186</v>
      </c>
      <c r="CO245" s="30"/>
      <c r="CP245" s="30">
        <v>1</v>
      </c>
      <c r="CQ245" s="31">
        <v>0.32600000000000001</v>
      </c>
      <c r="CR245" s="30"/>
      <c r="CS245" s="30"/>
      <c r="CT245" s="30"/>
      <c r="CU245" s="30"/>
      <c r="CV245" s="30">
        <v>1</v>
      </c>
      <c r="CW245" s="30">
        <v>1</v>
      </c>
      <c r="CX245" s="14"/>
      <c r="CY245" s="32">
        <v>1</v>
      </c>
      <c r="CZ245" s="33">
        <v>8.5730749999999994E-2</v>
      </c>
      <c r="DA245" s="32">
        <v>1</v>
      </c>
      <c r="DB245" s="33">
        <v>1.226591E-2</v>
      </c>
      <c r="DC245" s="33">
        <v>5.7985049999999998E-3</v>
      </c>
      <c r="DD245" s="32">
        <v>1</v>
      </c>
      <c r="DE245" s="32">
        <v>1</v>
      </c>
      <c r="DF245" s="32">
        <v>1</v>
      </c>
      <c r="DG245" s="33">
        <v>2.2586599999999998E-2</v>
      </c>
      <c r="DH245" s="33">
        <v>0.56708650000000005</v>
      </c>
      <c r="DI245" s="32">
        <v>1</v>
      </c>
      <c r="DJ245" s="32">
        <v>1</v>
      </c>
      <c r="DK245" s="33">
        <v>5.2218309999999997E-2</v>
      </c>
      <c r="DL245" s="32">
        <v>1</v>
      </c>
      <c r="DM245" s="32">
        <v>1</v>
      </c>
      <c r="DN245" s="33">
        <v>8.8089260000000008E-6</v>
      </c>
      <c r="DO245" s="32">
        <v>1</v>
      </c>
      <c r="DP245" s="32">
        <v>1</v>
      </c>
      <c r="DQ245" s="33">
        <v>5.1108319999999999E-2</v>
      </c>
      <c r="DR245" s="32">
        <v>1</v>
      </c>
      <c r="DS245" s="32">
        <v>1</v>
      </c>
      <c r="DT245" s="33">
        <v>6.6471900000000003E-4</v>
      </c>
      <c r="DU245" s="14"/>
      <c r="DV245" s="34">
        <v>1</v>
      </c>
      <c r="DW245" s="35">
        <v>8.5730749999999994E-2</v>
      </c>
      <c r="DX245" s="34">
        <v>1</v>
      </c>
      <c r="DY245" s="35">
        <v>1.226591E-2</v>
      </c>
      <c r="DZ245" s="35">
        <v>5.7985049999999998E-3</v>
      </c>
      <c r="EA245" s="34">
        <v>1</v>
      </c>
      <c r="EB245" s="34">
        <v>1</v>
      </c>
      <c r="EC245" s="34">
        <v>1</v>
      </c>
      <c r="ED245" s="35">
        <v>2.2586599999999998E-2</v>
      </c>
      <c r="EE245" s="35">
        <v>0.56708650000000005</v>
      </c>
      <c r="EF245" s="34">
        <v>1</v>
      </c>
      <c r="EG245" s="34">
        <v>1</v>
      </c>
      <c r="EH245" s="35">
        <v>5.2218309999999997E-2</v>
      </c>
      <c r="EI245" s="34">
        <v>1</v>
      </c>
      <c r="EJ245" s="34">
        <v>1</v>
      </c>
      <c r="EK245" s="35">
        <v>8.8089260000000008E-6</v>
      </c>
      <c r="EL245" s="34">
        <v>1</v>
      </c>
      <c r="EM245" s="34">
        <v>1</v>
      </c>
      <c r="EN245" s="35">
        <v>5.1108319999999999E-2</v>
      </c>
      <c r="EO245" s="34">
        <v>1</v>
      </c>
      <c r="EP245" s="34">
        <v>1</v>
      </c>
      <c r="EQ245" s="35">
        <v>6.6471900000000003E-4</v>
      </c>
      <c r="ER245" s="14"/>
      <c r="ES245">
        <v>1</v>
      </c>
      <c r="ET245" s="1">
        <v>8.5730749999999994E-2</v>
      </c>
      <c r="EU245">
        <v>1</v>
      </c>
      <c r="EV245" s="1">
        <v>1.226591E-2</v>
      </c>
      <c r="EW245" s="1">
        <v>5.7985049999999998E-3</v>
      </c>
      <c r="EX245">
        <v>1</v>
      </c>
      <c r="EY245">
        <v>1</v>
      </c>
      <c r="EZ245">
        <v>1</v>
      </c>
      <c r="FA245" s="1">
        <v>2.2586599999999998E-2</v>
      </c>
      <c r="FB245" s="1">
        <v>0.56708650000000005</v>
      </c>
      <c r="FC245">
        <v>1</v>
      </c>
      <c r="FD245">
        <v>1</v>
      </c>
      <c r="FE245" s="1">
        <v>5.2218309999999997E-2</v>
      </c>
      <c r="FF245">
        <v>1</v>
      </c>
      <c r="FG245">
        <v>1</v>
      </c>
      <c r="FH245" s="1">
        <v>8.8089260000000008E-6</v>
      </c>
      <c r="FI245">
        <v>1</v>
      </c>
      <c r="FJ245">
        <v>1</v>
      </c>
      <c r="FK245" s="1">
        <v>5.1108319999999999E-2</v>
      </c>
      <c r="FL245">
        <v>1</v>
      </c>
      <c r="FM245">
        <v>1</v>
      </c>
      <c r="FN245" s="1">
        <v>6.6471900000000003E-4</v>
      </c>
      <c r="FO245" s="14"/>
    </row>
    <row r="246" spans="1:171">
      <c r="A246" s="18" t="s">
        <v>275</v>
      </c>
      <c r="B246" s="21" t="s">
        <v>540</v>
      </c>
      <c r="C246" s="14"/>
      <c r="D246" s="21">
        <v>0</v>
      </c>
      <c r="E246" s="21">
        <v>1</v>
      </c>
      <c r="F246" s="21">
        <v>1</v>
      </c>
      <c r="G246" s="21">
        <v>1</v>
      </c>
      <c r="H246" s="21">
        <v>0</v>
      </c>
      <c r="I246" s="21">
        <v>1</v>
      </c>
      <c r="J246" s="19"/>
      <c r="K246" s="27">
        <v>0.27790629999999999</v>
      </c>
      <c r="L246" s="27">
        <v>0.47242620000000002</v>
      </c>
      <c r="M246" s="26">
        <v>1</v>
      </c>
      <c r="N246" s="26">
        <v>1</v>
      </c>
      <c r="O246" s="27">
        <v>0.78526499999999999</v>
      </c>
      <c r="P246" s="26">
        <v>1</v>
      </c>
      <c r="Q246" s="26">
        <v>1</v>
      </c>
      <c r="R246" s="27">
        <v>0.23593710000000001</v>
      </c>
      <c r="S246" s="27">
        <v>0.4069625</v>
      </c>
      <c r="T246" s="27">
        <v>0.40809640000000003</v>
      </c>
      <c r="U246" s="26">
        <v>1</v>
      </c>
      <c r="V246" s="27">
        <v>0.70178130000000005</v>
      </c>
      <c r="W246" s="27">
        <v>0.4640745</v>
      </c>
      <c r="X246" s="26">
        <v>1</v>
      </c>
      <c r="Y246" s="27">
        <v>0.69254519999999997</v>
      </c>
      <c r="Z246" s="26">
        <v>1</v>
      </c>
      <c r="AA246" s="26">
        <v>1</v>
      </c>
      <c r="AB246" s="27">
        <v>1.515038E-3</v>
      </c>
      <c r="AC246" s="26">
        <v>1</v>
      </c>
      <c r="AD246" s="26">
        <v>1</v>
      </c>
      <c r="AE246" s="27">
        <v>0.48132150000000001</v>
      </c>
      <c r="AF246" s="27">
        <v>0.95907399999999998</v>
      </c>
      <c r="AG246" s="14"/>
      <c r="AH246" s="24">
        <v>1</v>
      </c>
      <c r="AI246" s="24">
        <v>1</v>
      </c>
      <c r="AJ246" s="24"/>
      <c r="AK246" s="24"/>
      <c r="AL246" s="25">
        <v>1.4686500000000001E-5</v>
      </c>
      <c r="AM246" s="24"/>
      <c r="AN246" s="24"/>
      <c r="AO246" s="24"/>
      <c r="AP246" s="24">
        <v>1</v>
      </c>
      <c r="AQ246" s="24">
        <v>1</v>
      </c>
      <c r="AR246" s="24"/>
      <c r="AS246" s="24">
        <v>1</v>
      </c>
      <c r="AT246" s="24">
        <v>1</v>
      </c>
      <c r="AU246" s="24"/>
      <c r="AV246" s="24"/>
      <c r="AW246" s="24"/>
      <c r="AX246" s="24"/>
      <c r="AY246" s="24">
        <v>1</v>
      </c>
      <c r="AZ246" s="24"/>
      <c r="BA246" s="24"/>
      <c r="BB246" s="25">
        <v>5.1999999999999998E-2</v>
      </c>
      <c r="BC246" s="25">
        <v>6.0999999999999999E-2</v>
      </c>
      <c r="BD246" s="14"/>
      <c r="BE246" s="29">
        <v>0.14199999999999999</v>
      </c>
      <c r="BF246" s="29">
        <v>0.107</v>
      </c>
      <c r="BG246" s="28"/>
      <c r="BH246" s="28"/>
      <c r="BI246" s="29">
        <v>0.1026106</v>
      </c>
      <c r="BJ246" s="28"/>
      <c r="BK246" s="28"/>
      <c r="BL246" s="28"/>
      <c r="BM246" s="29">
        <v>0.54400000000000004</v>
      </c>
      <c r="BN246" s="29">
        <v>0.35799999999999998</v>
      </c>
      <c r="BO246" s="28"/>
      <c r="BP246" s="29">
        <v>0.92900000000000005</v>
      </c>
      <c r="BQ246" s="29">
        <v>0.77100000000000002</v>
      </c>
      <c r="BR246" s="28"/>
      <c r="BS246" s="28"/>
      <c r="BT246" s="28"/>
      <c r="BU246" s="28"/>
      <c r="BV246" s="29">
        <v>0.12</v>
      </c>
      <c r="BW246" s="28"/>
      <c r="BX246" s="28"/>
      <c r="BY246" s="29">
        <v>0.73199999999999998</v>
      </c>
      <c r="BZ246" s="29">
        <v>0.32500000000000001</v>
      </c>
      <c r="CA246" s="14"/>
      <c r="CB246" s="30">
        <v>1</v>
      </c>
      <c r="CC246" s="31">
        <v>0.35599999999999998</v>
      </c>
      <c r="CD246" s="30"/>
      <c r="CE246" s="30"/>
      <c r="CF246" s="31">
        <v>4.8955E-6</v>
      </c>
      <c r="CG246" s="30"/>
      <c r="CH246" s="30"/>
      <c r="CI246" s="30"/>
      <c r="CJ246" s="30">
        <v>1</v>
      </c>
      <c r="CK246" s="30">
        <v>1</v>
      </c>
      <c r="CL246" s="30"/>
      <c r="CM246" s="30">
        <v>1</v>
      </c>
      <c r="CN246" s="30">
        <v>1</v>
      </c>
      <c r="CO246" s="30"/>
      <c r="CP246" s="30"/>
      <c r="CQ246" s="30"/>
      <c r="CR246" s="30"/>
      <c r="CS246" s="31">
        <v>0.15</v>
      </c>
      <c r="CT246" s="30"/>
      <c r="CU246" s="30"/>
      <c r="CV246" s="31">
        <v>6.4000000000000001E-2</v>
      </c>
      <c r="CW246" s="31">
        <v>0.09</v>
      </c>
      <c r="CX246" s="14"/>
      <c r="CY246" s="32">
        <v>1</v>
      </c>
      <c r="CZ246" s="32">
        <v>1</v>
      </c>
      <c r="DA246" s="32">
        <v>1</v>
      </c>
      <c r="DB246" s="32">
        <v>1</v>
      </c>
      <c r="DC246" s="32">
        <v>1</v>
      </c>
      <c r="DD246" s="32">
        <v>1</v>
      </c>
      <c r="DE246" s="32">
        <v>1</v>
      </c>
      <c r="DF246" s="33">
        <v>0.23593710000000001</v>
      </c>
      <c r="DG246" s="32">
        <v>1</v>
      </c>
      <c r="DH246" s="32">
        <v>1</v>
      </c>
      <c r="DI246" s="32">
        <v>1</v>
      </c>
      <c r="DJ246" s="32">
        <v>1</v>
      </c>
      <c r="DK246" s="32">
        <v>1</v>
      </c>
      <c r="DL246" s="32">
        <v>1</v>
      </c>
      <c r="DM246" s="33">
        <v>0.69254519999999997</v>
      </c>
      <c r="DN246" s="32">
        <v>1</v>
      </c>
      <c r="DO246" s="32">
        <v>1</v>
      </c>
      <c r="DP246" s="33">
        <v>5.1524179999999998E-3</v>
      </c>
      <c r="DQ246" s="32">
        <v>1</v>
      </c>
      <c r="DR246" s="32">
        <v>1</v>
      </c>
      <c r="DS246" s="32">
        <v>1</v>
      </c>
      <c r="DT246" s="32">
        <v>1</v>
      </c>
      <c r="DU246" s="14"/>
      <c r="DV246" s="34">
        <v>1</v>
      </c>
      <c r="DW246" s="34">
        <v>1</v>
      </c>
      <c r="DX246" s="34">
        <v>1</v>
      </c>
      <c r="DY246" s="34">
        <v>1</v>
      </c>
      <c r="DZ246" s="35">
        <v>1.180371E-4</v>
      </c>
      <c r="EA246" s="34">
        <v>1</v>
      </c>
      <c r="EB246" s="34">
        <v>1</v>
      </c>
      <c r="EC246" s="35">
        <v>0.23593710000000001</v>
      </c>
      <c r="ED246" s="34">
        <v>1</v>
      </c>
      <c r="EE246" s="34">
        <v>1</v>
      </c>
      <c r="EF246" s="34">
        <v>1</v>
      </c>
      <c r="EG246" s="34">
        <v>1</v>
      </c>
      <c r="EH246" s="34">
        <v>1</v>
      </c>
      <c r="EI246" s="34">
        <v>1</v>
      </c>
      <c r="EJ246" s="35">
        <v>0.69254519999999997</v>
      </c>
      <c r="EK246" s="34">
        <v>1</v>
      </c>
      <c r="EL246" s="34">
        <v>1</v>
      </c>
      <c r="EM246" s="35">
        <v>5.1524179999999998E-3</v>
      </c>
      <c r="EN246" s="34">
        <v>1</v>
      </c>
      <c r="EO246" s="34">
        <v>1</v>
      </c>
      <c r="EP246" s="34">
        <v>1</v>
      </c>
      <c r="EQ246" s="34">
        <v>1</v>
      </c>
      <c r="ER246" s="14"/>
      <c r="ES246">
        <v>1</v>
      </c>
      <c r="ET246">
        <v>1</v>
      </c>
      <c r="EU246">
        <v>1</v>
      </c>
      <c r="EV246">
        <v>1</v>
      </c>
      <c r="EW246" s="1">
        <v>4.4723959999999998E-5</v>
      </c>
      <c r="EX246">
        <v>1</v>
      </c>
      <c r="EY246">
        <v>1</v>
      </c>
      <c r="EZ246" s="1">
        <v>0.23593710000000001</v>
      </c>
      <c r="FA246">
        <v>1</v>
      </c>
      <c r="FB246">
        <v>1</v>
      </c>
      <c r="FC246">
        <v>1</v>
      </c>
      <c r="FD246">
        <v>1</v>
      </c>
      <c r="FE246">
        <v>1</v>
      </c>
      <c r="FF246">
        <v>1</v>
      </c>
      <c r="FG246" s="1">
        <v>0.69254519999999997</v>
      </c>
      <c r="FH246">
        <v>1</v>
      </c>
      <c r="FI246">
        <v>1</v>
      </c>
      <c r="FJ246" s="1">
        <v>5.1524179999999998E-3</v>
      </c>
      <c r="FK246">
        <v>1</v>
      </c>
      <c r="FL246">
        <v>1</v>
      </c>
      <c r="FM246">
        <v>1</v>
      </c>
      <c r="FN246">
        <v>1</v>
      </c>
      <c r="FO246" s="14"/>
    </row>
    <row r="247" spans="1:171">
      <c r="A247" s="18" t="s">
        <v>276</v>
      </c>
      <c r="B247" s="21" t="s">
        <v>541</v>
      </c>
      <c r="C247" s="14"/>
      <c r="D247" s="21">
        <v>1</v>
      </c>
      <c r="E247" s="21">
        <v>0</v>
      </c>
      <c r="F247" s="21">
        <v>1</v>
      </c>
      <c r="G247" s="21">
        <v>1</v>
      </c>
      <c r="H247" s="21">
        <v>0</v>
      </c>
      <c r="I247" s="21">
        <v>0</v>
      </c>
      <c r="J247" s="19"/>
      <c r="K247" s="27">
        <v>1.084948E-5</v>
      </c>
      <c r="L247" s="27">
        <v>5.2546660000000002E-2</v>
      </c>
      <c r="M247" s="26">
        <v>1</v>
      </c>
      <c r="N247" s="26">
        <v>1</v>
      </c>
      <c r="O247" s="27">
        <v>0.91964360000000001</v>
      </c>
      <c r="P247" s="27">
        <v>0.19103999999999999</v>
      </c>
      <c r="Q247" s="27">
        <v>0.52922979999999997</v>
      </c>
      <c r="R247" s="26">
        <v>1</v>
      </c>
      <c r="S247" s="27">
        <v>0.56094299999999997</v>
      </c>
      <c r="T247" s="27">
        <v>0.1592441</v>
      </c>
      <c r="U247" s="27">
        <v>0.25343280000000001</v>
      </c>
      <c r="V247" s="27">
        <v>0.32150380000000001</v>
      </c>
      <c r="W247" s="27">
        <v>7.337109E-2</v>
      </c>
      <c r="X247" s="26">
        <v>1</v>
      </c>
      <c r="Y247" s="27">
        <v>0.59232969999999996</v>
      </c>
      <c r="Z247" s="27">
        <v>0.1246714</v>
      </c>
      <c r="AA247" s="27">
        <v>4.4403529999999997E-2</v>
      </c>
      <c r="AB247" s="27">
        <v>4.880628E-2</v>
      </c>
      <c r="AC247" s="26">
        <v>1</v>
      </c>
      <c r="AD247" s="26">
        <v>1</v>
      </c>
      <c r="AE247" s="27">
        <v>0.30713819999999997</v>
      </c>
      <c r="AF247" s="27">
        <v>1.4736910000000001E-2</v>
      </c>
      <c r="AG247" s="14"/>
      <c r="AH247" s="24">
        <v>1</v>
      </c>
      <c r="AI247" s="24">
        <v>1</v>
      </c>
      <c r="AJ247" s="24"/>
      <c r="AK247" s="24"/>
      <c r="AL247" s="24">
        <v>1</v>
      </c>
      <c r="AM247" s="24"/>
      <c r="AN247" s="24"/>
      <c r="AO247" s="24"/>
      <c r="AP247" s="24">
        <v>1</v>
      </c>
      <c r="AQ247" s="24">
        <v>1</v>
      </c>
      <c r="AR247" s="24"/>
      <c r="AS247" s="25">
        <v>6.8000000000000005E-2</v>
      </c>
      <c r="AT247" s="24">
        <v>1</v>
      </c>
      <c r="AU247" s="24"/>
      <c r="AV247" s="24"/>
      <c r="AW247" s="24"/>
      <c r="AX247" s="24"/>
      <c r="AY247" s="24">
        <v>1</v>
      </c>
      <c r="AZ247" s="24"/>
      <c r="BA247" s="24"/>
      <c r="BB247" s="24">
        <v>1</v>
      </c>
      <c r="BC247" s="25">
        <v>0.34599999999999997</v>
      </c>
      <c r="BD247" s="14"/>
      <c r="BE247" s="29">
        <v>0.30099999999999999</v>
      </c>
      <c r="BF247" s="29">
        <v>0.40400000000000003</v>
      </c>
      <c r="BG247" s="28"/>
      <c r="BH247" s="28"/>
      <c r="BI247" s="29">
        <v>0.35</v>
      </c>
      <c r="BJ247" s="28"/>
      <c r="BK247" s="28"/>
      <c r="BL247" s="28"/>
      <c r="BM247" s="29">
        <v>0.34699999999999998</v>
      </c>
      <c r="BN247" s="29">
        <v>0.35699999999999998</v>
      </c>
      <c r="BO247" s="28"/>
      <c r="BP247" s="29">
        <v>0.70399999999999996</v>
      </c>
      <c r="BQ247" s="29">
        <v>0.72399999999999998</v>
      </c>
      <c r="BR247" s="28"/>
      <c r="BS247" s="28"/>
      <c r="BT247" s="28"/>
      <c r="BU247" s="28"/>
      <c r="BV247" s="29">
        <v>0.88400000000000001</v>
      </c>
      <c r="BW247" s="28"/>
      <c r="BX247" s="28"/>
      <c r="BY247" s="29">
        <v>0.59899999999999998</v>
      </c>
      <c r="BZ247" s="29">
        <v>0.57399999999999995</v>
      </c>
      <c r="CA247" s="14"/>
      <c r="CB247" s="30">
        <v>1</v>
      </c>
      <c r="CC247" s="31">
        <v>0.437</v>
      </c>
      <c r="CD247" s="30"/>
      <c r="CE247" s="30"/>
      <c r="CF247" s="30">
        <v>1</v>
      </c>
      <c r="CG247" s="30"/>
      <c r="CH247" s="30"/>
      <c r="CI247" s="30"/>
      <c r="CJ247" s="30">
        <v>1</v>
      </c>
      <c r="CK247" s="30">
        <v>1</v>
      </c>
      <c r="CL247" s="30"/>
      <c r="CM247" s="31">
        <v>7.5999999999999998E-2</v>
      </c>
      <c r="CN247" s="30">
        <v>1</v>
      </c>
      <c r="CO247" s="30"/>
      <c r="CP247" s="30"/>
      <c r="CQ247" s="30"/>
      <c r="CR247" s="30"/>
      <c r="CS247" s="30">
        <v>1</v>
      </c>
      <c r="CT247" s="30"/>
      <c r="CU247" s="30"/>
      <c r="CV247" s="30">
        <v>1</v>
      </c>
      <c r="CW247" s="31">
        <v>0.435</v>
      </c>
      <c r="CX247" s="14"/>
      <c r="CY247" s="33">
        <v>9.048386E-5</v>
      </c>
      <c r="CZ247" s="32">
        <v>1</v>
      </c>
      <c r="DA247" s="32">
        <v>1</v>
      </c>
      <c r="DB247" s="32">
        <v>1</v>
      </c>
      <c r="DC247" s="32">
        <v>1</v>
      </c>
      <c r="DD247" s="33">
        <v>0.19103999999999999</v>
      </c>
      <c r="DE247" s="33">
        <v>0.52922979999999997</v>
      </c>
      <c r="DF247" s="32">
        <v>1</v>
      </c>
      <c r="DG247" s="32">
        <v>1</v>
      </c>
      <c r="DH247" s="32">
        <v>1</v>
      </c>
      <c r="DI247" s="33">
        <v>0.25343280000000001</v>
      </c>
      <c r="DJ247" s="32">
        <v>1</v>
      </c>
      <c r="DK247" s="32">
        <v>1</v>
      </c>
      <c r="DL247" s="32">
        <v>1</v>
      </c>
      <c r="DM247" s="33">
        <v>0.59232969999999996</v>
      </c>
      <c r="DN247" s="33">
        <v>0.1246714</v>
      </c>
      <c r="DO247" s="33">
        <v>4.4403529999999997E-2</v>
      </c>
      <c r="DP247" s="33">
        <v>9.5231930000000006E-2</v>
      </c>
      <c r="DQ247" s="32">
        <v>1</v>
      </c>
      <c r="DR247" s="32">
        <v>1</v>
      </c>
      <c r="DS247" s="32">
        <v>1</v>
      </c>
      <c r="DT247" s="33">
        <v>3.0500119999999999E-2</v>
      </c>
      <c r="DU247" s="14"/>
      <c r="DV247" s="35">
        <v>9.048386E-5</v>
      </c>
      <c r="DW247" s="34">
        <v>1</v>
      </c>
      <c r="DX247" s="34">
        <v>1</v>
      </c>
      <c r="DY247" s="34">
        <v>1</v>
      </c>
      <c r="DZ247" s="34">
        <v>1</v>
      </c>
      <c r="EA247" s="35">
        <v>0.19103999999999999</v>
      </c>
      <c r="EB247" s="35">
        <v>0.52922979999999997</v>
      </c>
      <c r="EC247" s="34">
        <v>1</v>
      </c>
      <c r="ED247" s="34">
        <v>1</v>
      </c>
      <c r="EE247" s="34">
        <v>1</v>
      </c>
      <c r="EF247" s="35">
        <v>0.25343280000000001</v>
      </c>
      <c r="EG247" s="34">
        <v>1</v>
      </c>
      <c r="EH247" s="34">
        <v>1</v>
      </c>
      <c r="EI247" s="34">
        <v>1</v>
      </c>
      <c r="EJ247" s="35">
        <v>0.59232969999999996</v>
      </c>
      <c r="EK247" s="35">
        <v>0.1246714</v>
      </c>
      <c r="EL247" s="35">
        <v>4.4403529999999997E-2</v>
      </c>
      <c r="EM247" s="35">
        <v>9.5231930000000006E-2</v>
      </c>
      <c r="EN247" s="34">
        <v>1</v>
      </c>
      <c r="EO247" s="34">
        <v>1</v>
      </c>
      <c r="EP247" s="34">
        <v>1</v>
      </c>
      <c r="EQ247" s="35">
        <v>3.0500119999999999E-2</v>
      </c>
      <c r="ER247" s="14"/>
      <c r="ES247" s="1">
        <v>9.048386E-5</v>
      </c>
      <c r="ET247">
        <v>1</v>
      </c>
      <c r="EU247">
        <v>1</v>
      </c>
      <c r="EV247">
        <v>1</v>
      </c>
      <c r="EW247">
        <v>1</v>
      </c>
      <c r="EX247" s="1">
        <v>0.19103999999999999</v>
      </c>
      <c r="EY247" s="1">
        <v>0.52922979999999997</v>
      </c>
      <c r="EZ247">
        <v>1</v>
      </c>
      <c r="FA247">
        <v>1</v>
      </c>
      <c r="FB247">
        <v>1</v>
      </c>
      <c r="FC247" s="1">
        <v>0.25343280000000001</v>
      </c>
      <c r="FD247">
        <v>1</v>
      </c>
      <c r="FE247">
        <v>1</v>
      </c>
      <c r="FF247">
        <v>1</v>
      </c>
      <c r="FG247" s="1">
        <v>0.59232969999999996</v>
      </c>
      <c r="FH247" s="1">
        <v>0.1246714</v>
      </c>
      <c r="FI247" s="1">
        <v>4.4403529999999997E-2</v>
      </c>
      <c r="FJ247" s="1">
        <v>9.5231930000000006E-2</v>
      </c>
      <c r="FK247">
        <v>1</v>
      </c>
      <c r="FL247">
        <v>1</v>
      </c>
      <c r="FM247">
        <v>1</v>
      </c>
      <c r="FN247" s="1">
        <v>3.0500119999999999E-2</v>
      </c>
      <c r="FO247" s="14"/>
    </row>
    <row r="248" spans="1:171">
      <c r="A248" s="18" t="s">
        <v>277</v>
      </c>
      <c r="B248" s="21" t="s">
        <v>542</v>
      </c>
      <c r="C248" s="14"/>
      <c r="D248" s="21">
        <v>0</v>
      </c>
      <c r="E248" s="21">
        <v>1</v>
      </c>
      <c r="F248" s="21">
        <v>1</v>
      </c>
      <c r="G248" s="21">
        <v>1</v>
      </c>
      <c r="H248" s="21">
        <v>0</v>
      </c>
      <c r="I248" s="21">
        <v>0</v>
      </c>
      <c r="J248" s="19"/>
      <c r="K248" s="27">
        <v>0.60469269999999997</v>
      </c>
      <c r="L248" s="27">
        <v>0.6898164</v>
      </c>
      <c r="M248" s="26">
        <v>1</v>
      </c>
      <c r="N248" s="26">
        <v>1</v>
      </c>
      <c r="O248" s="27">
        <v>0.1456057</v>
      </c>
      <c r="P248" s="26">
        <v>1</v>
      </c>
      <c r="Q248" s="27">
        <v>0.1712591</v>
      </c>
      <c r="R248" s="26">
        <v>1</v>
      </c>
      <c r="S248" s="27">
        <v>0.7814622</v>
      </c>
      <c r="T248" s="26">
        <v>1</v>
      </c>
      <c r="U248" s="26">
        <v>1</v>
      </c>
      <c r="V248" s="27">
        <v>0.88679249999999998</v>
      </c>
      <c r="W248" s="27">
        <v>0.29875960000000001</v>
      </c>
      <c r="X248" s="26">
        <v>1</v>
      </c>
      <c r="Y248" s="27">
        <v>0.40151910000000002</v>
      </c>
      <c r="Z248" s="26">
        <v>1</v>
      </c>
      <c r="AA248" s="26">
        <v>1</v>
      </c>
      <c r="AB248" s="27">
        <v>0.34144940000000001</v>
      </c>
      <c r="AC248" s="26">
        <v>1</v>
      </c>
      <c r="AD248" s="26">
        <v>1</v>
      </c>
      <c r="AE248" s="27">
        <v>8.6872000000000004E-6</v>
      </c>
      <c r="AF248" s="27">
        <v>0.74214199999999997</v>
      </c>
      <c r="AG248" s="14"/>
      <c r="AH248" s="24"/>
      <c r="AI248" s="24"/>
      <c r="AJ248" s="24"/>
      <c r="AK248" s="24"/>
      <c r="AL248" s="24">
        <v>1</v>
      </c>
      <c r="AM248" s="24"/>
      <c r="AN248" s="24"/>
      <c r="AO248" s="24"/>
      <c r="AP248" s="24">
        <v>1</v>
      </c>
      <c r="AQ248" s="24"/>
      <c r="AR248" s="24"/>
      <c r="AS248" s="24">
        <v>1</v>
      </c>
      <c r="AT248" s="24"/>
      <c r="AU248" s="24"/>
      <c r="AV248" s="24">
        <v>1</v>
      </c>
      <c r="AW248" s="24"/>
      <c r="AX248" s="24"/>
      <c r="AY248" s="24">
        <v>1</v>
      </c>
      <c r="AZ248" s="24"/>
      <c r="BA248" s="24"/>
      <c r="BB248" s="24">
        <v>1</v>
      </c>
      <c r="BC248" s="25">
        <v>0.83899999999999997</v>
      </c>
      <c r="BD248" s="14"/>
      <c r="BE248" s="28"/>
      <c r="BF248" s="28"/>
      <c r="BG248" s="28"/>
      <c r="BH248" s="28"/>
      <c r="BI248" s="29">
        <v>0.78</v>
      </c>
      <c r="BJ248" s="28"/>
      <c r="BK248" s="28"/>
      <c r="BL248" s="28"/>
      <c r="BM248" s="29">
        <v>0.84099999999999997</v>
      </c>
      <c r="BN248" s="28"/>
      <c r="BO248" s="28"/>
      <c r="BP248" s="29">
        <v>0.54400000000000004</v>
      </c>
      <c r="BQ248" s="28"/>
      <c r="BR248" s="28"/>
      <c r="BS248" s="29">
        <v>0.52500000000000002</v>
      </c>
      <c r="BT248" s="28"/>
      <c r="BU248" s="28"/>
      <c r="BV248" s="29">
        <v>0.91300000000000003</v>
      </c>
      <c r="BW248" s="28"/>
      <c r="BX248" s="28"/>
      <c r="BY248" s="29">
        <v>0.996</v>
      </c>
      <c r="BZ248" s="29">
        <v>0.997</v>
      </c>
      <c r="CA248" s="14"/>
      <c r="CB248" s="30"/>
      <c r="CC248" s="30"/>
      <c r="CD248" s="30"/>
      <c r="CE248" s="30"/>
      <c r="CF248" s="30">
        <v>1</v>
      </c>
      <c r="CG248" s="30"/>
      <c r="CH248" s="30"/>
      <c r="CI248" s="30"/>
      <c r="CJ248" s="30">
        <v>1</v>
      </c>
      <c r="CK248" s="30"/>
      <c r="CL248" s="30"/>
      <c r="CM248" s="30">
        <v>1</v>
      </c>
      <c r="CN248" s="30"/>
      <c r="CO248" s="30"/>
      <c r="CP248" s="31">
        <v>0.54600000000000004</v>
      </c>
      <c r="CQ248" s="30"/>
      <c r="CR248" s="30"/>
      <c r="CS248" s="30">
        <v>1</v>
      </c>
      <c r="CT248" s="30"/>
      <c r="CU248" s="30"/>
      <c r="CV248" s="30">
        <v>1</v>
      </c>
      <c r="CW248" s="30">
        <v>1</v>
      </c>
      <c r="CX248" s="14"/>
      <c r="CY248" s="33">
        <v>0.60469269999999997</v>
      </c>
      <c r="CZ248" s="33">
        <v>0.6898164</v>
      </c>
      <c r="DA248" s="32">
        <v>1</v>
      </c>
      <c r="DB248" s="32">
        <v>1</v>
      </c>
      <c r="DC248" s="32">
        <v>1</v>
      </c>
      <c r="DD248" s="32">
        <v>1</v>
      </c>
      <c r="DE248" s="33">
        <v>0.1712591</v>
      </c>
      <c r="DF248" s="32">
        <v>1</v>
      </c>
      <c r="DG248" s="32">
        <v>1</v>
      </c>
      <c r="DH248" s="32">
        <v>1</v>
      </c>
      <c r="DI248" s="32">
        <v>1</v>
      </c>
      <c r="DJ248" s="32">
        <v>1</v>
      </c>
      <c r="DK248" s="33">
        <v>0.29875960000000001</v>
      </c>
      <c r="DL248" s="32">
        <v>1</v>
      </c>
      <c r="DM248" s="32">
        <v>1</v>
      </c>
      <c r="DN248" s="32">
        <v>1</v>
      </c>
      <c r="DO248" s="32">
        <v>1</v>
      </c>
      <c r="DP248" s="32">
        <v>1</v>
      </c>
      <c r="DQ248" s="32">
        <v>1</v>
      </c>
      <c r="DR248" s="32">
        <v>1</v>
      </c>
      <c r="DS248" s="33">
        <v>7.4381499999999999E-5</v>
      </c>
      <c r="DT248" s="32">
        <v>1</v>
      </c>
      <c r="DU248" s="14"/>
      <c r="DV248" s="35">
        <v>0.60469269999999997</v>
      </c>
      <c r="DW248" s="35">
        <v>0.6898164</v>
      </c>
      <c r="DX248" s="34">
        <v>1</v>
      </c>
      <c r="DY248" s="34">
        <v>1</v>
      </c>
      <c r="DZ248" s="34">
        <v>1</v>
      </c>
      <c r="EA248" s="34">
        <v>1</v>
      </c>
      <c r="EB248" s="35">
        <v>0.1712591</v>
      </c>
      <c r="EC248" s="34">
        <v>1</v>
      </c>
      <c r="ED248" s="34">
        <v>1</v>
      </c>
      <c r="EE248" s="34">
        <v>1</v>
      </c>
      <c r="EF248" s="34">
        <v>1</v>
      </c>
      <c r="EG248" s="34">
        <v>1</v>
      </c>
      <c r="EH248" s="35">
        <v>0.29875960000000001</v>
      </c>
      <c r="EI248" s="34">
        <v>1</v>
      </c>
      <c r="EJ248" s="34">
        <v>1</v>
      </c>
      <c r="EK248" s="34">
        <v>1</v>
      </c>
      <c r="EL248" s="34">
        <v>1</v>
      </c>
      <c r="EM248" s="34">
        <v>1</v>
      </c>
      <c r="EN248" s="34">
        <v>1</v>
      </c>
      <c r="EO248" s="34">
        <v>1</v>
      </c>
      <c r="EP248" s="35">
        <v>7.4381499999999999E-5</v>
      </c>
      <c r="EQ248" s="34">
        <v>1</v>
      </c>
      <c r="ER248" s="14"/>
      <c r="ES248" s="1">
        <v>0.60469269999999997</v>
      </c>
      <c r="ET248" s="1">
        <v>0.6898164</v>
      </c>
      <c r="EU248">
        <v>1</v>
      </c>
      <c r="EV248">
        <v>1</v>
      </c>
      <c r="EW248">
        <v>1</v>
      </c>
      <c r="EX248">
        <v>1</v>
      </c>
      <c r="EY248" s="1">
        <v>0.1712591</v>
      </c>
      <c r="EZ248">
        <v>1</v>
      </c>
      <c r="FA248">
        <v>1</v>
      </c>
      <c r="FB248">
        <v>1</v>
      </c>
      <c r="FC248">
        <v>1</v>
      </c>
      <c r="FD248">
        <v>1</v>
      </c>
      <c r="FE248" s="1">
        <v>0.29875960000000001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 s="1">
        <v>7.4381499999999999E-5</v>
      </c>
      <c r="FN248">
        <v>1</v>
      </c>
      <c r="FO248" s="14"/>
    </row>
    <row r="249" spans="1:171">
      <c r="A249" s="18" t="s">
        <v>278</v>
      </c>
      <c r="B249" s="21" t="s">
        <v>543</v>
      </c>
      <c r="C249" s="14"/>
      <c r="D249" s="21">
        <v>0</v>
      </c>
      <c r="E249" s="21">
        <v>1</v>
      </c>
      <c r="F249" s="21">
        <v>1</v>
      </c>
      <c r="G249" s="21">
        <v>0</v>
      </c>
      <c r="H249" s="21">
        <v>0</v>
      </c>
      <c r="I249" s="21">
        <v>0</v>
      </c>
      <c r="J249" s="19"/>
      <c r="K249" s="26">
        <v>1</v>
      </c>
      <c r="L249" s="27">
        <v>0.12729409999999999</v>
      </c>
      <c r="M249" s="26">
        <v>1</v>
      </c>
      <c r="N249" s="26">
        <v>1</v>
      </c>
      <c r="O249" s="27">
        <v>0.15199960000000001</v>
      </c>
      <c r="P249" s="26">
        <v>1</v>
      </c>
      <c r="Q249" s="26">
        <v>1</v>
      </c>
      <c r="R249" s="26">
        <v>1</v>
      </c>
      <c r="S249" s="27">
        <v>0.45493499999999998</v>
      </c>
      <c r="T249" s="26">
        <v>1</v>
      </c>
      <c r="U249" s="26">
        <v>1</v>
      </c>
      <c r="V249" s="26">
        <v>1</v>
      </c>
      <c r="W249" s="26">
        <v>1</v>
      </c>
      <c r="X249" s="26">
        <v>1</v>
      </c>
      <c r="Y249" s="26">
        <v>1</v>
      </c>
      <c r="Z249" s="26">
        <v>1</v>
      </c>
      <c r="AA249" s="26">
        <v>1</v>
      </c>
      <c r="AB249" s="26">
        <v>1</v>
      </c>
      <c r="AC249" s="27">
        <v>9.6568329999999994E-2</v>
      </c>
      <c r="AD249" s="26">
        <v>1</v>
      </c>
      <c r="AE249" s="27">
        <v>1.43666E-3</v>
      </c>
      <c r="AF249" s="27">
        <v>0.2259594</v>
      </c>
      <c r="AG249" s="1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5">
        <v>0.16400000000000001</v>
      </c>
      <c r="BC249" s="25">
        <v>0.51645450000000004</v>
      </c>
      <c r="BD249" s="14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9">
        <v>1.9E-2</v>
      </c>
      <c r="BZ249" s="29">
        <v>3.7272730000000001E-3</v>
      </c>
      <c r="CA249" s="14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1">
        <v>1.9E-2</v>
      </c>
      <c r="CW249" s="31">
        <v>2.0818179999999999E-2</v>
      </c>
      <c r="CX249" s="14"/>
      <c r="CY249" s="32">
        <v>1</v>
      </c>
      <c r="CZ249" s="33">
        <v>0.12729409999999999</v>
      </c>
      <c r="DA249" s="32">
        <v>1</v>
      </c>
      <c r="DB249" s="32">
        <v>1</v>
      </c>
      <c r="DC249" s="33">
        <v>0.15199960000000001</v>
      </c>
      <c r="DD249" s="32">
        <v>1</v>
      </c>
      <c r="DE249" s="32">
        <v>1</v>
      </c>
      <c r="DF249" s="32">
        <v>1</v>
      </c>
      <c r="DG249" s="33">
        <v>0.45493499999999998</v>
      </c>
      <c r="DH249" s="32">
        <v>1</v>
      </c>
      <c r="DI249" s="32">
        <v>1</v>
      </c>
      <c r="DJ249" s="32">
        <v>1</v>
      </c>
      <c r="DK249" s="32">
        <v>1</v>
      </c>
      <c r="DL249" s="32">
        <v>1</v>
      </c>
      <c r="DM249" s="32">
        <v>1</v>
      </c>
      <c r="DN249" s="32">
        <v>1</v>
      </c>
      <c r="DO249" s="32">
        <v>1</v>
      </c>
      <c r="DP249" s="32">
        <v>1</v>
      </c>
      <c r="DQ249" s="33">
        <v>9.6568329999999994E-2</v>
      </c>
      <c r="DR249" s="32">
        <v>1</v>
      </c>
      <c r="DS249" s="33">
        <v>2.0246620000000001E-4</v>
      </c>
      <c r="DT249" s="33">
        <v>9.5818180000000006E-3</v>
      </c>
      <c r="DU249" s="14"/>
      <c r="DV249" s="34">
        <v>1</v>
      </c>
      <c r="DW249" s="35">
        <v>0.12729409999999999</v>
      </c>
      <c r="DX249" s="34">
        <v>1</v>
      </c>
      <c r="DY249" s="34">
        <v>1</v>
      </c>
      <c r="DZ249" s="35">
        <v>0.15199960000000001</v>
      </c>
      <c r="EA249" s="34">
        <v>1</v>
      </c>
      <c r="EB249" s="34">
        <v>1</v>
      </c>
      <c r="EC249" s="34">
        <v>1</v>
      </c>
      <c r="ED249" s="35">
        <v>0.45493499999999998</v>
      </c>
      <c r="EE249" s="34">
        <v>1</v>
      </c>
      <c r="EF249" s="34">
        <v>1</v>
      </c>
      <c r="EG249" s="34">
        <v>1</v>
      </c>
      <c r="EH249" s="34">
        <v>1</v>
      </c>
      <c r="EI249" s="34">
        <v>1</v>
      </c>
      <c r="EJ249" s="34">
        <v>1</v>
      </c>
      <c r="EK249" s="34">
        <v>1</v>
      </c>
      <c r="EL249" s="34">
        <v>1</v>
      </c>
      <c r="EM249" s="34">
        <v>1</v>
      </c>
      <c r="EN249" s="35">
        <v>9.6568329999999994E-2</v>
      </c>
      <c r="EO249" s="34">
        <v>1</v>
      </c>
      <c r="EP249" s="35">
        <v>4.9621800000000001E-3</v>
      </c>
      <c r="EQ249" s="34">
        <v>1</v>
      </c>
      <c r="ER249" s="14"/>
      <c r="ES249">
        <v>1</v>
      </c>
      <c r="ET249" s="1">
        <v>0.12729409999999999</v>
      </c>
      <c r="EU249">
        <v>1</v>
      </c>
      <c r="EV249">
        <v>1</v>
      </c>
      <c r="EW249" s="1">
        <v>0.15199960000000001</v>
      </c>
      <c r="EX249">
        <v>1</v>
      </c>
      <c r="EY249">
        <v>1</v>
      </c>
      <c r="EZ249">
        <v>1</v>
      </c>
      <c r="FA249" s="1">
        <v>0.45493499999999998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 s="1">
        <v>9.6568329999999994E-2</v>
      </c>
      <c r="FL249">
        <v>1</v>
      </c>
      <c r="FM249" s="1">
        <v>2.0246620000000001E-4</v>
      </c>
      <c r="FN249" s="1">
        <v>4.2054550000000003E-2</v>
      </c>
      <c r="FO249" s="14"/>
    </row>
    <row r="250" spans="1:171">
      <c r="A250" s="18" t="s">
        <v>279</v>
      </c>
      <c r="B250" s="21" t="s">
        <v>544</v>
      </c>
      <c r="C250" s="14"/>
      <c r="D250" s="21">
        <v>1</v>
      </c>
      <c r="E250" s="21">
        <v>0</v>
      </c>
      <c r="F250" s="21">
        <v>1</v>
      </c>
      <c r="G250" s="21">
        <v>1</v>
      </c>
      <c r="H250" s="21">
        <v>0</v>
      </c>
      <c r="I250" s="21">
        <v>0</v>
      </c>
      <c r="J250" s="19"/>
      <c r="K250" s="27">
        <v>0.24040020000000001</v>
      </c>
      <c r="L250" s="27">
        <v>0.95943049999999996</v>
      </c>
      <c r="M250" s="27">
        <v>4.0753409999999997E-2</v>
      </c>
      <c r="N250" s="26">
        <v>1</v>
      </c>
      <c r="O250" s="27">
        <v>0.51086140000000002</v>
      </c>
      <c r="P250" s="26">
        <v>1</v>
      </c>
      <c r="Q250" s="26">
        <v>1</v>
      </c>
      <c r="R250" s="26">
        <v>1</v>
      </c>
      <c r="S250" s="27">
        <v>0.22858010000000001</v>
      </c>
      <c r="T250" s="26">
        <v>1</v>
      </c>
      <c r="U250" s="27">
        <v>1.7026949999999999E-10</v>
      </c>
      <c r="V250" s="27">
        <v>2.8724750000000002E-7</v>
      </c>
      <c r="W250" s="26">
        <v>1</v>
      </c>
      <c r="X250" s="27">
        <v>4.8088569999999997E-2</v>
      </c>
      <c r="Y250" s="27">
        <v>0.2370128</v>
      </c>
      <c r="Z250" s="26">
        <v>1</v>
      </c>
      <c r="AA250" s="26">
        <v>1</v>
      </c>
      <c r="AB250" s="26">
        <v>1</v>
      </c>
      <c r="AC250" s="26">
        <v>1</v>
      </c>
      <c r="AD250" s="26">
        <v>1</v>
      </c>
      <c r="AE250" s="27">
        <v>0.96077429999999997</v>
      </c>
      <c r="AF250" s="27">
        <v>4.6837510000000001E-5</v>
      </c>
      <c r="AG250" s="14"/>
      <c r="AH250" s="24"/>
      <c r="AI250" s="24"/>
      <c r="AJ250" s="24">
        <v>1</v>
      </c>
      <c r="AK250" s="24"/>
      <c r="AL250" s="24">
        <v>1</v>
      </c>
      <c r="AM250" s="24"/>
      <c r="AN250" s="24"/>
      <c r="AO250" s="24"/>
      <c r="AP250" s="24">
        <v>1</v>
      </c>
      <c r="AQ250" s="24"/>
      <c r="AR250" s="25">
        <v>3.3962639999999998E-6</v>
      </c>
      <c r="AS250" s="25">
        <v>7.7143699999999998E-6</v>
      </c>
      <c r="AT250" s="24"/>
      <c r="AU250" s="24"/>
      <c r="AV250" s="24"/>
      <c r="AW250" s="24"/>
      <c r="AX250" s="24"/>
      <c r="AY250" s="24"/>
      <c r="AZ250" s="24"/>
      <c r="BA250" s="24"/>
      <c r="BB250" s="25">
        <v>3.4000000000000002E-2</v>
      </c>
      <c r="BC250" s="25">
        <v>4.2840429999999999E-5</v>
      </c>
      <c r="BD250" s="14"/>
      <c r="BE250" s="28"/>
      <c r="BF250" s="28"/>
      <c r="BG250" s="29">
        <v>0.68400000000000005</v>
      </c>
      <c r="BH250" s="28"/>
      <c r="BI250" s="29">
        <v>0.54600000000000004</v>
      </c>
      <c r="BJ250" s="28"/>
      <c r="BK250" s="28"/>
      <c r="BL250" s="28"/>
      <c r="BM250" s="29">
        <v>0.224</v>
      </c>
      <c r="BN250" s="28"/>
      <c r="BO250" s="29">
        <v>9.9890120000000002E-8</v>
      </c>
      <c r="BP250" s="29">
        <v>2.8286029999999999E-5</v>
      </c>
      <c r="BQ250" s="28"/>
      <c r="BR250" s="28"/>
      <c r="BS250" s="28"/>
      <c r="BT250" s="28"/>
      <c r="BU250" s="28"/>
      <c r="BV250" s="28"/>
      <c r="BW250" s="28"/>
      <c r="BX250" s="28"/>
      <c r="BY250" s="29">
        <v>0.35699999999999998</v>
      </c>
      <c r="BZ250" s="29">
        <v>1.04401E-5</v>
      </c>
      <c r="CA250" s="14"/>
      <c r="CB250" s="30"/>
      <c r="CC250" s="30"/>
      <c r="CD250" s="30">
        <v>1</v>
      </c>
      <c r="CE250" s="30"/>
      <c r="CF250" s="30">
        <v>1</v>
      </c>
      <c r="CG250" s="30"/>
      <c r="CH250" s="30"/>
      <c r="CI250" s="30"/>
      <c r="CJ250" s="30">
        <v>1</v>
      </c>
      <c r="CK250" s="30"/>
      <c r="CL250" s="31">
        <v>9.9890120000000002E-8</v>
      </c>
      <c r="CM250" s="31">
        <v>9.8902189999999996E-8</v>
      </c>
      <c r="CN250" s="30"/>
      <c r="CO250" s="30"/>
      <c r="CP250" s="30"/>
      <c r="CQ250" s="30"/>
      <c r="CR250" s="30"/>
      <c r="CS250" s="30"/>
      <c r="CT250" s="30"/>
      <c r="CU250" s="30"/>
      <c r="CV250" s="31">
        <v>1.4999999999999999E-2</v>
      </c>
      <c r="CW250" s="31">
        <v>9.0000899999999994E-8</v>
      </c>
      <c r="CX250" s="14"/>
      <c r="CY250" s="33">
        <v>0.24040020000000001</v>
      </c>
      <c r="CZ250" s="33">
        <v>0.95943049999999996</v>
      </c>
      <c r="DA250" s="33">
        <v>7.9931479999999999E-2</v>
      </c>
      <c r="DB250" s="32">
        <v>1</v>
      </c>
      <c r="DC250" s="32">
        <v>1</v>
      </c>
      <c r="DD250" s="32">
        <v>1</v>
      </c>
      <c r="DE250" s="32">
        <v>1</v>
      </c>
      <c r="DF250" s="32">
        <v>1</v>
      </c>
      <c r="DG250" s="32">
        <v>1</v>
      </c>
      <c r="DH250" s="32">
        <v>1</v>
      </c>
      <c r="DI250" s="33">
        <v>6.6613380000000004E-16</v>
      </c>
      <c r="DJ250" s="33">
        <v>1.8236449999999999E-10</v>
      </c>
      <c r="DK250" s="32">
        <v>1</v>
      </c>
      <c r="DL250" s="33">
        <v>4.8088569999999997E-2</v>
      </c>
      <c r="DM250" s="33">
        <v>0.2370128</v>
      </c>
      <c r="DN250" s="32">
        <v>1</v>
      </c>
      <c r="DO250" s="32">
        <v>1</v>
      </c>
      <c r="DP250" s="32">
        <v>1</v>
      </c>
      <c r="DQ250" s="32">
        <v>1</v>
      </c>
      <c r="DR250" s="32">
        <v>1</v>
      </c>
      <c r="DS250" s="32">
        <v>1</v>
      </c>
      <c r="DT250" s="33">
        <v>8.9715790000000007E-9</v>
      </c>
      <c r="DU250" s="14"/>
      <c r="DV250" s="35">
        <v>0.24040020000000001</v>
      </c>
      <c r="DW250" s="35">
        <v>0.95943049999999996</v>
      </c>
      <c r="DX250" s="35">
        <v>7.9931479999999999E-2</v>
      </c>
      <c r="DY250" s="34">
        <v>1</v>
      </c>
      <c r="DZ250" s="34">
        <v>1</v>
      </c>
      <c r="EA250" s="34">
        <v>1</v>
      </c>
      <c r="EB250" s="34">
        <v>1</v>
      </c>
      <c r="EC250" s="34">
        <v>1</v>
      </c>
      <c r="ED250" s="34">
        <v>1</v>
      </c>
      <c r="EE250" s="34">
        <v>1</v>
      </c>
      <c r="EF250" s="35">
        <v>1.8651749999999999E-14</v>
      </c>
      <c r="EG250" s="35">
        <v>5.2614909999999997E-11</v>
      </c>
      <c r="EH250" s="34">
        <v>1</v>
      </c>
      <c r="EI250" s="35">
        <v>4.8088569999999997E-2</v>
      </c>
      <c r="EJ250" s="35">
        <v>0.2370128</v>
      </c>
      <c r="EK250" s="34">
        <v>1</v>
      </c>
      <c r="EL250" s="34">
        <v>1</v>
      </c>
      <c r="EM250" s="34">
        <v>1</v>
      </c>
      <c r="EN250" s="34">
        <v>1</v>
      </c>
      <c r="EO250" s="34">
        <v>1</v>
      </c>
      <c r="EP250" s="35">
        <v>6.7100000000000007E-2</v>
      </c>
      <c r="EQ250" s="35">
        <v>3.3981519999999999E-8</v>
      </c>
      <c r="ER250" s="14"/>
      <c r="ES250" s="1">
        <v>0.24040020000000001</v>
      </c>
      <c r="ET250" s="1">
        <v>0.95943049999999996</v>
      </c>
      <c r="EU250" s="1">
        <v>7.9931479999999999E-2</v>
      </c>
      <c r="EV250">
        <v>1</v>
      </c>
      <c r="EW250">
        <v>1</v>
      </c>
      <c r="EX250">
        <v>1</v>
      </c>
      <c r="EY250">
        <v>1</v>
      </c>
      <c r="EZ250">
        <v>1</v>
      </c>
      <c r="FA250">
        <v>1</v>
      </c>
      <c r="FB250">
        <v>1</v>
      </c>
      <c r="FC250" s="1">
        <v>6.6613380000000004E-16</v>
      </c>
      <c r="FD250" s="1">
        <v>7.984724E-13</v>
      </c>
      <c r="FE250">
        <v>1</v>
      </c>
      <c r="FF250" s="1">
        <v>4.8088569999999997E-2</v>
      </c>
      <c r="FG250" s="1">
        <v>0.2370128</v>
      </c>
      <c r="FH250">
        <v>1</v>
      </c>
      <c r="FI250">
        <v>1</v>
      </c>
      <c r="FJ250">
        <v>1</v>
      </c>
      <c r="FK250">
        <v>1</v>
      </c>
      <c r="FL250">
        <v>1</v>
      </c>
      <c r="FM250" s="1">
        <v>3.1E-2</v>
      </c>
      <c r="FN250" s="1">
        <v>9.7379550000000003E-11</v>
      </c>
      <c r="FO250" s="14"/>
    </row>
    <row r="251" spans="1:171">
      <c r="A251" s="18" t="s">
        <v>280</v>
      </c>
      <c r="B251" s="21" t="s">
        <v>545</v>
      </c>
      <c r="C251" s="14"/>
      <c r="D251" s="21">
        <v>1</v>
      </c>
      <c r="E251" s="21">
        <v>0</v>
      </c>
      <c r="F251" s="21">
        <v>1</v>
      </c>
      <c r="G251" s="21">
        <v>1</v>
      </c>
      <c r="H251" s="21">
        <v>0</v>
      </c>
      <c r="I251" s="21">
        <v>0</v>
      </c>
      <c r="J251" s="19"/>
      <c r="K251" s="26">
        <v>1</v>
      </c>
      <c r="L251" s="26">
        <v>1</v>
      </c>
      <c r="M251" s="26">
        <v>1</v>
      </c>
      <c r="N251" s="26">
        <v>1</v>
      </c>
      <c r="O251" s="27">
        <v>0.87232900000000002</v>
      </c>
      <c r="P251" s="26">
        <v>1</v>
      </c>
      <c r="Q251" s="26">
        <v>1</v>
      </c>
      <c r="R251" s="26">
        <v>1</v>
      </c>
      <c r="S251" s="26">
        <v>1</v>
      </c>
      <c r="T251" s="27">
        <v>9.9999999999999998E-17</v>
      </c>
      <c r="U251" s="26">
        <v>1</v>
      </c>
      <c r="V251" s="27">
        <v>0.97743939999999996</v>
      </c>
      <c r="W251" s="27">
        <v>0.55935299999999999</v>
      </c>
      <c r="X251" s="26">
        <v>1</v>
      </c>
      <c r="Y251" s="27">
        <v>0.78364400000000001</v>
      </c>
      <c r="Z251" s="26">
        <v>1</v>
      </c>
      <c r="AA251" s="26">
        <v>1</v>
      </c>
      <c r="AB251" s="26">
        <v>1</v>
      </c>
      <c r="AC251" s="26">
        <v>1</v>
      </c>
      <c r="AD251" s="26">
        <v>1</v>
      </c>
      <c r="AE251" s="27">
        <v>0.61495659999999996</v>
      </c>
      <c r="AF251" s="27">
        <v>9.9999999999999998E-17</v>
      </c>
      <c r="AG251" s="1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5">
        <v>0.98399999999999999</v>
      </c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>
        <v>1</v>
      </c>
      <c r="BC251" s="25">
        <v>0.99199999999999999</v>
      </c>
      <c r="BD251" s="14"/>
      <c r="BE251" s="28"/>
      <c r="BF251" s="28"/>
      <c r="BG251" s="28"/>
      <c r="BH251" s="28"/>
      <c r="BI251" s="28"/>
      <c r="BJ251" s="28"/>
      <c r="BK251" s="28"/>
      <c r="BL251" s="28"/>
      <c r="BM251" s="28"/>
      <c r="BN251" s="29">
        <v>0.93100000000000005</v>
      </c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9">
        <v>0.72799999999999998</v>
      </c>
      <c r="BZ251" s="29">
        <v>0.91</v>
      </c>
      <c r="CA251" s="14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>
        <v>1</v>
      </c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>
        <v>1</v>
      </c>
      <c r="CW251" s="30">
        <v>1</v>
      </c>
      <c r="CX251" s="14"/>
      <c r="CY251" s="32">
        <v>1</v>
      </c>
      <c r="CZ251" s="32">
        <v>1</v>
      </c>
      <c r="DA251" s="32">
        <v>1</v>
      </c>
      <c r="DB251" s="32">
        <v>1</v>
      </c>
      <c r="DC251" s="33">
        <v>0.87232900000000002</v>
      </c>
      <c r="DD251" s="32">
        <v>1</v>
      </c>
      <c r="DE251" s="32">
        <v>1</v>
      </c>
      <c r="DF251" s="32">
        <v>1</v>
      </c>
      <c r="DG251" s="32">
        <v>1</v>
      </c>
      <c r="DH251" s="33">
        <v>3.5527140000000002E-15</v>
      </c>
      <c r="DI251" s="32">
        <v>1</v>
      </c>
      <c r="DJ251" s="33">
        <v>0.97743939999999996</v>
      </c>
      <c r="DK251" s="33">
        <v>0.55935299999999999</v>
      </c>
      <c r="DL251" s="32">
        <v>1</v>
      </c>
      <c r="DM251" s="33">
        <v>0.78364400000000001</v>
      </c>
      <c r="DN251" s="32">
        <v>1</v>
      </c>
      <c r="DO251" s="32">
        <v>1</v>
      </c>
      <c r="DP251" s="32">
        <v>1</v>
      </c>
      <c r="DQ251" s="32">
        <v>1</v>
      </c>
      <c r="DR251" s="32">
        <v>1</v>
      </c>
      <c r="DS251" s="32">
        <v>1</v>
      </c>
      <c r="DT251" s="33">
        <v>3.5527140000000002E-15</v>
      </c>
      <c r="DU251" s="14"/>
      <c r="DV251" s="34">
        <v>1</v>
      </c>
      <c r="DW251" s="34">
        <v>1</v>
      </c>
      <c r="DX251" s="34">
        <v>1</v>
      </c>
      <c r="DY251" s="34">
        <v>1</v>
      </c>
      <c r="DZ251" s="35">
        <v>0.87232900000000002</v>
      </c>
      <c r="EA251" s="34">
        <v>1</v>
      </c>
      <c r="EB251" s="34">
        <v>1</v>
      </c>
      <c r="EC251" s="34">
        <v>1</v>
      </c>
      <c r="ED251" s="34">
        <v>1</v>
      </c>
      <c r="EE251" s="35">
        <v>3.5527140000000002E-15</v>
      </c>
      <c r="EF251" s="34">
        <v>1</v>
      </c>
      <c r="EG251" s="35">
        <v>0.97743939999999996</v>
      </c>
      <c r="EH251" s="35">
        <v>0.55935299999999999</v>
      </c>
      <c r="EI251" s="34">
        <v>1</v>
      </c>
      <c r="EJ251" s="35">
        <v>0.78364400000000001</v>
      </c>
      <c r="EK251" s="34">
        <v>1</v>
      </c>
      <c r="EL251" s="34">
        <v>1</v>
      </c>
      <c r="EM251" s="34">
        <v>1</v>
      </c>
      <c r="EN251" s="34">
        <v>1</v>
      </c>
      <c r="EO251" s="34">
        <v>1</v>
      </c>
      <c r="EP251" s="34">
        <v>1</v>
      </c>
      <c r="EQ251" s="35">
        <v>3.5527140000000002E-15</v>
      </c>
      <c r="ER251" s="14"/>
      <c r="ES251">
        <v>1</v>
      </c>
      <c r="ET251">
        <v>1</v>
      </c>
      <c r="EU251">
        <v>1</v>
      </c>
      <c r="EV251">
        <v>1</v>
      </c>
      <c r="EW251" s="1">
        <v>0.87232900000000002</v>
      </c>
      <c r="EX251">
        <v>1</v>
      </c>
      <c r="EY251">
        <v>1</v>
      </c>
      <c r="EZ251">
        <v>1</v>
      </c>
      <c r="FA251">
        <v>1</v>
      </c>
      <c r="FB251" s="1">
        <v>3.5527140000000002E-15</v>
      </c>
      <c r="FC251">
        <v>1</v>
      </c>
      <c r="FD251" s="1">
        <v>0.97743939999999996</v>
      </c>
      <c r="FE251" s="1">
        <v>0.55935299999999999</v>
      </c>
      <c r="FF251">
        <v>1</v>
      </c>
      <c r="FG251" s="1">
        <v>0.78364400000000001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 s="1">
        <v>3.5527140000000002E-15</v>
      </c>
      <c r="FO251" s="14"/>
    </row>
    <row r="252" spans="1:171">
      <c r="A252" s="18" t="s">
        <v>281</v>
      </c>
      <c r="B252" s="21" t="s">
        <v>546</v>
      </c>
      <c r="C252" s="14"/>
      <c r="D252" s="21">
        <v>0</v>
      </c>
      <c r="E252" s="21">
        <v>1</v>
      </c>
      <c r="F252" s="21">
        <v>1</v>
      </c>
      <c r="G252" s="21">
        <v>1</v>
      </c>
      <c r="H252" s="21">
        <v>0</v>
      </c>
      <c r="I252" s="21">
        <v>0</v>
      </c>
      <c r="J252" s="19"/>
      <c r="K252" s="27">
        <v>0.28657820000000001</v>
      </c>
      <c r="L252" s="27">
        <v>0.4336006</v>
      </c>
      <c r="M252" s="26">
        <v>1</v>
      </c>
      <c r="N252" s="26">
        <v>1</v>
      </c>
      <c r="O252" s="27">
        <v>0.52053709999999997</v>
      </c>
      <c r="P252" s="26">
        <v>1</v>
      </c>
      <c r="Q252" s="27">
        <v>0.18667449999999999</v>
      </c>
      <c r="R252" s="27">
        <v>0.18150640000000001</v>
      </c>
      <c r="S252" s="27">
        <v>0.67440219999999995</v>
      </c>
      <c r="T252" s="27">
        <v>0.3995823</v>
      </c>
      <c r="U252" s="26">
        <v>1</v>
      </c>
      <c r="V252" s="27">
        <v>0.15672810000000001</v>
      </c>
      <c r="W252" s="27">
        <v>0.55584520000000004</v>
      </c>
      <c r="X252" s="26">
        <v>1</v>
      </c>
      <c r="Y252" s="27">
        <v>8.6578720000000005E-3</v>
      </c>
      <c r="Z252" s="27">
        <v>4.7252570000000001E-2</v>
      </c>
      <c r="AA252" s="26">
        <v>1</v>
      </c>
      <c r="AB252" s="26">
        <v>1</v>
      </c>
      <c r="AC252" s="27">
        <v>0.37896410000000003</v>
      </c>
      <c r="AD252" s="26">
        <v>1</v>
      </c>
      <c r="AE252" s="27">
        <v>0.1529392</v>
      </c>
      <c r="AF252" s="27">
        <v>0.38728600000000002</v>
      </c>
      <c r="AG252" s="14"/>
      <c r="AH252" s="24"/>
      <c r="AI252" s="24">
        <v>1</v>
      </c>
      <c r="AJ252" s="24"/>
      <c r="AK252" s="24"/>
      <c r="AL252" s="24">
        <v>1</v>
      </c>
      <c r="AM252" s="24"/>
      <c r="AN252" s="24">
        <v>1</v>
      </c>
      <c r="AO252" s="24"/>
      <c r="AP252" s="24">
        <v>1</v>
      </c>
      <c r="AQ252" s="24"/>
      <c r="AR252" s="24"/>
      <c r="AS252" s="24">
        <v>1</v>
      </c>
      <c r="AT252" s="24"/>
      <c r="AU252" s="24"/>
      <c r="AV252" s="25">
        <v>1.0952379999999999E-3</v>
      </c>
      <c r="AW252" s="24">
        <v>1</v>
      </c>
      <c r="AX252" s="24"/>
      <c r="AY252" s="24"/>
      <c r="AZ252" s="24"/>
      <c r="BA252" s="24"/>
      <c r="BB252" s="24">
        <v>1</v>
      </c>
      <c r="BC252" s="25">
        <v>0.73299999999999998</v>
      </c>
      <c r="BD252" s="14"/>
      <c r="BE252" s="28"/>
      <c r="BF252" s="29">
        <v>2.5999999999999999E-2</v>
      </c>
      <c r="BG252" s="28"/>
      <c r="BH252" s="28"/>
      <c r="BI252" s="29">
        <v>0.77400000000000002</v>
      </c>
      <c r="BJ252" s="28"/>
      <c r="BK252" s="29">
        <v>0.97099999999999997</v>
      </c>
      <c r="BL252" s="28"/>
      <c r="BM252" s="29">
        <v>0.95899999999999996</v>
      </c>
      <c r="BN252" s="28"/>
      <c r="BO252" s="28"/>
      <c r="BP252" s="29">
        <v>0.34399999999999997</v>
      </c>
      <c r="BQ252" s="28"/>
      <c r="BR252" s="28"/>
      <c r="BS252" s="29">
        <v>0.69985710000000001</v>
      </c>
      <c r="BT252" s="29">
        <v>0.90100000000000002</v>
      </c>
      <c r="BU252" s="28"/>
      <c r="BV252" s="28"/>
      <c r="BW252" s="28"/>
      <c r="BX252" s="28"/>
      <c r="BY252" s="29">
        <v>0.70299999999999996</v>
      </c>
      <c r="BZ252" s="29">
        <v>0.86699999999999999</v>
      </c>
      <c r="CA252" s="14"/>
      <c r="CB252" s="30"/>
      <c r="CC252" s="31">
        <v>0.18099999999999999</v>
      </c>
      <c r="CD252" s="30"/>
      <c r="CE252" s="30"/>
      <c r="CF252" s="30">
        <v>1</v>
      </c>
      <c r="CG252" s="30"/>
      <c r="CH252" s="30">
        <v>1</v>
      </c>
      <c r="CI252" s="30"/>
      <c r="CJ252" s="30">
        <v>1</v>
      </c>
      <c r="CK252" s="30"/>
      <c r="CL252" s="30"/>
      <c r="CM252" s="31">
        <v>0.52500000000000002</v>
      </c>
      <c r="CN252" s="30"/>
      <c r="CO252" s="30"/>
      <c r="CP252" s="31">
        <v>1.1428569999999999E-3</v>
      </c>
      <c r="CQ252" s="30">
        <v>1</v>
      </c>
      <c r="CR252" s="30"/>
      <c r="CS252" s="30"/>
      <c r="CT252" s="30"/>
      <c r="CU252" s="30"/>
      <c r="CV252" s="30">
        <v>1</v>
      </c>
      <c r="CW252" s="30">
        <v>1</v>
      </c>
      <c r="CX252" s="14"/>
      <c r="CY252" s="33">
        <v>0.28657820000000001</v>
      </c>
      <c r="CZ252" s="33">
        <v>5.1900000000000002E-2</v>
      </c>
      <c r="DA252" s="32">
        <v>1</v>
      </c>
      <c r="DB252" s="32">
        <v>1</v>
      </c>
      <c r="DC252" s="32">
        <v>1</v>
      </c>
      <c r="DD252" s="32">
        <v>1</v>
      </c>
      <c r="DE252" s="32">
        <v>1</v>
      </c>
      <c r="DF252" s="33">
        <v>0.18150640000000001</v>
      </c>
      <c r="DG252" s="32">
        <v>1</v>
      </c>
      <c r="DH252" s="33">
        <v>0.3995823</v>
      </c>
      <c r="DI252" s="32">
        <v>1</v>
      </c>
      <c r="DJ252" s="32">
        <v>1</v>
      </c>
      <c r="DK252" s="33">
        <v>0.55584520000000004</v>
      </c>
      <c r="DL252" s="32">
        <v>1</v>
      </c>
      <c r="DM252" s="33">
        <v>1.8949959999999998E-2</v>
      </c>
      <c r="DN252" s="33">
        <v>9.2279890000000003E-2</v>
      </c>
      <c r="DO252" s="32">
        <v>1</v>
      </c>
      <c r="DP252" s="32">
        <v>1</v>
      </c>
      <c r="DQ252" s="33">
        <v>0.37896410000000003</v>
      </c>
      <c r="DR252" s="32">
        <v>1</v>
      </c>
      <c r="DS252" s="32">
        <v>1</v>
      </c>
      <c r="DT252" s="32">
        <v>1</v>
      </c>
      <c r="DU252" s="14"/>
      <c r="DV252" s="35">
        <v>0.28657820000000001</v>
      </c>
      <c r="DW252" s="34">
        <v>1</v>
      </c>
      <c r="DX252" s="34">
        <v>1</v>
      </c>
      <c r="DY252" s="34">
        <v>1</v>
      </c>
      <c r="DZ252" s="34">
        <v>1</v>
      </c>
      <c r="EA252" s="34">
        <v>1</v>
      </c>
      <c r="EB252" s="34">
        <v>1</v>
      </c>
      <c r="EC252" s="35">
        <v>0.18150640000000001</v>
      </c>
      <c r="ED252" s="34">
        <v>1</v>
      </c>
      <c r="EE252" s="35">
        <v>0.3995823</v>
      </c>
      <c r="EF252" s="34">
        <v>1</v>
      </c>
      <c r="EG252" s="34">
        <v>1</v>
      </c>
      <c r="EH252" s="35">
        <v>0.55584520000000004</v>
      </c>
      <c r="EI252" s="34">
        <v>1</v>
      </c>
      <c r="EJ252" s="35">
        <v>8.0359870000000001E-5</v>
      </c>
      <c r="EK252" s="35">
        <v>9.2279890000000003E-2</v>
      </c>
      <c r="EL252" s="34">
        <v>1</v>
      </c>
      <c r="EM252" s="34">
        <v>1</v>
      </c>
      <c r="EN252" s="35">
        <v>0.37896410000000003</v>
      </c>
      <c r="EO252" s="34">
        <v>1</v>
      </c>
      <c r="EP252" s="34">
        <v>1</v>
      </c>
      <c r="EQ252" s="34">
        <v>1</v>
      </c>
      <c r="ER252" s="14"/>
      <c r="ES252" s="1">
        <v>0.28657820000000001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 s="1">
        <v>0.18150640000000001</v>
      </c>
      <c r="FA252">
        <v>1</v>
      </c>
      <c r="FB252" s="1">
        <v>0.3995823</v>
      </c>
      <c r="FC252">
        <v>1</v>
      </c>
      <c r="FD252">
        <v>1</v>
      </c>
      <c r="FE252" s="1">
        <v>0.55584520000000004</v>
      </c>
      <c r="FF252">
        <v>1</v>
      </c>
      <c r="FG252" s="1">
        <v>8.3432660000000002E-5</v>
      </c>
      <c r="FH252" s="1">
        <v>9.2279890000000003E-2</v>
      </c>
      <c r="FI252">
        <v>1</v>
      </c>
      <c r="FJ252">
        <v>1</v>
      </c>
      <c r="FK252" s="1">
        <v>0.37896410000000003</v>
      </c>
      <c r="FL252">
        <v>1</v>
      </c>
      <c r="FM252">
        <v>1</v>
      </c>
      <c r="FN252">
        <v>1</v>
      </c>
      <c r="FO252" s="14"/>
    </row>
    <row r="253" spans="1:171">
      <c r="A253" s="18" t="s">
        <v>282</v>
      </c>
      <c r="B253" s="21" t="s">
        <v>547</v>
      </c>
      <c r="C253" s="14"/>
      <c r="D253" s="21">
        <v>1</v>
      </c>
      <c r="E253" s="21">
        <v>0</v>
      </c>
      <c r="F253" s="21">
        <v>1</v>
      </c>
      <c r="G253" s="21">
        <v>1</v>
      </c>
      <c r="H253" s="21">
        <v>0</v>
      </c>
      <c r="I253" s="21">
        <v>0</v>
      </c>
      <c r="J253" s="19"/>
      <c r="K253" s="27">
        <v>0.57327139999999999</v>
      </c>
      <c r="L253" s="27">
        <v>0.88287870000000002</v>
      </c>
      <c r="M253" s="26">
        <v>1</v>
      </c>
      <c r="N253" s="26">
        <v>1</v>
      </c>
      <c r="O253" s="27">
        <v>0.75949199999999994</v>
      </c>
      <c r="P253" s="27">
        <v>0.38934469999999999</v>
      </c>
      <c r="Q253" s="27">
        <v>0.60987950000000002</v>
      </c>
      <c r="R253" s="27">
        <v>0.18410650000000001</v>
      </c>
      <c r="S253" s="26">
        <v>1</v>
      </c>
      <c r="T253" s="27">
        <v>0.123075</v>
      </c>
      <c r="U253" s="27">
        <v>5.2310870000000001E-15</v>
      </c>
      <c r="V253" s="27">
        <v>0.95033160000000005</v>
      </c>
      <c r="W253" s="27">
        <v>0.67253850000000004</v>
      </c>
      <c r="X253" s="26">
        <v>1</v>
      </c>
      <c r="Y253" s="27">
        <v>0.57004440000000001</v>
      </c>
      <c r="Z253" s="27">
        <v>0.72482820000000003</v>
      </c>
      <c r="AA253" s="27">
        <v>0.1096131</v>
      </c>
      <c r="AB253" s="26">
        <v>1</v>
      </c>
      <c r="AC253" s="26">
        <v>1</v>
      </c>
      <c r="AD253" s="26">
        <v>1</v>
      </c>
      <c r="AE253" s="27">
        <v>0.98657090000000003</v>
      </c>
      <c r="AF253" s="27">
        <v>8.4271799999999994E-2</v>
      </c>
      <c r="AG253" s="14"/>
      <c r="AH253" s="24"/>
      <c r="AI253" s="24">
        <v>1</v>
      </c>
      <c r="AJ253" s="24"/>
      <c r="AK253" s="24"/>
      <c r="AL253" s="24">
        <v>1</v>
      </c>
      <c r="AM253" s="24"/>
      <c r="AN253" s="24"/>
      <c r="AO253" s="24">
        <v>1</v>
      </c>
      <c r="AP253" s="24"/>
      <c r="AQ253" s="24">
        <v>1</v>
      </c>
      <c r="AR253" s="25">
        <v>1.3636360000000001E-3</v>
      </c>
      <c r="AS253" s="25">
        <v>0.22900000000000001</v>
      </c>
      <c r="AT253" s="24">
        <v>1</v>
      </c>
      <c r="AU253" s="24"/>
      <c r="AV253" s="24">
        <v>1</v>
      </c>
      <c r="AW253" s="24"/>
      <c r="AX253" s="24"/>
      <c r="AY253" s="24"/>
      <c r="AZ253" s="24"/>
      <c r="BA253" s="24"/>
      <c r="BB253" s="24">
        <v>1</v>
      </c>
      <c r="BC253" s="25">
        <v>0.151</v>
      </c>
      <c r="BD253" s="14"/>
      <c r="BE253" s="28"/>
      <c r="BF253" s="29">
        <v>0.22</v>
      </c>
      <c r="BG253" s="28"/>
      <c r="BH253" s="28"/>
      <c r="BI253" s="29">
        <v>0.66600000000000004</v>
      </c>
      <c r="BJ253" s="28"/>
      <c r="BK253" s="28"/>
      <c r="BL253" s="29">
        <v>0.434</v>
      </c>
      <c r="BM253" s="28"/>
      <c r="BN253" s="29">
        <v>0.92</v>
      </c>
      <c r="BO253" s="29">
        <v>0.99481819999999999</v>
      </c>
      <c r="BP253" s="29">
        <v>3.1E-2</v>
      </c>
      <c r="BQ253" s="29">
        <v>0.86299999999999999</v>
      </c>
      <c r="BR253" s="28"/>
      <c r="BS253" s="29">
        <v>0.85899999999999999</v>
      </c>
      <c r="BT253" s="28"/>
      <c r="BU253" s="28"/>
      <c r="BV253" s="28"/>
      <c r="BW253" s="28"/>
      <c r="BX253" s="28"/>
      <c r="BY253" s="29">
        <v>0.63100000000000001</v>
      </c>
      <c r="BZ253" s="29">
        <v>0.95099999999999996</v>
      </c>
      <c r="CA253" s="14"/>
      <c r="CB253" s="30"/>
      <c r="CC253" s="30">
        <v>1</v>
      </c>
      <c r="CD253" s="30"/>
      <c r="CE253" s="30"/>
      <c r="CF253" s="30">
        <v>1</v>
      </c>
      <c r="CG253" s="30"/>
      <c r="CH253" s="30"/>
      <c r="CI253" s="30">
        <v>1</v>
      </c>
      <c r="CJ253" s="30"/>
      <c r="CK253" s="30">
        <v>1</v>
      </c>
      <c r="CL253" s="31">
        <v>2.1818179999999999E-3</v>
      </c>
      <c r="CM253" s="31">
        <v>2.9000000000000001E-2</v>
      </c>
      <c r="CN253" s="30">
        <v>1</v>
      </c>
      <c r="CO253" s="30"/>
      <c r="CP253" s="30">
        <v>1</v>
      </c>
      <c r="CQ253" s="30"/>
      <c r="CR253" s="30"/>
      <c r="CS253" s="30"/>
      <c r="CT253" s="30"/>
      <c r="CU253" s="30"/>
      <c r="CV253" s="30">
        <v>1</v>
      </c>
      <c r="CW253" s="31">
        <v>0.32400000000000001</v>
      </c>
      <c r="CX253" s="14"/>
      <c r="CY253" s="33">
        <v>0.57327139999999999</v>
      </c>
      <c r="CZ253" s="32">
        <v>1</v>
      </c>
      <c r="DA253" s="32">
        <v>1</v>
      </c>
      <c r="DB253" s="32">
        <v>1</v>
      </c>
      <c r="DC253" s="32">
        <v>1</v>
      </c>
      <c r="DD253" s="33">
        <v>0.38934469999999999</v>
      </c>
      <c r="DE253" s="33">
        <v>0.60987950000000002</v>
      </c>
      <c r="DF253" s="32">
        <v>1</v>
      </c>
      <c r="DG253" s="32">
        <v>1</v>
      </c>
      <c r="DH253" s="32">
        <v>1</v>
      </c>
      <c r="DI253" s="33">
        <v>1.5598630000000001E-13</v>
      </c>
      <c r="DJ253" s="33">
        <v>6.1400000000000003E-2</v>
      </c>
      <c r="DK253" s="32">
        <v>1</v>
      </c>
      <c r="DL253" s="32">
        <v>1</v>
      </c>
      <c r="DM253" s="32">
        <v>1</v>
      </c>
      <c r="DN253" s="33">
        <v>0.72482820000000003</v>
      </c>
      <c r="DO253" s="33">
        <v>0.1096131</v>
      </c>
      <c r="DP253" s="32">
        <v>1</v>
      </c>
      <c r="DQ253" s="32">
        <v>1</v>
      </c>
      <c r="DR253" s="32">
        <v>1</v>
      </c>
      <c r="DS253" s="32">
        <v>1</v>
      </c>
      <c r="DT253" s="32">
        <v>1</v>
      </c>
      <c r="DU253" s="14"/>
      <c r="DV253" s="35">
        <v>0.57327139999999999</v>
      </c>
      <c r="DW253" s="34">
        <v>1</v>
      </c>
      <c r="DX253" s="34">
        <v>1</v>
      </c>
      <c r="DY253" s="34">
        <v>1</v>
      </c>
      <c r="DZ253" s="34">
        <v>1</v>
      </c>
      <c r="EA253" s="35">
        <v>0.38934469999999999</v>
      </c>
      <c r="EB253" s="35">
        <v>0.60987950000000002</v>
      </c>
      <c r="EC253" s="34">
        <v>1</v>
      </c>
      <c r="ED253" s="34">
        <v>1</v>
      </c>
      <c r="EE253" s="34">
        <v>1</v>
      </c>
      <c r="EF253" s="35">
        <v>4.4408919999999998E-16</v>
      </c>
      <c r="EG253" s="34">
        <v>1</v>
      </c>
      <c r="EH253" s="34">
        <v>1</v>
      </c>
      <c r="EI253" s="34">
        <v>1</v>
      </c>
      <c r="EJ253" s="34">
        <v>1</v>
      </c>
      <c r="EK253" s="35">
        <v>0.72482820000000003</v>
      </c>
      <c r="EL253" s="35">
        <v>0.1096131</v>
      </c>
      <c r="EM253" s="34">
        <v>1</v>
      </c>
      <c r="EN253" s="34">
        <v>1</v>
      </c>
      <c r="EO253" s="34">
        <v>1</v>
      </c>
      <c r="EP253" s="34">
        <v>1</v>
      </c>
      <c r="EQ253" s="34">
        <v>1</v>
      </c>
      <c r="ER253" s="14"/>
      <c r="ES253" s="1">
        <v>0.57327139999999999</v>
      </c>
      <c r="ET253">
        <v>1</v>
      </c>
      <c r="EU253">
        <v>1</v>
      </c>
      <c r="EV253">
        <v>1</v>
      </c>
      <c r="EW253">
        <v>1</v>
      </c>
      <c r="EX253" s="1">
        <v>0.38934469999999999</v>
      </c>
      <c r="EY253" s="1">
        <v>0.60987950000000002</v>
      </c>
      <c r="EZ253">
        <v>1</v>
      </c>
      <c r="FA253">
        <v>1</v>
      </c>
      <c r="FB253">
        <v>1</v>
      </c>
      <c r="FC253" s="1">
        <v>4.4408919999999998E-16</v>
      </c>
      <c r="FD253" s="1">
        <v>5.7599999999999998E-2</v>
      </c>
      <c r="FE253">
        <v>1</v>
      </c>
      <c r="FF253">
        <v>1</v>
      </c>
      <c r="FG253">
        <v>1</v>
      </c>
      <c r="FH253" s="1">
        <v>0.72482820000000003</v>
      </c>
      <c r="FI253" s="1">
        <v>0.1096131</v>
      </c>
      <c r="FJ253">
        <v>1</v>
      </c>
      <c r="FK253">
        <v>1</v>
      </c>
      <c r="FL253">
        <v>1</v>
      </c>
      <c r="FM253">
        <v>1</v>
      </c>
      <c r="FN253">
        <v>1</v>
      </c>
      <c r="FO253" s="14"/>
    </row>
    <row r="254" spans="1:171">
      <c r="A254" s="18" t="s">
        <v>283</v>
      </c>
      <c r="B254" s="21" t="s">
        <v>548</v>
      </c>
      <c r="C254" s="14"/>
      <c r="D254" s="21">
        <v>0</v>
      </c>
      <c r="E254" s="21">
        <v>1</v>
      </c>
      <c r="F254" s="21">
        <v>1</v>
      </c>
      <c r="G254" s="21">
        <v>1</v>
      </c>
      <c r="H254" s="21">
        <v>0</v>
      </c>
      <c r="I254" s="21">
        <v>0</v>
      </c>
      <c r="J254" s="19"/>
      <c r="K254" s="27">
        <v>0.90056539999999996</v>
      </c>
      <c r="L254" s="27">
        <v>0.99941120000000006</v>
      </c>
      <c r="M254" s="26">
        <v>1</v>
      </c>
      <c r="N254" s="27">
        <v>0.69965429999999995</v>
      </c>
      <c r="O254" s="27">
        <v>0.89696120000000001</v>
      </c>
      <c r="P254" s="27">
        <v>0.42027150000000002</v>
      </c>
      <c r="Q254" s="27">
        <v>0.79968939999999999</v>
      </c>
      <c r="R254" s="27">
        <v>0.76525509999999997</v>
      </c>
      <c r="S254" s="27">
        <v>0.99930909999999995</v>
      </c>
      <c r="T254" s="27">
        <v>0.61917509999999998</v>
      </c>
      <c r="U254" s="27">
        <v>0.20310239999999999</v>
      </c>
      <c r="V254" s="27">
        <v>0.99984079999999997</v>
      </c>
      <c r="W254" s="27">
        <v>0.99993200000000004</v>
      </c>
      <c r="X254" s="26">
        <v>1</v>
      </c>
      <c r="Y254" s="27">
        <v>0.99977919999999998</v>
      </c>
      <c r="Z254" s="27">
        <v>0.82569420000000004</v>
      </c>
      <c r="AA254" s="27">
        <v>6.2297180000000001E-2</v>
      </c>
      <c r="AB254" s="27">
        <v>0.50132390000000004</v>
      </c>
      <c r="AC254" s="27">
        <v>0.96357230000000005</v>
      </c>
      <c r="AD254" s="26">
        <v>1</v>
      </c>
      <c r="AE254" s="27">
        <v>0.99997579999999997</v>
      </c>
      <c r="AF254" s="26">
        <v>1</v>
      </c>
      <c r="AG254" s="14"/>
      <c r="AH254" s="24">
        <v>1</v>
      </c>
      <c r="AI254" s="24">
        <v>1</v>
      </c>
      <c r="AJ254" s="24"/>
      <c r="AK254" s="24">
        <v>1</v>
      </c>
      <c r="AL254" s="25">
        <v>0.44900000000000001</v>
      </c>
      <c r="AM254" s="24">
        <v>1</v>
      </c>
      <c r="AN254" s="24">
        <v>1</v>
      </c>
      <c r="AO254" s="24">
        <v>1</v>
      </c>
      <c r="AP254" s="24">
        <v>1</v>
      </c>
      <c r="AQ254" s="24">
        <v>1</v>
      </c>
      <c r="AR254" s="24"/>
      <c r="AS254" s="24">
        <v>1</v>
      </c>
      <c r="AT254" s="25">
        <v>0.29599999999999999</v>
      </c>
      <c r="AU254" s="24"/>
      <c r="AV254" s="25">
        <v>2.5750719999999999E-4</v>
      </c>
      <c r="AW254" s="24">
        <v>1</v>
      </c>
      <c r="AX254" s="24"/>
      <c r="AY254" s="24">
        <v>1</v>
      </c>
      <c r="AZ254" s="24">
        <v>1</v>
      </c>
      <c r="BA254" s="24"/>
      <c r="BB254" s="25">
        <v>0.22</v>
      </c>
      <c r="BC254" s="24">
        <v>1</v>
      </c>
      <c r="BD254" s="14"/>
      <c r="BE254" s="29">
        <v>0.82699999999999996</v>
      </c>
      <c r="BF254" s="29">
        <v>0.74199999999999999</v>
      </c>
      <c r="BG254" s="28"/>
      <c r="BH254" s="29">
        <v>2.4E-2</v>
      </c>
      <c r="BI254" s="29">
        <v>0.81799999999999995</v>
      </c>
      <c r="BJ254" s="29">
        <v>0.86599999999999999</v>
      </c>
      <c r="BK254" s="29">
        <v>0.61299999999999999</v>
      </c>
      <c r="BL254" s="29">
        <v>0.95699999999999996</v>
      </c>
      <c r="BM254" s="29">
        <v>0.42399999999999999</v>
      </c>
      <c r="BN254" s="29">
        <v>0.46</v>
      </c>
      <c r="BO254" s="28"/>
      <c r="BP254" s="29">
        <v>0.38</v>
      </c>
      <c r="BQ254" s="29">
        <v>0.27500000000000002</v>
      </c>
      <c r="BR254" s="28"/>
      <c r="BS254" s="29">
        <v>3.7605920000000001E-3</v>
      </c>
      <c r="BT254" s="29">
        <v>9.6000000000000002E-2</v>
      </c>
      <c r="BU254" s="28"/>
      <c r="BV254" s="29">
        <v>0.19400000000000001</v>
      </c>
      <c r="BW254" s="29">
        <v>0.98399999999999999</v>
      </c>
      <c r="BX254" s="28"/>
      <c r="BY254" s="29">
        <v>0.56399999999999995</v>
      </c>
      <c r="BZ254" s="29">
        <v>0.439</v>
      </c>
      <c r="CA254" s="14"/>
      <c r="CB254" s="30">
        <v>1</v>
      </c>
      <c r="CC254" s="30">
        <v>1</v>
      </c>
      <c r="CD254" s="30"/>
      <c r="CE254" s="31">
        <v>3.5000000000000003E-2</v>
      </c>
      <c r="CF254" s="31">
        <v>0.53800000000000003</v>
      </c>
      <c r="CG254" s="30">
        <v>1</v>
      </c>
      <c r="CH254" s="30">
        <v>1</v>
      </c>
      <c r="CI254" s="30">
        <v>1</v>
      </c>
      <c r="CJ254" s="31">
        <v>0.55000000000000004</v>
      </c>
      <c r="CK254" s="31">
        <v>0.497</v>
      </c>
      <c r="CL254" s="30"/>
      <c r="CM254" s="31">
        <v>0.43099999999999999</v>
      </c>
      <c r="CN254" s="31">
        <v>0.152</v>
      </c>
      <c r="CO254" s="30"/>
      <c r="CP254" s="31">
        <v>6.581654E-6</v>
      </c>
      <c r="CQ254" s="31">
        <v>0.104</v>
      </c>
      <c r="CR254" s="30"/>
      <c r="CS254" s="31">
        <v>0.245</v>
      </c>
      <c r="CT254" s="30">
        <v>1</v>
      </c>
      <c r="CU254" s="30"/>
      <c r="CV254" s="31">
        <v>0.32300000000000001</v>
      </c>
      <c r="CW254" s="30">
        <v>1</v>
      </c>
      <c r="CX254" s="14"/>
      <c r="CY254" s="32">
        <v>1</v>
      </c>
      <c r="CZ254" s="32">
        <v>1</v>
      </c>
      <c r="DA254" s="32">
        <v>1</v>
      </c>
      <c r="DB254" s="33">
        <v>4.8099999999999997E-2</v>
      </c>
      <c r="DC254" s="32">
        <v>1</v>
      </c>
      <c r="DD254" s="32">
        <v>1</v>
      </c>
      <c r="DE254" s="32">
        <v>1</v>
      </c>
      <c r="DF254" s="32">
        <v>1</v>
      </c>
      <c r="DG254" s="32">
        <v>1</v>
      </c>
      <c r="DH254" s="32">
        <v>1</v>
      </c>
      <c r="DI254" s="33">
        <v>0.20310239999999999</v>
      </c>
      <c r="DJ254" s="32">
        <v>1</v>
      </c>
      <c r="DK254" s="32">
        <v>1</v>
      </c>
      <c r="DL254" s="32">
        <v>1</v>
      </c>
      <c r="DM254" s="33">
        <v>9.6451249999999992E-3</v>
      </c>
      <c r="DN254" s="32">
        <v>1</v>
      </c>
      <c r="DO254" s="33">
        <v>6.2297180000000001E-2</v>
      </c>
      <c r="DP254" s="32">
        <v>1</v>
      </c>
      <c r="DQ254" s="32">
        <v>1</v>
      </c>
      <c r="DR254" s="32">
        <v>1</v>
      </c>
      <c r="DS254" s="32">
        <v>1</v>
      </c>
      <c r="DT254" s="32">
        <v>1</v>
      </c>
      <c r="DU254" s="14"/>
      <c r="DV254" s="34">
        <v>1</v>
      </c>
      <c r="DW254" s="34">
        <v>1</v>
      </c>
      <c r="DX254" s="34">
        <v>1</v>
      </c>
      <c r="DY254" s="34">
        <v>1</v>
      </c>
      <c r="DZ254" s="34">
        <v>1</v>
      </c>
      <c r="EA254" s="34">
        <v>1</v>
      </c>
      <c r="EB254" s="34">
        <v>1</v>
      </c>
      <c r="EC254" s="34">
        <v>1</v>
      </c>
      <c r="ED254" s="34">
        <v>1</v>
      </c>
      <c r="EE254" s="34">
        <v>1</v>
      </c>
      <c r="EF254" s="35">
        <v>0.20310239999999999</v>
      </c>
      <c r="EG254" s="34">
        <v>1</v>
      </c>
      <c r="EH254" s="34">
        <v>1</v>
      </c>
      <c r="EI254" s="34">
        <v>1</v>
      </c>
      <c r="EJ254" s="35">
        <v>1.3320840000000001E-3</v>
      </c>
      <c r="EK254" s="34">
        <v>1</v>
      </c>
      <c r="EL254" s="35">
        <v>6.2297180000000001E-2</v>
      </c>
      <c r="EM254" s="34">
        <v>1</v>
      </c>
      <c r="EN254" s="34">
        <v>1</v>
      </c>
      <c r="EO254" s="34">
        <v>1</v>
      </c>
      <c r="EP254" s="34">
        <v>1</v>
      </c>
      <c r="EQ254" s="34">
        <v>1</v>
      </c>
      <c r="ER254" s="14"/>
      <c r="ES254">
        <v>1</v>
      </c>
      <c r="ET254">
        <v>1</v>
      </c>
      <c r="EU254">
        <v>1</v>
      </c>
      <c r="EV254" s="1">
        <v>6.9000000000000006E-2</v>
      </c>
      <c r="EW254">
        <v>1</v>
      </c>
      <c r="EX254">
        <v>1</v>
      </c>
      <c r="EY254">
        <v>1</v>
      </c>
      <c r="EZ254">
        <v>1</v>
      </c>
      <c r="FA254">
        <v>1</v>
      </c>
      <c r="FB254">
        <v>1</v>
      </c>
      <c r="FC254" s="1">
        <v>0.20310239999999999</v>
      </c>
      <c r="FD254">
        <v>1</v>
      </c>
      <c r="FE254">
        <v>1</v>
      </c>
      <c r="FF254">
        <v>1</v>
      </c>
      <c r="FG254" s="1">
        <v>5.8180239999999998E-5</v>
      </c>
      <c r="FH254">
        <v>1</v>
      </c>
      <c r="FI254" s="1">
        <v>6.2297180000000001E-2</v>
      </c>
      <c r="FJ254">
        <v>1</v>
      </c>
      <c r="FK254">
        <v>1</v>
      </c>
      <c r="FL254">
        <v>1</v>
      </c>
      <c r="FM254">
        <v>1</v>
      </c>
      <c r="FN254">
        <v>1</v>
      </c>
      <c r="FO254" s="14"/>
    </row>
    <row r="255" spans="1:171">
      <c r="A255" s="18" t="s">
        <v>284</v>
      </c>
      <c r="B255" s="21" t="s">
        <v>549</v>
      </c>
      <c r="C255" s="14"/>
      <c r="D255" s="21">
        <v>1</v>
      </c>
      <c r="E255" s="21">
        <v>0</v>
      </c>
      <c r="F255" s="21">
        <v>1</v>
      </c>
      <c r="G255" s="21">
        <v>1</v>
      </c>
      <c r="H255" s="21">
        <v>0</v>
      </c>
      <c r="I255" s="21">
        <v>0</v>
      </c>
      <c r="J255" s="19"/>
      <c r="K255" s="27">
        <v>0.31868299999999999</v>
      </c>
      <c r="L255" s="27">
        <v>4.942117E-2</v>
      </c>
      <c r="M255" s="26">
        <v>1</v>
      </c>
      <c r="N255" s="27">
        <v>5.370629E-6</v>
      </c>
      <c r="O255" s="27">
        <v>0.89819459999999995</v>
      </c>
      <c r="P255" s="27">
        <v>7.1099149999999996E-3</v>
      </c>
      <c r="Q255" s="26">
        <v>1</v>
      </c>
      <c r="R255" s="26">
        <v>1</v>
      </c>
      <c r="S255" s="27">
        <v>0.80733220000000006</v>
      </c>
      <c r="T255" s="27">
        <v>4.9342860000000002E-2</v>
      </c>
      <c r="U255" s="26">
        <v>1</v>
      </c>
      <c r="V255" s="27">
        <v>0.51708259999999995</v>
      </c>
      <c r="W255" s="27">
        <v>0.53382989999999997</v>
      </c>
      <c r="X255" s="26">
        <v>1</v>
      </c>
      <c r="Y255" s="27">
        <v>0.83522770000000002</v>
      </c>
      <c r="Z255" s="26">
        <v>1</v>
      </c>
      <c r="AA255" s="26">
        <v>1</v>
      </c>
      <c r="AB255" s="26">
        <v>1</v>
      </c>
      <c r="AC255" s="27">
        <v>5.8037900000000003E-2</v>
      </c>
      <c r="AD255" s="26">
        <v>1</v>
      </c>
      <c r="AE255" s="27">
        <v>0.80552120000000005</v>
      </c>
      <c r="AF255" s="27">
        <v>0.96933919999999996</v>
      </c>
      <c r="AG255" s="14"/>
      <c r="AH255" s="24">
        <v>1</v>
      </c>
      <c r="AI255" s="25">
        <v>6.7000000000000004E-2</v>
      </c>
      <c r="AJ255" s="24"/>
      <c r="AK255" s="25">
        <v>3.9024390000000001E-4</v>
      </c>
      <c r="AL255" s="24">
        <v>1</v>
      </c>
      <c r="AM255" s="24">
        <v>1</v>
      </c>
      <c r="AN255" s="24"/>
      <c r="AO255" s="24"/>
      <c r="AP255" s="24">
        <v>1</v>
      </c>
      <c r="AQ255" s="24">
        <v>1</v>
      </c>
      <c r="AR255" s="24"/>
      <c r="AS255" s="24">
        <v>1</v>
      </c>
      <c r="AT255" s="24">
        <v>1</v>
      </c>
      <c r="AU255" s="24"/>
      <c r="AV255" s="24"/>
      <c r="AW255" s="24"/>
      <c r="AX255" s="24"/>
      <c r="AY255" s="24"/>
      <c r="AZ255" s="24"/>
      <c r="BA255" s="24"/>
      <c r="BB255" s="25">
        <v>0.34399999999999997</v>
      </c>
      <c r="BC255" s="25">
        <v>0.10100000000000001</v>
      </c>
      <c r="BD255" s="14"/>
      <c r="BE255" s="29">
        <v>0.29699999999999999</v>
      </c>
      <c r="BF255" s="29">
        <v>0.76900000000000002</v>
      </c>
      <c r="BG255" s="28"/>
      <c r="BH255" s="29">
        <v>0.19019510000000001</v>
      </c>
      <c r="BI255" s="29">
        <v>0.56899999999999995</v>
      </c>
      <c r="BJ255" s="29">
        <v>0.54900000000000004</v>
      </c>
      <c r="BK255" s="28"/>
      <c r="BL255" s="28"/>
      <c r="BM255" s="29">
        <v>0.33200000000000002</v>
      </c>
      <c r="BN255" s="29">
        <v>0.871</v>
      </c>
      <c r="BO255" s="28"/>
      <c r="BP255" s="29">
        <v>0.43</v>
      </c>
      <c r="BQ255" s="29">
        <v>0.67200000000000004</v>
      </c>
      <c r="BR255" s="28"/>
      <c r="BS255" s="28"/>
      <c r="BT255" s="28"/>
      <c r="BU255" s="28"/>
      <c r="BV255" s="28"/>
      <c r="BW255" s="28"/>
      <c r="BX255" s="28"/>
      <c r="BY255" s="29">
        <v>0.74399999999999999</v>
      </c>
      <c r="BZ255" s="29">
        <v>0.55600000000000005</v>
      </c>
      <c r="CA255" s="14"/>
      <c r="CB255" s="30">
        <v>1</v>
      </c>
      <c r="CC255" s="31">
        <v>6.7000000000000004E-2</v>
      </c>
      <c r="CD255" s="30"/>
      <c r="CE255" s="31">
        <v>3.9024390000000001E-4</v>
      </c>
      <c r="CF255" s="30">
        <v>1</v>
      </c>
      <c r="CG255" s="30">
        <v>1</v>
      </c>
      <c r="CH255" s="30"/>
      <c r="CI255" s="30"/>
      <c r="CJ255" s="30">
        <v>1</v>
      </c>
      <c r="CK255" s="30">
        <v>1</v>
      </c>
      <c r="CL255" s="30"/>
      <c r="CM255" s="30">
        <v>1</v>
      </c>
      <c r="CN255" s="30">
        <v>1</v>
      </c>
      <c r="CO255" s="30"/>
      <c r="CP255" s="30"/>
      <c r="CQ255" s="30"/>
      <c r="CR255" s="30"/>
      <c r="CS255" s="30"/>
      <c r="CT255" s="30"/>
      <c r="CU255" s="30"/>
      <c r="CV255" s="31">
        <v>0.52600000000000002</v>
      </c>
      <c r="CW255" s="31">
        <v>0.16600000000000001</v>
      </c>
      <c r="CX255" s="14"/>
      <c r="CY255" s="32">
        <v>1</v>
      </c>
      <c r="CZ255" s="33">
        <v>9.6400219999999995E-2</v>
      </c>
      <c r="DA255" s="32">
        <v>1</v>
      </c>
      <c r="DB255" s="33">
        <v>4.8567140000000001E-5</v>
      </c>
      <c r="DC255" s="32">
        <v>1</v>
      </c>
      <c r="DD255" s="33">
        <v>1.600884E-2</v>
      </c>
      <c r="DE255" s="32">
        <v>1</v>
      </c>
      <c r="DF255" s="32">
        <v>1</v>
      </c>
      <c r="DG255" s="32">
        <v>1</v>
      </c>
      <c r="DH255" s="33">
        <v>9.6251439999999994E-2</v>
      </c>
      <c r="DI255" s="32">
        <v>1</v>
      </c>
      <c r="DJ255" s="32">
        <v>1</v>
      </c>
      <c r="DK255" s="32">
        <v>1</v>
      </c>
      <c r="DL255" s="32">
        <v>1</v>
      </c>
      <c r="DM255" s="33">
        <v>0.83522770000000002</v>
      </c>
      <c r="DN255" s="32">
        <v>1</v>
      </c>
      <c r="DO255" s="32">
        <v>1</v>
      </c>
      <c r="DP255" s="32">
        <v>1</v>
      </c>
      <c r="DQ255" s="33">
        <v>5.8037900000000003E-2</v>
      </c>
      <c r="DR255" s="32">
        <v>1</v>
      </c>
      <c r="DS255" s="32">
        <v>1</v>
      </c>
      <c r="DT255" s="32">
        <v>1</v>
      </c>
      <c r="DU255" s="14"/>
      <c r="DV255" s="34">
        <v>1</v>
      </c>
      <c r="DW255" s="35">
        <v>9.6400219999999995E-2</v>
      </c>
      <c r="DX255" s="34">
        <v>1</v>
      </c>
      <c r="DY255" s="35">
        <v>3.5402850000000001E-8</v>
      </c>
      <c r="DZ255" s="34">
        <v>1</v>
      </c>
      <c r="EA255" s="35">
        <v>1.600884E-2</v>
      </c>
      <c r="EB255" s="34">
        <v>1</v>
      </c>
      <c r="EC255" s="34">
        <v>1</v>
      </c>
      <c r="ED255" s="34">
        <v>1</v>
      </c>
      <c r="EE255" s="35">
        <v>9.6251439999999994E-2</v>
      </c>
      <c r="EF255" s="34">
        <v>1</v>
      </c>
      <c r="EG255" s="34">
        <v>1</v>
      </c>
      <c r="EH255" s="34">
        <v>1</v>
      </c>
      <c r="EI255" s="34">
        <v>1</v>
      </c>
      <c r="EJ255" s="35">
        <v>0.83522770000000002</v>
      </c>
      <c r="EK255" s="34">
        <v>1</v>
      </c>
      <c r="EL255" s="34">
        <v>1</v>
      </c>
      <c r="EM255" s="34">
        <v>1</v>
      </c>
      <c r="EN255" s="35">
        <v>5.8037900000000003E-2</v>
      </c>
      <c r="EO255" s="34">
        <v>1</v>
      </c>
      <c r="EP255" s="34">
        <v>1</v>
      </c>
      <c r="EQ255" s="34">
        <v>1</v>
      </c>
      <c r="ER255" s="14"/>
      <c r="ES255">
        <v>1</v>
      </c>
      <c r="ET255" s="1">
        <v>9.6400219999999995E-2</v>
      </c>
      <c r="EU255">
        <v>1</v>
      </c>
      <c r="EV255" s="1">
        <v>3.5402850000000001E-8</v>
      </c>
      <c r="EW255">
        <v>1</v>
      </c>
      <c r="EX255" s="1">
        <v>1.600884E-2</v>
      </c>
      <c r="EY255">
        <v>1</v>
      </c>
      <c r="EZ255">
        <v>1</v>
      </c>
      <c r="FA255">
        <v>1</v>
      </c>
      <c r="FB255" s="1">
        <v>9.6251439999999994E-2</v>
      </c>
      <c r="FC255">
        <v>1</v>
      </c>
      <c r="FD255">
        <v>1</v>
      </c>
      <c r="FE255">
        <v>1</v>
      </c>
      <c r="FF255">
        <v>1</v>
      </c>
      <c r="FG255" s="1">
        <v>0.83522770000000002</v>
      </c>
      <c r="FH255">
        <v>1</v>
      </c>
      <c r="FI255">
        <v>1</v>
      </c>
      <c r="FJ255">
        <v>1</v>
      </c>
      <c r="FK255" s="1">
        <v>5.8037900000000003E-2</v>
      </c>
      <c r="FL255">
        <v>1</v>
      </c>
      <c r="FM255">
        <v>1</v>
      </c>
      <c r="FN255">
        <v>1</v>
      </c>
      <c r="FO255" s="14"/>
    </row>
    <row r="256" spans="1:171">
      <c r="A256" s="18" t="s">
        <v>285</v>
      </c>
      <c r="B256" s="21" t="s">
        <v>550</v>
      </c>
      <c r="C256" s="14"/>
      <c r="D256" s="21">
        <v>0</v>
      </c>
      <c r="E256" s="21">
        <v>0</v>
      </c>
      <c r="F256" s="21">
        <v>1</v>
      </c>
      <c r="G256" s="21">
        <v>1</v>
      </c>
      <c r="H256" s="21">
        <v>0</v>
      </c>
      <c r="I256" s="21">
        <v>0</v>
      </c>
      <c r="J256" s="19"/>
      <c r="K256" s="27">
        <v>0.96684219999999998</v>
      </c>
      <c r="L256" s="27">
        <v>6.6672309999999999E-2</v>
      </c>
      <c r="M256" s="27">
        <v>0.53628929999999997</v>
      </c>
      <c r="N256" s="27">
        <v>0.37740439999999997</v>
      </c>
      <c r="O256" s="27">
        <v>0.83302050000000005</v>
      </c>
      <c r="P256" s="27">
        <v>0.3216272</v>
      </c>
      <c r="Q256" s="27">
        <v>0.70589020000000002</v>
      </c>
      <c r="R256" s="27">
        <v>4.0354830000000001E-2</v>
      </c>
      <c r="S256" s="27">
        <v>0.78727219999999998</v>
      </c>
      <c r="T256" s="27">
        <v>0.79167019999999999</v>
      </c>
      <c r="U256" s="27">
        <v>0.48316300000000001</v>
      </c>
      <c r="V256" s="27">
        <v>0.89062439999999998</v>
      </c>
      <c r="W256" s="27">
        <v>0.8921133</v>
      </c>
      <c r="X256" s="26">
        <v>1</v>
      </c>
      <c r="Y256" s="27">
        <v>2.826938E-2</v>
      </c>
      <c r="Z256" s="27">
        <v>0.41364489999999998</v>
      </c>
      <c r="AA256" s="26">
        <v>1</v>
      </c>
      <c r="AB256" s="27">
        <v>0.58556929999999996</v>
      </c>
      <c r="AC256" s="27">
        <v>0.75534179999999995</v>
      </c>
      <c r="AD256" s="26">
        <v>1</v>
      </c>
      <c r="AE256" s="27">
        <v>2.8620719999999999E-8</v>
      </c>
      <c r="AF256" s="27">
        <v>0.32627820000000002</v>
      </c>
      <c r="AG256" s="14"/>
      <c r="AH256" s="24"/>
      <c r="AI256" s="24">
        <v>1</v>
      </c>
      <c r="AJ256" s="24"/>
      <c r="AK256" s="24">
        <v>1</v>
      </c>
      <c r="AL256" s="24">
        <v>1</v>
      </c>
      <c r="AM256" s="24">
        <v>1</v>
      </c>
      <c r="AN256" s="24">
        <v>1</v>
      </c>
      <c r="AO256" s="24">
        <v>1</v>
      </c>
      <c r="AP256" s="24">
        <v>1</v>
      </c>
      <c r="AQ256" s="24">
        <v>1</v>
      </c>
      <c r="AR256" s="24"/>
      <c r="AS256" s="24">
        <v>1</v>
      </c>
      <c r="AT256" s="25">
        <v>3.1E-2</v>
      </c>
      <c r="AU256" s="24"/>
      <c r="AV256" s="24">
        <v>1</v>
      </c>
      <c r="AW256" s="24">
        <v>1</v>
      </c>
      <c r="AX256" s="24"/>
      <c r="AY256" s="24">
        <v>1</v>
      </c>
      <c r="AZ256" s="24"/>
      <c r="BA256" s="24"/>
      <c r="BB256" s="25">
        <v>7.8048780000000001E-4</v>
      </c>
      <c r="BC256" s="25">
        <v>1.7272730000000001E-3</v>
      </c>
      <c r="BD256" s="14"/>
      <c r="BE256" s="28"/>
      <c r="BF256" s="29">
        <v>0.26200000000000001</v>
      </c>
      <c r="BG256" s="28"/>
      <c r="BH256" s="29">
        <v>0.13</v>
      </c>
      <c r="BI256" s="29">
        <v>0.95699999999999996</v>
      </c>
      <c r="BJ256" s="29">
        <v>4.9000000000000002E-2</v>
      </c>
      <c r="BK256" s="29">
        <v>0.17699999999999999</v>
      </c>
      <c r="BL256" s="29">
        <v>0.91</v>
      </c>
      <c r="BM256" s="28">
        <v>1</v>
      </c>
      <c r="BN256" s="29">
        <v>0.97799999999999998</v>
      </c>
      <c r="BO256" s="28"/>
      <c r="BP256" s="29">
        <v>0.6</v>
      </c>
      <c r="BQ256" s="29">
        <v>0.88</v>
      </c>
      <c r="BR256" s="28"/>
      <c r="BS256" s="29">
        <v>0.76200000000000001</v>
      </c>
      <c r="BT256" s="29">
        <v>0.74299999999999999</v>
      </c>
      <c r="BU256" s="28"/>
      <c r="BV256" s="29">
        <v>0.89600000000000002</v>
      </c>
      <c r="BW256" s="28"/>
      <c r="BX256" s="28"/>
      <c r="BY256" s="29">
        <v>0.43343900000000002</v>
      </c>
      <c r="BZ256" s="29">
        <v>0.92527269999999995</v>
      </c>
      <c r="CA256" s="14"/>
      <c r="CB256" s="30"/>
      <c r="CC256" s="31">
        <v>0.34399999999999997</v>
      </c>
      <c r="CD256" s="30"/>
      <c r="CE256" s="30">
        <v>1</v>
      </c>
      <c r="CF256" s="30">
        <v>1</v>
      </c>
      <c r="CG256" s="31">
        <v>8.5999999999999993E-2</v>
      </c>
      <c r="CH256" s="31">
        <v>0.247</v>
      </c>
      <c r="CI256" s="30">
        <v>1</v>
      </c>
      <c r="CJ256" s="30">
        <v>1</v>
      </c>
      <c r="CK256" s="30">
        <v>1</v>
      </c>
      <c r="CL256" s="30"/>
      <c r="CM256" s="30">
        <v>1</v>
      </c>
      <c r="CN256" s="31">
        <v>3.5000000000000003E-2</v>
      </c>
      <c r="CO256" s="30"/>
      <c r="CP256" s="30">
        <v>1</v>
      </c>
      <c r="CQ256" s="30">
        <v>1</v>
      </c>
      <c r="CR256" s="30"/>
      <c r="CS256" s="30">
        <v>1</v>
      </c>
      <c r="CT256" s="30"/>
      <c r="CU256" s="30"/>
      <c r="CV256" s="31">
        <v>1.9024389999999999E-3</v>
      </c>
      <c r="CW256" s="31">
        <v>1.9090909999999999E-3</v>
      </c>
      <c r="CX256" s="14"/>
      <c r="CY256" s="33">
        <v>0.96684219999999998</v>
      </c>
      <c r="CZ256" s="32">
        <v>1</v>
      </c>
      <c r="DA256" s="33">
        <v>0.53628929999999997</v>
      </c>
      <c r="DB256" s="32">
        <v>1</v>
      </c>
      <c r="DC256" s="32">
        <v>1</v>
      </c>
      <c r="DD256" s="33">
        <v>9.5600000000000004E-2</v>
      </c>
      <c r="DE256" s="32">
        <v>1</v>
      </c>
      <c r="DF256" s="33">
        <v>7.9174170000000002E-2</v>
      </c>
      <c r="DG256" s="32">
        <v>1</v>
      </c>
      <c r="DH256" s="32">
        <v>1</v>
      </c>
      <c r="DI256" s="33">
        <v>0.48316300000000001</v>
      </c>
      <c r="DJ256" s="32">
        <v>1</v>
      </c>
      <c r="DK256" s="32">
        <v>1</v>
      </c>
      <c r="DL256" s="32">
        <v>1</v>
      </c>
      <c r="DM256" s="33">
        <v>5.6211829999999997E-2</v>
      </c>
      <c r="DN256" s="32">
        <v>1</v>
      </c>
      <c r="DO256" s="32">
        <v>1</v>
      </c>
      <c r="DP256" s="32">
        <v>1</v>
      </c>
      <c r="DQ256" s="33">
        <v>0.75534179999999995</v>
      </c>
      <c r="DR256" s="32">
        <v>1</v>
      </c>
      <c r="DS256" s="33">
        <v>4.0863719999999999E-7</v>
      </c>
      <c r="DT256" s="32">
        <v>1</v>
      </c>
      <c r="DU256" s="14"/>
      <c r="DV256" s="35">
        <v>0.96684219999999998</v>
      </c>
      <c r="DW256" s="34">
        <v>1</v>
      </c>
      <c r="DX256" s="35">
        <v>0.53628929999999997</v>
      </c>
      <c r="DY256" s="34">
        <v>1</v>
      </c>
      <c r="DZ256" s="34">
        <v>1</v>
      </c>
      <c r="EA256" s="34">
        <v>1</v>
      </c>
      <c r="EB256" s="34">
        <v>1</v>
      </c>
      <c r="EC256" s="35">
        <v>7.9174170000000002E-2</v>
      </c>
      <c r="ED256" s="34">
        <v>1</v>
      </c>
      <c r="EE256" s="34">
        <v>1</v>
      </c>
      <c r="EF256" s="35">
        <v>0.48316300000000001</v>
      </c>
      <c r="EG256" s="34">
        <v>1</v>
      </c>
      <c r="EH256" s="35">
        <v>6.1400000000000003E-2</v>
      </c>
      <c r="EI256" s="34">
        <v>1</v>
      </c>
      <c r="EJ256" s="35">
        <v>5.6211829999999997E-2</v>
      </c>
      <c r="EK256" s="34">
        <v>1</v>
      </c>
      <c r="EL256" s="34">
        <v>1</v>
      </c>
      <c r="EM256" s="34">
        <v>1</v>
      </c>
      <c r="EN256" s="35">
        <v>0.75534179999999995</v>
      </c>
      <c r="EO256" s="34">
        <v>1</v>
      </c>
      <c r="EP256" s="35">
        <v>4.7877899999999997E-10</v>
      </c>
      <c r="EQ256" s="35">
        <v>5.647745E-3</v>
      </c>
      <c r="ER256" s="14"/>
      <c r="ES256" s="1">
        <v>0.96684219999999998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 s="1">
        <v>7.9174170000000002E-2</v>
      </c>
      <c r="FA256">
        <v>1</v>
      </c>
      <c r="FB256">
        <v>1</v>
      </c>
      <c r="FC256" s="1">
        <v>0.48316300000000001</v>
      </c>
      <c r="FD256">
        <v>1</v>
      </c>
      <c r="FE256" s="1">
        <v>6.9000000000000006E-2</v>
      </c>
      <c r="FF256">
        <v>1</v>
      </c>
      <c r="FG256" s="1">
        <v>5.6211829999999997E-2</v>
      </c>
      <c r="FH256">
        <v>1</v>
      </c>
      <c r="FI256">
        <v>1</v>
      </c>
      <c r="FJ256">
        <v>1</v>
      </c>
      <c r="FK256" s="1">
        <v>0.75534179999999995</v>
      </c>
      <c r="FL256">
        <v>1</v>
      </c>
      <c r="FM256" s="1">
        <v>1.118511E-9</v>
      </c>
      <c r="FN256" s="1">
        <v>6.0511760000000001E-3</v>
      </c>
      <c r="FO256" s="14"/>
    </row>
    <row r="257" spans="1:171">
      <c r="A257" s="18" t="s">
        <v>286</v>
      </c>
      <c r="B257" s="21" t="s">
        <v>551</v>
      </c>
      <c r="C257" s="14"/>
      <c r="D257" s="21">
        <v>0</v>
      </c>
      <c r="E257" s="21">
        <v>1</v>
      </c>
      <c r="F257" s="21">
        <v>1</v>
      </c>
      <c r="G257" s="21">
        <v>0</v>
      </c>
      <c r="H257" s="21">
        <v>1</v>
      </c>
      <c r="I257" s="21">
        <v>0</v>
      </c>
      <c r="J257" s="19"/>
      <c r="K257" s="27">
        <v>0.29585610000000001</v>
      </c>
      <c r="L257" s="27">
        <v>0.29133720000000002</v>
      </c>
      <c r="M257" s="26">
        <v>1</v>
      </c>
      <c r="N257" s="26">
        <v>1</v>
      </c>
      <c r="O257" s="27">
        <v>0.31457590000000002</v>
      </c>
      <c r="P257" s="26">
        <v>1</v>
      </c>
      <c r="Q257" s="26">
        <v>1</v>
      </c>
      <c r="R257" s="27">
        <v>0.3432518</v>
      </c>
      <c r="S257" s="27">
        <v>0.99943400000000004</v>
      </c>
      <c r="T257" s="27">
        <v>4.6388260000000001E-2</v>
      </c>
      <c r="U257" s="26">
        <v>1</v>
      </c>
      <c r="V257" s="27">
        <v>0.98689210000000005</v>
      </c>
      <c r="W257" s="27">
        <v>0.62350320000000004</v>
      </c>
      <c r="X257" s="26">
        <v>1</v>
      </c>
      <c r="Y257" s="27">
        <v>0.9582193</v>
      </c>
      <c r="Z257" s="27">
        <v>0.2628955</v>
      </c>
      <c r="AA257" s="26">
        <v>1</v>
      </c>
      <c r="AB257" s="27">
        <v>2.067797E-2</v>
      </c>
      <c r="AC257" s="26">
        <v>1</v>
      </c>
      <c r="AD257" s="26">
        <v>1</v>
      </c>
      <c r="AE257" s="27">
        <v>0.48300710000000002</v>
      </c>
      <c r="AF257" s="27">
        <v>0.98031330000000005</v>
      </c>
      <c r="AG257" s="14"/>
      <c r="AH257" s="24">
        <v>1</v>
      </c>
      <c r="AI257" s="24">
        <v>1</v>
      </c>
      <c r="AJ257" s="24"/>
      <c r="AK257" s="24"/>
      <c r="AL257" s="25">
        <v>0.13600000000000001</v>
      </c>
      <c r="AM257" s="24"/>
      <c r="AN257" s="24"/>
      <c r="AO257" s="24">
        <v>1</v>
      </c>
      <c r="AP257" s="24"/>
      <c r="AQ257" s="24">
        <v>1</v>
      </c>
      <c r="AR257" s="24"/>
      <c r="AS257" s="24">
        <v>1</v>
      </c>
      <c r="AT257" s="24">
        <v>1</v>
      </c>
      <c r="AU257" s="24"/>
      <c r="AV257" s="24"/>
      <c r="AW257" s="24"/>
      <c r="AX257" s="24"/>
      <c r="AY257" s="24">
        <v>1</v>
      </c>
      <c r="AZ257" s="24"/>
      <c r="BA257" s="24"/>
      <c r="BB257" s="25">
        <v>1.6483519999999999E-4</v>
      </c>
      <c r="BC257" s="25">
        <v>1.038961E-4</v>
      </c>
      <c r="BD257" s="14"/>
      <c r="BE257" s="29">
        <v>0.25</v>
      </c>
      <c r="BF257" s="29">
        <v>0.39</v>
      </c>
      <c r="BG257" s="28"/>
      <c r="BH257" s="28"/>
      <c r="BI257" s="29">
        <v>0.192</v>
      </c>
      <c r="BJ257" s="28"/>
      <c r="BK257" s="28"/>
      <c r="BL257" s="29">
        <v>0.16600000000000001</v>
      </c>
      <c r="BM257" s="28"/>
      <c r="BN257" s="29">
        <v>0.84499999999999997</v>
      </c>
      <c r="BO257" s="28"/>
      <c r="BP257" s="29">
        <v>0.42199999999999999</v>
      </c>
      <c r="BQ257" s="29">
        <v>9.4E-2</v>
      </c>
      <c r="BR257" s="28"/>
      <c r="BS257" s="28"/>
      <c r="BT257" s="28"/>
      <c r="BU257" s="28"/>
      <c r="BV257" s="29">
        <v>0.121</v>
      </c>
      <c r="BW257" s="28"/>
      <c r="BX257" s="28"/>
      <c r="BY257" s="29">
        <v>0.20376920000000001</v>
      </c>
      <c r="BZ257" s="29">
        <v>5.1917749999999999E-2</v>
      </c>
      <c r="CA257" s="14"/>
      <c r="CB257" s="31">
        <v>0.28100000000000003</v>
      </c>
      <c r="CC257" s="31">
        <v>0.48599999999999999</v>
      </c>
      <c r="CD257" s="30"/>
      <c r="CE257" s="30"/>
      <c r="CF257" s="31">
        <v>5.3999999999999999E-2</v>
      </c>
      <c r="CG257" s="30"/>
      <c r="CH257" s="30"/>
      <c r="CI257" s="31">
        <v>0.188</v>
      </c>
      <c r="CJ257" s="30"/>
      <c r="CK257" s="30">
        <v>1</v>
      </c>
      <c r="CL257" s="30"/>
      <c r="CM257" s="31">
        <v>0.52500000000000002</v>
      </c>
      <c r="CN257" s="31">
        <v>0.12</v>
      </c>
      <c r="CO257" s="30"/>
      <c r="CP257" s="30"/>
      <c r="CQ257" s="30"/>
      <c r="CR257" s="30"/>
      <c r="CS257" s="31">
        <v>0.122</v>
      </c>
      <c r="CT257" s="30"/>
      <c r="CU257" s="30"/>
      <c r="CV257" s="31">
        <v>1.758242E-4</v>
      </c>
      <c r="CW257" s="31">
        <v>8.2251080000000001E-5</v>
      </c>
      <c r="CX257" s="14"/>
      <c r="CY257" s="32">
        <v>1</v>
      </c>
      <c r="CZ257" s="32">
        <v>1</v>
      </c>
      <c r="DA257" s="32">
        <v>1</v>
      </c>
      <c r="DB257" s="32">
        <v>1</v>
      </c>
      <c r="DC257" s="32">
        <v>1</v>
      </c>
      <c r="DD257" s="32">
        <v>1</v>
      </c>
      <c r="DE257" s="32">
        <v>1</v>
      </c>
      <c r="DF257" s="32">
        <v>1</v>
      </c>
      <c r="DG257" s="33">
        <v>0.99943400000000004</v>
      </c>
      <c r="DH257" s="33">
        <v>9.0637690000000007E-2</v>
      </c>
      <c r="DI257" s="32">
        <v>1</v>
      </c>
      <c r="DJ257" s="32">
        <v>1</v>
      </c>
      <c r="DK257" s="32">
        <v>1</v>
      </c>
      <c r="DL257" s="32">
        <v>1</v>
      </c>
      <c r="DM257" s="33">
        <v>0.9582193</v>
      </c>
      <c r="DN257" s="33">
        <v>0.2628955</v>
      </c>
      <c r="DO257" s="32">
        <v>1</v>
      </c>
      <c r="DP257" s="33">
        <v>4.1788140000000001E-2</v>
      </c>
      <c r="DQ257" s="32">
        <v>1</v>
      </c>
      <c r="DR257" s="32">
        <v>1</v>
      </c>
      <c r="DS257" s="32">
        <v>1</v>
      </c>
      <c r="DT257" s="32">
        <v>1</v>
      </c>
      <c r="DU257" s="14"/>
      <c r="DV257" s="34">
        <v>1</v>
      </c>
      <c r="DW257" s="34">
        <v>1</v>
      </c>
      <c r="DX257" s="34">
        <v>1</v>
      </c>
      <c r="DY257" s="34">
        <v>1</v>
      </c>
      <c r="DZ257" s="34">
        <v>1</v>
      </c>
      <c r="EA257" s="34">
        <v>1</v>
      </c>
      <c r="EB257" s="34">
        <v>1</v>
      </c>
      <c r="EC257" s="34">
        <v>1</v>
      </c>
      <c r="ED257" s="35">
        <v>0.99943400000000004</v>
      </c>
      <c r="EE257" s="35">
        <v>9.0637690000000007E-2</v>
      </c>
      <c r="EF257" s="34">
        <v>1</v>
      </c>
      <c r="EG257" s="34">
        <v>1</v>
      </c>
      <c r="EH257" s="34">
        <v>1</v>
      </c>
      <c r="EI257" s="34">
        <v>1</v>
      </c>
      <c r="EJ257" s="35">
        <v>0.9582193</v>
      </c>
      <c r="EK257" s="35">
        <v>0.2628955</v>
      </c>
      <c r="EL257" s="34">
        <v>1</v>
      </c>
      <c r="EM257" s="35">
        <v>4.1788140000000001E-2</v>
      </c>
      <c r="EN257" s="34">
        <v>1</v>
      </c>
      <c r="EO257" s="34">
        <v>1</v>
      </c>
      <c r="EP257" s="35">
        <v>9.2622530000000002E-4</v>
      </c>
      <c r="EQ257" s="35">
        <v>6.3175630000000002E-4</v>
      </c>
      <c r="ER257" s="14"/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 s="1">
        <v>0.99943400000000004</v>
      </c>
      <c r="FB257" s="1">
        <v>9.0637690000000007E-2</v>
      </c>
      <c r="FC257">
        <v>1</v>
      </c>
      <c r="FD257">
        <v>1</v>
      </c>
      <c r="FE257">
        <v>1</v>
      </c>
      <c r="FF257">
        <v>1</v>
      </c>
      <c r="FG257" s="1">
        <v>0.9582193</v>
      </c>
      <c r="FH257" s="1">
        <v>0.2628955</v>
      </c>
      <c r="FI257">
        <v>1</v>
      </c>
      <c r="FJ257" s="1">
        <v>4.1788140000000001E-2</v>
      </c>
      <c r="FK257">
        <v>1</v>
      </c>
      <c r="FL257">
        <v>1</v>
      </c>
      <c r="FM257" s="1">
        <v>9.7662620000000004E-4</v>
      </c>
      <c r="FN257" s="1">
        <v>5.1935550000000005E-4</v>
      </c>
      <c r="FO257" s="14"/>
    </row>
    <row r="258" spans="1:171">
      <c r="A258" s="18" t="s">
        <v>288</v>
      </c>
      <c r="B258" s="21" t="s">
        <v>552</v>
      </c>
      <c r="C258" s="14"/>
      <c r="D258" s="21">
        <v>0</v>
      </c>
      <c r="E258" s="21">
        <v>1</v>
      </c>
      <c r="F258" s="21">
        <v>1</v>
      </c>
      <c r="G258" s="21">
        <v>1</v>
      </c>
      <c r="H258" s="21">
        <v>0</v>
      </c>
      <c r="I258" s="21">
        <v>0</v>
      </c>
      <c r="J258" s="19"/>
      <c r="K258" s="27">
        <v>0.13736580000000001</v>
      </c>
      <c r="L258" s="27">
        <v>0.52038209999999996</v>
      </c>
      <c r="M258" s="26">
        <v>1</v>
      </c>
      <c r="N258" s="26">
        <v>1</v>
      </c>
      <c r="O258" s="27">
        <v>0.18257139999999999</v>
      </c>
      <c r="P258" s="27">
        <v>3.3801419999999999E-2</v>
      </c>
      <c r="Q258" s="27">
        <v>0.17495920000000001</v>
      </c>
      <c r="R258" s="26">
        <v>1</v>
      </c>
      <c r="S258" s="27">
        <v>0.60514060000000003</v>
      </c>
      <c r="T258" s="26">
        <v>1</v>
      </c>
      <c r="U258" s="26">
        <v>1</v>
      </c>
      <c r="V258" s="27">
        <v>0.5772351</v>
      </c>
      <c r="W258" s="27">
        <v>0.67473640000000001</v>
      </c>
      <c r="X258" s="26">
        <v>1</v>
      </c>
      <c r="Y258" s="27">
        <v>0.23354759999999999</v>
      </c>
      <c r="Z258" s="27">
        <v>0.38076729999999998</v>
      </c>
      <c r="AA258" s="26">
        <v>1</v>
      </c>
      <c r="AB258" s="26">
        <v>1</v>
      </c>
      <c r="AC258" s="26">
        <v>1</v>
      </c>
      <c r="AD258" s="26">
        <v>1</v>
      </c>
      <c r="AE258" s="27">
        <v>1.7128569999999999E-3</v>
      </c>
      <c r="AF258" s="27">
        <v>2.7540129999999999E-2</v>
      </c>
      <c r="AG258" s="14"/>
      <c r="AH258" s="24">
        <v>1</v>
      </c>
      <c r="AI258" s="24"/>
      <c r="AJ258" s="24"/>
      <c r="AK258" s="24"/>
      <c r="AL258" s="25">
        <v>9.6000000000000002E-2</v>
      </c>
      <c r="AM258" s="24">
        <v>1</v>
      </c>
      <c r="AN258" s="24">
        <v>1</v>
      </c>
      <c r="AO258" s="24"/>
      <c r="AP258" s="24">
        <v>1</v>
      </c>
      <c r="AQ258" s="24"/>
      <c r="AR258" s="24"/>
      <c r="AS258" s="24">
        <v>1</v>
      </c>
      <c r="AT258" s="24">
        <v>1</v>
      </c>
      <c r="AU258" s="24"/>
      <c r="AV258" s="24">
        <v>1</v>
      </c>
      <c r="AW258" s="24"/>
      <c r="AX258" s="24"/>
      <c r="AY258" s="24"/>
      <c r="AZ258" s="24"/>
      <c r="BA258" s="24"/>
      <c r="BB258" s="25">
        <v>2.8048179999999999E-6</v>
      </c>
      <c r="BC258" s="25">
        <v>5.7272729999999997E-3</v>
      </c>
      <c r="BD258" s="14"/>
      <c r="BE258" s="29">
        <v>0.755</v>
      </c>
      <c r="BF258" s="28"/>
      <c r="BG258" s="28"/>
      <c r="BH258" s="28"/>
      <c r="BI258" s="29">
        <v>0.42599999999999999</v>
      </c>
      <c r="BJ258" s="29">
        <v>3.3000000000000002E-2</v>
      </c>
      <c r="BK258" s="29">
        <v>0.17199999999999999</v>
      </c>
      <c r="BL258" s="28"/>
      <c r="BM258" s="29">
        <v>0.56599999999999995</v>
      </c>
      <c r="BN258" s="28"/>
      <c r="BO258" s="28"/>
      <c r="BP258" s="29">
        <v>0.60399999999999998</v>
      </c>
      <c r="BQ258" s="29">
        <v>0.97499999999999998</v>
      </c>
      <c r="BR258" s="28"/>
      <c r="BS258" s="29">
        <v>0.91900000000000004</v>
      </c>
      <c r="BT258" s="28"/>
      <c r="BU258" s="28"/>
      <c r="BV258" s="28"/>
      <c r="BW258" s="28"/>
      <c r="BX258" s="28"/>
      <c r="BY258" s="29">
        <v>0.53881310000000004</v>
      </c>
      <c r="BZ258" s="29">
        <v>0.52972730000000001</v>
      </c>
      <c r="CA258" s="14"/>
      <c r="CB258" s="30">
        <v>1</v>
      </c>
      <c r="CC258" s="30"/>
      <c r="CD258" s="30"/>
      <c r="CE258" s="30"/>
      <c r="CF258" s="31">
        <v>0.126</v>
      </c>
      <c r="CG258" s="31">
        <v>4.2000000000000003E-2</v>
      </c>
      <c r="CH258" s="31">
        <v>0.20300000000000001</v>
      </c>
      <c r="CI258" s="30"/>
      <c r="CJ258" s="31">
        <v>0.60799999999999998</v>
      </c>
      <c r="CK258" s="30"/>
      <c r="CL258" s="30"/>
      <c r="CM258" s="30">
        <v>1</v>
      </c>
      <c r="CN258" s="30">
        <v>1</v>
      </c>
      <c r="CO258" s="30"/>
      <c r="CP258" s="30">
        <v>1</v>
      </c>
      <c r="CQ258" s="30"/>
      <c r="CR258" s="30"/>
      <c r="CS258" s="30"/>
      <c r="CT258" s="30"/>
      <c r="CU258" s="30"/>
      <c r="CV258" s="31">
        <v>1.2704170000000001E-5</v>
      </c>
      <c r="CW258" s="31">
        <v>1.3090910000000001E-2</v>
      </c>
      <c r="CX258" s="14"/>
      <c r="CY258" s="32">
        <v>1</v>
      </c>
      <c r="CZ258" s="33">
        <v>0.52038209999999996</v>
      </c>
      <c r="DA258" s="32">
        <v>1</v>
      </c>
      <c r="DB258" s="32">
        <v>1</v>
      </c>
      <c r="DC258" s="32">
        <v>1</v>
      </c>
      <c r="DD258" s="33">
        <v>4.1350010000000001E-3</v>
      </c>
      <c r="DE258" s="32">
        <v>1</v>
      </c>
      <c r="DF258" s="32">
        <v>1</v>
      </c>
      <c r="DG258" s="32">
        <v>1</v>
      </c>
      <c r="DH258" s="32">
        <v>1</v>
      </c>
      <c r="DI258" s="32">
        <v>1</v>
      </c>
      <c r="DJ258" s="32">
        <v>1</v>
      </c>
      <c r="DK258" s="32">
        <v>1</v>
      </c>
      <c r="DL258" s="32">
        <v>1</v>
      </c>
      <c r="DM258" s="32">
        <v>1</v>
      </c>
      <c r="DN258" s="33">
        <v>0.38076729999999998</v>
      </c>
      <c r="DO258" s="32">
        <v>1</v>
      </c>
      <c r="DP258" s="32">
        <v>1</v>
      </c>
      <c r="DQ258" s="32">
        <v>1</v>
      </c>
      <c r="DR258" s="32">
        <v>1</v>
      </c>
      <c r="DS258" s="33">
        <v>5.6149650000000004E-3</v>
      </c>
      <c r="DT258" s="33">
        <v>5.4826260000000002E-2</v>
      </c>
      <c r="DU258" s="14"/>
      <c r="DV258" s="34">
        <v>1</v>
      </c>
      <c r="DW258" s="35">
        <v>0.52038209999999996</v>
      </c>
      <c r="DX258" s="34">
        <v>1</v>
      </c>
      <c r="DY258" s="34">
        <v>1</v>
      </c>
      <c r="DZ258" s="34">
        <v>1</v>
      </c>
      <c r="EA258" s="35">
        <v>6.6722699999999996E-2</v>
      </c>
      <c r="EB258" s="34">
        <v>1</v>
      </c>
      <c r="EC258" s="34">
        <v>1</v>
      </c>
      <c r="ED258" s="34">
        <v>1</v>
      </c>
      <c r="EE258" s="34">
        <v>1</v>
      </c>
      <c r="EF258" s="34">
        <v>1</v>
      </c>
      <c r="EG258" s="34">
        <v>1</v>
      </c>
      <c r="EH258" s="34">
        <v>1</v>
      </c>
      <c r="EI258" s="34">
        <v>1</v>
      </c>
      <c r="EJ258" s="34">
        <v>1</v>
      </c>
      <c r="EK258" s="35">
        <v>0.38076729999999998</v>
      </c>
      <c r="EL258" s="34">
        <v>1</v>
      </c>
      <c r="EM258" s="34">
        <v>1</v>
      </c>
      <c r="EN258" s="34">
        <v>1</v>
      </c>
      <c r="EO258" s="34">
        <v>1</v>
      </c>
      <c r="EP258" s="35">
        <v>7.7167350000000004E-8</v>
      </c>
      <c r="EQ258" s="35">
        <v>8.9324979999999999E-4</v>
      </c>
      <c r="ER258" s="14"/>
      <c r="ES258">
        <v>1</v>
      </c>
      <c r="ET258" s="1">
        <v>0.52038209999999996</v>
      </c>
      <c r="EU258">
        <v>1</v>
      </c>
      <c r="EV258">
        <v>1</v>
      </c>
      <c r="EW258">
        <v>1</v>
      </c>
      <c r="EX258" s="1">
        <v>4.9203609999999998E-3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 s="1">
        <v>0.38076729999999998</v>
      </c>
      <c r="FI258">
        <v>1</v>
      </c>
      <c r="FJ258">
        <v>1</v>
      </c>
      <c r="FK258">
        <v>1</v>
      </c>
      <c r="FL258">
        <v>1</v>
      </c>
      <c r="FM258" s="1">
        <v>3.1665150000000001E-7</v>
      </c>
      <c r="FN258" s="1">
        <v>1.7436750000000001E-3</v>
      </c>
      <c r="FO258" s="14"/>
    </row>
    <row r="259" spans="1:171">
      <c r="A259" s="18" t="s">
        <v>289</v>
      </c>
      <c r="B259" s="21" t="s">
        <v>553</v>
      </c>
      <c r="C259" s="14"/>
      <c r="D259" s="21">
        <v>0</v>
      </c>
      <c r="E259" s="21">
        <v>1</v>
      </c>
      <c r="F259" s="21">
        <v>1</v>
      </c>
      <c r="G259" s="21">
        <v>0</v>
      </c>
      <c r="H259" s="21">
        <v>1</v>
      </c>
      <c r="I259" s="21">
        <v>0</v>
      </c>
      <c r="J259" s="19"/>
      <c r="K259" s="27">
        <v>1.752689E-2</v>
      </c>
      <c r="L259" s="27">
        <v>0.1598589</v>
      </c>
      <c r="M259" s="26">
        <v>1</v>
      </c>
      <c r="N259" s="26">
        <v>1</v>
      </c>
      <c r="O259" s="27">
        <v>0.21410499999999999</v>
      </c>
      <c r="P259" s="27">
        <v>0.18982859999999999</v>
      </c>
      <c r="Q259" s="27">
        <v>0.37184970000000001</v>
      </c>
      <c r="R259" s="27">
        <v>0.45506580000000002</v>
      </c>
      <c r="S259" s="27">
        <v>0.70705110000000004</v>
      </c>
      <c r="T259" s="27">
        <v>0.63973990000000003</v>
      </c>
      <c r="U259" s="26">
        <v>1</v>
      </c>
      <c r="V259" s="27">
        <v>0.1179317</v>
      </c>
      <c r="W259" s="27">
        <v>2.0769579999999999E-2</v>
      </c>
      <c r="X259" s="26">
        <v>1</v>
      </c>
      <c r="Y259" s="27">
        <v>0.56944439999999996</v>
      </c>
      <c r="Z259" s="27">
        <v>0.1237267</v>
      </c>
      <c r="AA259" s="26">
        <v>1</v>
      </c>
      <c r="AB259" s="26">
        <v>1</v>
      </c>
      <c r="AC259" s="26">
        <v>1</v>
      </c>
      <c r="AD259" s="26">
        <v>1</v>
      </c>
      <c r="AE259" s="27">
        <v>0.13121530000000001</v>
      </c>
      <c r="AF259" s="27">
        <v>6.6757789999999997E-3</v>
      </c>
      <c r="AG259" s="14"/>
      <c r="AH259" s="24">
        <v>1</v>
      </c>
      <c r="AI259" s="24">
        <v>1</v>
      </c>
      <c r="AJ259" s="24"/>
      <c r="AK259" s="24"/>
      <c r="AL259" s="24">
        <v>1</v>
      </c>
      <c r="AM259" s="24"/>
      <c r="AN259" s="24"/>
      <c r="AO259" s="24"/>
      <c r="AP259" s="24">
        <v>1</v>
      </c>
      <c r="AQ259" s="24">
        <v>1</v>
      </c>
      <c r="AR259" s="24"/>
      <c r="AS259" s="24">
        <v>1</v>
      </c>
      <c r="AT259" s="24">
        <v>1</v>
      </c>
      <c r="AU259" s="24"/>
      <c r="AV259" s="24">
        <v>1</v>
      </c>
      <c r="AW259" s="24"/>
      <c r="AX259" s="24"/>
      <c r="AY259" s="24"/>
      <c r="AZ259" s="24"/>
      <c r="BA259" s="24"/>
      <c r="BB259" s="24">
        <v>1</v>
      </c>
      <c r="BC259" s="25">
        <v>7.7428570000000002E-2</v>
      </c>
      <c r="BD259" s="14"/>
      <c r="BE259" s="29">
        <v>0.65600000000000003</v>
      </c>
      <c r="BF259" s="29">
        <v>0.188</v>
      </c>
      <c r="BG259" s="28"/>
      <c r="BH259" s="28"/>
      <c r="BI259" s="29">
        <v>0.27600000000000002</v>
      </c>
      <c r="BJ259" s="28"/>
      <c r="BK259" s="28"/>
      <c r="BL259" s="28"/>
      <c r="BM259" s="29">
        <v>0.53200000000000003</v>
      </c>
      <c r="BN259" s="29">
        <v>0.21299999999999999</v>
      </c>
      <c r="BO259" s="28"/>
      <c r="BP259" s="29">
        <v>3.2000000000000001E-2</v>
      </c>
      <c r="BQ259" s="29">
        <v>0.252</v>
      </c>
      <c r="BR259" s="28"/>
      <c r="BS259" s="29">
        <v>0.63600000000000001</v>
      </c>
      <c r="BT259" s="28"/>
      <c r="BU259" s="28"/>
      <c r="BV259" s="28"/>
      <c r="BW259" s="28"/>
      <c r="BX259" s="28"/>
      <c r="BY259" s="29">
        <v>6.8292679999999999E-4</v>
      </c>
      <c r="BZ259" s="29">
        <v>6.0952380000000002E-3</v>
      </c>
      <c r="CA259" s="14"/>
      <c r="CB259" s="30">
        <v>1</v>
      </c>
      <c r="CC259" s="31">
        <v>0.19</v>
      </c>
      <c r="CD259" s="30"/>
      <c r="CE259" s="30"/>
      <c r="CF259" s="31">
        <v>0.41699999999999998</v>
      </c>
      <c r="CG259" s="30"/>
      <c r="CH259" s="30"/>
      <c r="CI259" s="30"/>
      <c r="CJ259" s="30">
        <v>1</v>
      </c>
      <c r="CK259" s="31">
        <v>0.247</v>
      </c>
      <c r="CL259" s="30"/>
      <c r="CM259" s="31">
        <v>5.5E-2</v>
      </c>
      <c r="CN259" s="31">
        <v>0.32700000000000001</v>
      </c>
      <c r="CO259" s="30"/>
      <c r="CP259" s="30">
        <v>1</v>
      </c>
      <c r="CQ259" s="30"/>
      <c r="CR259" s="30"/>
      <c r="CS259" s="30"/>
      <c r="CT259" s="30"/>
      <c r="CU259" s="30"/>
      <c r="CV259" s="31">
        <v>3.585366E-3</v>
      </c>
      <c r="CW259" s="31">
        <v>2.0476190000000001E-3</v>
      </c>
      <c r="CX259" s="14"/>
      <c r="CY259" s="33">
        <v>3.5801100000000002E-2</v>
      </c>
      <c r="CZ259" s="32">
        <v>1</v>
      </c>
      <c r="DA259" s="32">
        <v>1</v>
      </c>
      <c r="DB259" s="32">
        <v>1</v>
      </c>
      <c r="DC259" s="32">
        <v>1</v>
      </c>
      <c r="DD259" s="33">
        <v>0.18982859999999999</v>
      </c>
      <c r="DE259" s="33">
        <v>0.37184970000000001</v>
      </c>
      <c r="DF259" s="33">
        <v>0.45506580000000002</v>
      </c>
      <c r="DG259" s="32">
        <v>1</v>
      </c>
      <c r="DH259" s="32">
        <v>1</v>
      </c>
      <c r="DI259" s="32">
        <v>1</v>
      </c>
      <c r="DJ259" s="33">
        <v>6.3299999999999995E-2</v>
      </c>
      <c r="DK259" s="33">
        <v>4.1962199999999998E-2</v>
      </c>
      <c r="DL259" s="32">
        <v>1</v>
      </c>
      <c r="DM259" s="32">
        <v>1</v>
      </c>
      <c r="DN259" s="33">
        <v>0.1237267</v>
      </c>
      <c r="DO259" s="32">
        <v>1</v>
      </c>
      <c r="DP259" s="32">
        <v>1</v>
      </c>
      <c r="DQ259" s="32">
        <v>1</v>
      </c>
      <c r="DR259" s="32">
        <v>1</v>
      </c>
      <c r="DS259" s="33">
        <v>2.866693E-3</v>
      </c>
      <c r="DT259" s="33">
        <v>2.8556779999999997E-4</v>
      </c>
      <c r="DU259" s="14"/>
      <c r="DV259" s="35">
        <v>3.5801100000000002E-2</v>
      </c>
      <c r="DW259" s="34">
        <v>1</v>
      </c>
      <c r="DX259" s="34">
        <v>1</v>
      </c>
      <c r="DY259" s="34">
        <v>1</v>
      </c>
      <c r="DZ259" s="34">
        <v>1</v>
      </c>
      <c r="EA259" s="35">
        <v>0.18982859999999999</v>
      </c>
      <c r="EB259" s="35">
        <v>0.37184970000000001</v>
      </c>
      <c r="EC259" s="35">
        <v>0.45506580000000002</v>
      </c>
      <c r="ED259" s="34">
        <v>1</v>
      </c>
      <c r="EE259" s="34">
        <v>1</v>
      </c>
      <c r="EF259" s="34">
        <v>1</v>
      </c>
      <c r="EG259" s="34">
        <v>1</v>
      </c>
      <c r="EH259" s="35">
        <v>4.1962199999999998E-2</v>
      </c>
      <c r="EI259" s="34">
        <v>1</v>
      </c>
      <c r="EJ259" s="34">
        <v>1</v>
      </c>
      <c r="EK259" s="35">
        <v>0.1237267</v>
      </c>
      <c r="EL259" s="34">
        <v>1</v>
      </c>
      <c r="EM259" s="34">
        <v>1</v>
      </c>
      <c r="EN259" s="34">
        <v>1</v>
      </c>
      <c r="EO259" s="34">
        <v>1</v>
      </c>
      <c r="EP259" s="34">
        <v>1</v>
      </c>
      <c r="EQ259" s="35">
        <v>1.518398E-2</v>
      </c>
      <c r="ER259" s="14"/>
      <c r="ES259" s="1">
        <v>3.5801100000000002E-2</v>
      </c>
      <c r="ET259">
        <v>1</v>
      </c>
      <c r="EU259">
        <v>1</v>
      </c>
      <c r="EV259">
        <v>1</v>
      </c>
      <c r="EW259">
        <v>1</v>
      </c>
      <c r="EX259" s="1">
        <v>0.18982859999999999</v>
      </c>
      <c r="EY259" s="1">
        <v>0.37184970000000001</v>
      </c>
      <c r="EZ259" s="1">
        <v>0.45506580000000002</v>
      </c>
      <c r="FA259">
        <v>1</v>
      </c>
      <c r="FB259">
        <v>1</v>
      </c>
      <c r="FC259">
        <v>1</v>
      </c>
      <c r="FD259">
        <v>1</v>
      </c>
      <c r="FE259" s="1">
        <v>4.1962199999999998E-2</v>
      </c>
      <c r="FF259">
        <v>1</v>
      </c>
      <c r="FG259">
        <v>1</v>
      </c>
      <c r="FH259" s="1">
        <v>0.1237267</v>
      </c>
      <c r="FI259">
        <v>1</v>
      </c>
      <c r="FJ259">
        <v>1</v>
      </c>
      <c r="FK259">
        <v>1</v>
      </c>
      <c r="FL259">
        <v>1</v>
      </c>
      <c r="FM259" s="1">
        <v>9.3121950000000005E-3</v>
      </c>
      <c r="FN259" s="1">
        <v>1.10844E-4</v>
      </c>
      <c r="FO259" s="14"/>
    </row>
    <row r="260" spans="1:171">
      <c r="A260" s="18" t="s">
        <v>290</v>
      </c>
      <c r="B260" s="21" t="s">
        <v>554</v>
      </c>
      <c r="C260" s="14"/>
      <c r="D260" s="21">
        <v>0</v>
      </c>
      <c r="E260" s="21">
        <v>1</v>
      </c>
      <c r="F260" s="21">
        <v>1</v>
      </c>
      <c r="G260" s="21">
        <v>1</v>
      </c>
      <c r="H260" s="21">
        <v>0</v>
      </c>
      <c r="I260" s="21">
        <v>0</v>
      </c>
      <c r="J260" s="19"/>
      <c r="K260" s="27">
        <v>0.17416280000000001</v>
      </c>
      <c r="L260" s="27">
        <v>0.2357609</v>
      </c>
      <c r="M260" s="26">
        <v>1</v>
      </c>
      <c r="N260" s="26">
        <v>1</v>
      </c>
      <c r="O260" s="27">
        <v>2.4383220000000001E-2</v>
      </c>
      <c r="P260" s="26">
        <v>1</v>
      </c>
      <c r="Q260" s="26">
        <v>1</v>
      </c>
      <c r="R260" s="26">
        <v>1</v>
      </c>
      <c r="S260" s="26">
        <v>1</v>
      </c>
      <c r="T260" s="26">
        <v>1</v>
      </c>
      <c r="U260" s="26">
        <v>1</v>
      </c>
      <c r="V260" s="27">
        <v>0.8609175</v>
      </c>
      <c r="W260" s="27">
        <v>0.74362859999999997</v>
      </c>
      <c r="X260" s="26">
        <v>1</v>
      </c>
      <c r="Y260" s="26">
        <v>1</v>
      </c>
      <c r="Z260" s="26">
        <v>1</v>
      </c>
      <c r="AA260" s="26">
        <v>1</v>
      </c>
      <c r="AB260" s="27">
        <v>0.41302299999999997</v>
      </c>
      <c r="AC260" s="26">
        <v>1</v>
      </c>
      <c r="AD260" s="26">
        <v>1</v>
      </c>
      <c r="AE260" s="27">
        <v>2.9326980000000001E-3</v>
      </c>
      <c r="AF260" s="27">
        <v>0.36295050000000001</v>
      </c>
      <c r="AG260" s="14"/>
      <c r="AH260" s="24">
        <v>1</v>
      </c>
      <c r="AI260" s="24">
        <v>1</v>
      </c>
      <c r="AJ260" s="24"/>
      <c r="AK260" s="24"/>
      <c r="AL260" s="24">
        <v>1</v>
      </c>
      <c r="AM260" s="24"/>
      <c r="AN260" s="24"/>
      <c r="AO260" s="24"/>
      <c r="AP260" s="24"/>
      <c r="AQ260" s="24"/>
      <c r="AR260" s="24"/>
      <c r="AS260" s="24">
        <v>1</v>
      </c>
      <c r="AT260" s="24"/>
      <c r="AU260" s="24"/>
      <c r="AV260" s="24"/>
      <c r="AW260" s="24"/>
      <c r="AX260" s="24"/>
      <c r="AY260" s="24"/>
      <c r="AZ260" s="24"/>
      <c r="BA260" s="24"/>
      <c r="BB260" s="25">
        <v>1.6172840000000001E-3</v>
      </c>
      <c r="BC260" s="25">
        <v>1.7000000000000001E-2</v>
      </c>
      <c r="BD260" s="14"/>
      <c r="BE260" s="29">
        <v>0.621</v>
      </c>
      <c r="BF260" s="29">
        <v>0.64400000000000002</v>
      </c>
      <c r="BG260" s="28"/>
      <c r="BH260" s="28"/>
      <c r="BI260" s="29">
        <v>8.8999999999999996E-2</v>
      </c>
      <c r="BJ260" s="28"/>
      <c r="BK260" s="28"/>
      <c r="BL260" s="28"/>
      <c r="BM260" s="28"/>
      <c r="BN260" s="28"/>
      <c r="BO260" s="28"/>
      <c r="BP260" s="29">
        <v>0.83499999999999996</v>
      </c>
      <c r="BQ260" s="28"/>
      <c r="BR260" s="28"/>
      <c r="BS260" s="28"/>
      <c r="BT260" s="28"/>
      <c r="BU260" s="28"/>
      <c r="BV260" s="28"/>
      <c r="BW260" s="28"/>
      <c r="BX260" s="28"/>
      <c r="BY260" s="29">
        <v>0.1052099</v>
      </c>
      <c r="BZ260" s="29">
        <v>0.245</v>
      </c>
      <c r="CA260" s="14"/>
      <c r="CB260" s="30">
        <v>1</v>
      </c>
      <c r="CC260" s="30">
        <v>1</v>
      </c>
      <c r="CD260" s="30"/>
      <c r="CE260" s="30"/>
      <c r="CF260" s="31">
        <v>0.29199999999999998</v>
      </c>
      <c r="CG260" s="30"/>
      <c r="CH260" s="30"/>
      <c r="CI260" s="30"/>
      <c r="CJ260" s="30"/>
      <c r="CK260" s="30"/>
      <c r="CL260" s="30"/>
      <c r="CM260" s="30">
        <v>1</v>
      </c>
      <c r="CN260" s="30"/>
      <c r="CO260" s="30"/>
      <c r="CP260" s="30"/>
      <c r="CQ260" s="30"/>
      <c r="CR260" s="30"/>
      <c r="CS260" s="30"/>
      <c r="CT260" s="30"/>
      <c r="CU260" s="30"/>
      <c r="CV260" s="31">
        <v>3.333333E-4</v>
      </c>
      <c r="CW260" s="31">
        <v>0.02</v>
      </c>
      <c r="CX260" s="14"/>
      <c r="CY260" s="32">
        <v>1</v>
      </c>
      <c r="CZ260" s="32">
        <v>1</v>
      </c>
      <c r="DA260" s="32">
        <v>1</v>
      </c>
      <c r="DB260" s="32">
        <v>1</v>
      </c>
      <c r="DC260" s="33">
        <v>4.8828110000000001E-2</v>
      </c>
      <c r="DD260" s="32">
        <v>1</v>
      </c>
      <c r="DE260" s="32">
        <v>1</v>
      </c>
      <c r="DF260" s="32">
        <v>1</v>
      </c>
      <c r="DG260" s="32">
        <v>1</v>
      </c>
      <c r="DH260" s="32">
        <v>1</v>
      </c>
      <c r="DI260" s="32">
        <v>1</v>
      </c>
      <c r="DJ260" s="32">
        <v>1</v>
      </c>
      <c r="DK260" s="33">
        <v>0.74362859999999997</v>
      </c>
      <c r="DL260" s="32">
        <v>1</v>
      </c>
      <c r="DM260" s="32">
        <v>1</v>
      </c>
      <c r="DN260" s="32">
        <v>1</v>
      </c>
      <c r="DO260" s="32">
        <v>1</v>
      </c>
      <c r="DP260" s="33">
        <v>0.41302299999999997</v>
      </c>
      <c r="DQ260" s="32">
        <v>1</v>
      </c>
      <c r="DR260" s="32">
        <v>1</v>
      </c>
      <c r="DS260" s="33">
        <v>8.0721260000000006E-3</v>
      </c>
      <c r="DT260" s="32">
        <v>1</v>
      </c>
      <c r="DU260" s="14"/>
      <c r="DV260" s="34">
        <v>1</v>
      </c>
      <c r="DW260" s="34">
        <v>1</v>
      </c>
      <c r="DX260" s="34">
        <v>1</v>
      </c>
      <c r="DY260" s="34">
        <v>1</v>
      </c>
      <c r="DZ260" s="35">
        <v>4.8828110000000001E-2</v>
      </c>
      <c r="EA260" s="34">
        <v>1</v>
      </c>
      <c r="EB260" s="34">
        <v>1</v>
      </c>
      <c r="EC260" s="34">
        <v>1</v>
      </c>
      <c r="ED260" s="34">
        <v>1</v>
      </c>
      <c r="EE260" s="34">
        <v>1</v>
      </c>
      <c r="EF260" s="34">
        <v>1</v>
      </c>
      <c r="EG260" s="34">
        <v>1</v>
      </c>
      <c r="EH260" s="35">
        <v>0.74362859999999997</v>
      </c>
      <c r="EI260" s="34">
        <v>1</v>
      </c>
      <c r="EJ260" s="34">
        <v>1</v>
      </c>
      <c r="EK260" s="34">
        <v>1</v>
      </c>
      <c r="EL260" s="34">
        <v>1</v>
      </c>
      <c r="EM260" s="35">
        <v>0.41302299999999997</v>
      </c>
      <c r="EN260" s="34">
        <v>1</v>
      </c>
      <c r="EO260" s="34">
        <v>1</v>
      </c>
      <c r="EP260" s="35">
        <v>4.348091E-5</v>
      </c>
      <c r="EQ260" s="35">
        <v>3.4799999999999998E-2</v>
      </c>
      <c r="ER260" s="14"/>
      <c r="ES260">
        <v>1</v>
      </c>
      <c r="ET260">
        <v>1</v>
      </c>
      <c r="EU260">
        <v>1</v>
      </c>
      <c r="EV260">
        <v>1</v>
      </c>
      <c r="EW260" s="1">
        <v>4.8828110000000001E-2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1</v>
      </c>
      <c r="FD260">
        <v>1</v>
      </c>
      <c r="FE260" s="1">
        <v>0.74362859999999997</v>
      </c>
      <c r="FF260">
        <v>1</v>
      </c>
      <c r="FG260">
        <v>1</v>
      </c>
      <c r="FH260">
        <v>1</v>
      </c>
      <c r="FI260">
        <v>1</v>
      </c>
      <c r="FJ260" s="1">
        <v>0.41302299999999997</v>
      </c>
      <c r="FK260">
        <v>1</v>
      </c>
      <c r="FL260">
        <v>1</v>
      </c>
      <c r="FM260" s="1">
        <v>1.0505639999999999E-5</v>
      </c>
      <c r="FN260" s="1">
        <v>4.0500000000000001E-2</v>
      </c>
      <c r="FO260" s="14"/>
    </row>
    <row r="261" spans="1:171">
      <c r="A261" s="18" t="s">
        <v>291</v>
      </c>
      <c r="B261" s="21" t="s">
        <v>555</v>
      </c>
      <c r="C261" s="14"/>
      <c r="D261" s="21">
        <v>0</v>
      </c>
      <c r="E261" s="21">
        <v>1</v>
      </c>
      <c r="F261" s="21">
        <v>1</v>
      </c>
      <c r="G261" s="21">
        <v>1</v>
      </c>
      <c r="H261" s="21">
        <v>0</v>
      </c>
      <c r="I261" s="21">
        <v>1</v>
      </c>
      <c r="J261" s="19"/>
      <c r="K261" s="27">
        <v>0.25678689999999998</v>
      </c>
      <c r="L261" s="27">
        <v>0.51380389999999998</v>
      </c>
      <c r="M261" s="26">
        <v>1</v>
      </c>
      <c r="N261" s="26">
        <v>1</v>
      </c>
      <c r="O261" s="27">
        <v>0.70998430000000001</v>
      </c>
      <c r="P261" s="26">
        <v>1</v>
      </c>
      <c r="Q261" s="26">
        <v>1</v>
      </c>
      <c r="R261" s="26">
        <v>1</v>
      </c>
      <c r="S261" s="27">
        <v>1.1249580000000001E-7</v>
      </c>
      <c r="T261" s="26">
        <v>1</v>
      </c>
      <c r="U261" s="26">
        <v>1</v>
      </c>
      <c r="V261" s="27">
        <v>0.93707960000000001</v>
      </c>
      <c r="W261" s="27">
        <v>0.11174489999999999</v>
      </c>
      <c r="X261" s="26">
        <v>1</v>
      </c>
      <c r="Y261" s="27">
        <v>7.1052700000000003E-3</v>
      </c>
      <c r="Z261" s="27">
        <v>0.32570539999999998</v>
      </c>
      <c r="AA261" s="26">
        <v>1</v>
      </c>
      <c r="AB261" s="26">
        <v>1</v>
      </c>
      <c r="AC261" s="27">
        <v>0.16789689999999999</v>
      </c>
      <c r="AD261" s="26">
        <v>1</v>
      </c>
      <c r="AE261" s="27">
        <v>0.43757629999999997</v>
      </c>
      <c r="AF261" s="27">
        <v>4.5178909999999996E-3</v>
      </c>
      <c r="AG261" s="14"/>
      <c r="AH261" s="24">
        <v>1</v>
      </c>
      <c r="AI261" s="24"/>
      <c r="AJ261" s="24"/>
      <c r="AK261" s="24"/>
      <c r="AL261" s="24">
        <v>1</v>
      </c>
      <c r="AM261" s="24"/>
      <c r="AN261" s="24"/>
      <c r="AO261" s="24"/>
      <c r="AP261" s="25">
        <v>2.245455E-2</v>
      </c>
      <c r="AQ261" s="24"/>
      <c r="AR261" s="24"/>
      <c r="AS261" s="24">
        <v>1</v>
      </c>
      <c r="AT261" s="24">
        <v>1</v>
      </c>
      <c r="AU261" s="24"/>
      <c r="AV261" s="25">
        <v>1.4999999999999999E-2</v>
      </c>
      <c r="AW261" s="24"/>
      <c r="AX261" s="24"/>
      <c r="AY261" s="24"/>
      <c r="AZ261" s="24"/>
      <c r="BA261" s="24"/>
      <c r="BB261" s="24">
        <v>1</v>
      </c>
      <c r="BC261" s="25">
        <v>3.7999999999999999E-2</v>
      </c>
      <c r="BD261" s="14"/>
      <c r="BE261" s="29">
        <v>0.505</v>
      </c>
      <c r="BF261" s="28"/>
      <c r="BG261" s="28"/>
      <c r="BH261" s="28"/>
      <c r="BI261" s="29">
        <v>0.88500000000000001</v>
      </c>
      <c r="BJ261" s="28"/>
      <c r="BK261" s="28"/>
      <c r="BL261" s="28"/>
      <c r="BM261" s="29">
        <v>1.9090909999999999E-3</v>
      </c>
      <c r="BN261" s="28"/>
      <c r="BO261" s="28"/>
      <c r="BP261" s="29">
        <v>0.93600000000000005</v>
      </c>
      <c r="BQ261" s="29">
        <v>0.51900000000000002</v>
      </c>
      <c r="BR261" s="28"/>
      <c r="BS261" s="29">
        <v>0.67600000000000005</v>
      </c>
      <c r="BT261" s="28"/>
      <c r="BU261" s="28"/>
      <c r="BV261" s="28"/>
      <c r="BW261" s="28"/>
      <c r="BX261" s="28"/>
      <c r="BY261" s="29">
        <v>0.72499999999999998</v>
      </c>
      <c r="BZ261" s="29">
        <v>0.25800000000000001</v>
      </c>
      <c r="CA261" s="14"/>
      <c r="CB261" s="31">
        <v>0.53600000000000003</v>
      </c>
      <c r="CC261" s="30"/>
      <c r="CD261" s="30"/>
      <c r="CE261" s="30"/>
      <c r="CF261" s="30">
        <v>1</v>
      </c>
      <c r="CG261" s="30"/>
      <c r="CH261" s="30"/>
      <c r="CI261" s="30"/>
      <c r="CJ261" s="31">
        <v>2.9090909999999999E-3</v>
      </c>
      <c r="CK261" s="30"/>
      <c r="CL261" s="30"/>
      <c r="CM261" s="30">
        <v>1</v>
      </c>
      <c r="CN261" s="30">
        <v>1</v>
      </c>
      <c r="CO261" s="30"/>
      <c r="CP261" s="31">
        <v>1.4999999999999999E-2</v>
      </c>
      <c r="CQ261" s="30"/>
      <c r="CR261" s="30"/>
      <c r="CS261" s="30"/>
      <c r="CT261" s="30"/>
      <c r="CU261" s="30"/>
      <c r="CV261" s="30">
        <v>1</v>
      </c>
      <c r="CW261" s="31">
        <v>6.2E-2</v>
      </c>
      <c r="CX261" s="14"/>
      <c r="CY261" s="32">
        <v>1</v>
      </c>
      <c r="CZ261" s="33">
        <v>0.51380389999999998</v>
      </c>
      <c r="DA261" s="32">
        <v>1</v>
      </c>
      <c r="DB261" s="32">
        <v>1</v>
      </c>
      <c r="DC261" s="32">
        <v>1</v>
      </c>
      <c r="DD261" s="32">
        <v>1</v>
      </c>
      <c r="DE261" s="32">
        <v>1</v>
      </c>
      <c r="DF261" s="32">
        <v>1</v>
      </c>
      <c r="DG261" s="33">
        <v>4.1170410000000004E-9</v>
      </c>
      <c r="DH261" s="32">
        <v>1</v>
      </c>
      <c r="DI261" s="32">
        <v>1</v>
      </c>
      <c r="DJ261" s="32">
        <v>1</v>
      </c>
      <c r="DK261" s="32">
        <v>1</v>
      </c>
      <c r="DL261" s="32">
        <v>1</v>
      </c>
      <c r="DM261" s="33">
        <v>1.6000009999999999E-2</v>
      </c>
      <c r="DN261" s="33">
        <v>0.32570539999999998</v>
      </c>
      <c r="DO261" s="32">
        <v>1</v>
      </c>
      <c r="DP261" s="32">
        <v>1</v>
      </c>
      <c r="DQ261" s="33">
        <v>0.16789689999999999</v>
      </c>
      <c r="DR261" s="32">
        <v>1</v>
      </c>
      <c r="DS261" s="32">
        <v>1</v>
      </c>
      <c r="DT261" s="33">
        <v>1.108399E-2</v>
      </c>
      <c r="DU261" s="14"/>
      <c r="DV261" s="34">
        <v>1</v>
      </c>
      <c r="DW261" s="35">
        <v>0.51380389999999998</v>
      </c>
      <c r="DX261" s="34">
        <v>1</v>
      </c>
      <c r="DY261" s="34">
        <v>1</v>
      </c>
      <c r="DZ261" s="34">
        <v>1</v>
      </c>
      <c r="EA261" s="34">
        <v>1</v>
      </c>
      <c r="EB261" s="34">
        <v>1</v>
      </c>
      <c r="EC261" s="34">
        <v>1</v>
      </c>
      <c r="ED261" s="35">
        <v>4.2197890000000003E-8</v>
      </c>
      <c r="EE261" s="34">
        <v>1</v>
      </c>
      <c r="EF261" s="34">
        <v>1</v>
      </c>
      <c r="EG261" s="34">
        <v>1</v>
      </c>
      <c r="EH261" s="34">
        <v>1</v>
      </c>
      <c r="EI261" s="34">
        <v>1</v>
      </c>
      <c r="EJ261" s="35">
        <v>6.4535310000000002E-4</v>
      </c>
      <c r="EK261" s="35">
        <v>0.32570539999999998</v>
      </c>
      <c r="EL261" s="34">
        <v>1</v>
      </c>
      <c r="EM261" s="34">
        <v>1</v>
      </c>
      <c r="EN261" s="35">
        <v>0.16789689999999999</v>
      </c>
      <c r="EO261" s="34">
        <v>1</v>
      </c>
      <c r="EP261" s="34">
        <v>1</v>
      </c>
      <c r="EQ261" s="35">
        <v>9.5770149999999999E-4</v>
      </c>
      <c r="ER261" s="14"/>
      <c r="ES261">
        <v>1</v>
      </c>
      <c r="ET261" s="1">
        <v>0.51380389999999998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 s="1">
        <v>6.1357400000000002E-9</v>
      </c>
      <c r="FB261">
        <v>1</v>
      </c>
      <c r="FC261">
        <v>1</v>
      </c>
      <c r="FD261">
        <v>1</v>
      </c>
      <c r="FE261">
        <v>1</v>
      </c>
      <c r="FF261">
        <v>1</v>
      </c>
      <c r="FG261" s="1">
        <v>6.4535310000000002E-4</v>
      </c>
      <c r="FH261" s="1">
        <v>0.32570539999999998</v>
      </c>
      <c r="FI261">
        <v>1</v>
      </c>
      <c r="FJ261">
        <v>1</v>
      </c>
      <c r="FK261" s="1">
        <v>0.16789689999999999</v>
      </c>
      <c r="FL261">
        <v>1</v>
      </c>
      <c r="FM261">
        <v>1</v>
      </c>
      <c r="FN261" s="1">
        <v>1.108399E-2</v>
      </c>
      <c r="FO261" s="14"/>
    </row>
    <row r="262" spans="1:171">
      <c r="A262" s="18" t="s">
        <v>292</v>
      </c>
      <c r="B262" s="21" t="s">
        <v>556</v>
      </c>
      <c r="C262" s="14"/>
      <c r="D262" s="21">
        <v>0</v>
      </c>
      <c r="E262" s="21">
        <v>1</v>
      </c>
      <c r="F262" s="21">
        <v>1</v>
      </c>
      <c r="G262" s="21">
        <v>0</v>
      </c>
      <c r="H262" s="21">
        <v>0</v>
      </c>
      <c r="I262" s="21">
        <v>1</v>
      </c>
      <c r="J262" s="19"/>
      <c r="K262" s="27">
        <v>0.53432080000000004</v>
      </c>
      <c r="L262" s="27">
        <v>0.83066720000000005</v>
      </c>
      <c r="M262" s="26">
        <v>1</v>
      </c>
      <c r="N262" s="26">
        <v>1</v>
      </c>
      <c r="O262" s="27">
        <v>0.65310449999999998</v>
      </c>
      <c r="P262" s="26">
        <v>1</v>
      </c>
      <c r="Q262" s="27">
        <v>0.74525140000000001</v>
      </c>
      <c r="R262" s="27">
        <v>0.84625989999999995</v>
      </c>
      <c r="S262" s="27">
        <v>0.71356249999999999</v>
      </c>
      <c r="T262" s="27">
        <v>0.99562519999999999</v>
      </c>
      <c r="U262" s="26">
        <v>1</v>
      </c>
      <c r="V262" s="27">
        <v>0.88015469999999996</v>
      </c>
      <c r="W262" s="27">
        <v>0.86397449999999998</v>
      </c>
      <c r="X262" s="26">
        <v>1</v>
      </c>
      <c r="Y262" s="27">
        <v>0.79125639999999997</v>
      </c>
      <c r="Z262" s="27">
        <v>0.13776070000000001</v>
      </c>
      <c r="AA262" s="26">
        <v>1</v>
      </c>
      <c r="AB262" s="26">
        <v>1</v>
      </c>
      <c r="AC262" s="26">
        <v>1</v>
      </c>
      <c r="AD262" s="26">
        <v>1</v>
      </c>
      <c r="AE262" s="27">
        <v>0.85792639999999998</v>
      </c>
      <c r="AF262" s="27">
        <v>0.99937549999999997</v>
      </c>
      <c r="AG262" s="14"/>
      <c r="AH262" s="24"/>
      <c r="AI262" s="24">
        <v>1</v>
      </c>
      <c r="AJ262" s="24"/>
      <c r="AK262" s="24"/>
      <c r="AL262" s="24">
        <v>1</v>
      </c>
      <c r="AM262" s="24"/>
      <c r="AN262" s="24">
        <v>1</v>
      </c>
      <c r="AO262" s="24">
        <v>1</v>
      </c>
      <c r="AP262" s="24">
        <v>1</v>
      </c>
      <c r="AQ262" s="24"/>
      <c r="AR262" s="24"/>
      <c r="AS262" s="24">
        <v>1</v>
      </c>
      <c r="AT262" s="24">
        <v>1</v>
      </c>
      <c r="AU262" s="24"/>
      <c r="AV262" s="24">
        <v>1</v>
      </c>
      <c r="AW262" s="24"/>
      <c r="AX262" s="24"/>
      <c r="AY262" s="24"/>
      <c r="AZ262" s="24"/>
      <c r="BA262" s="24"/>
      <c r="BB262" s="24">
        <v>1</v>
      </c>
      <c r="BC262" s="25">
        <v>0.36699999999999999</v>
      </c>
      <c r="BD262" s="14"/>
      <c r="BE262" s="28"/>
      <c r="BF262" s="29">
        <v>0.622</v>
      </c>
      <c r="BG262" s="28"/>
      <c r="BH262" s="28"/>
      <c r="BI262" s="29">
        <v>0.1</v>
      </c>
      <c r="BJ262" s="28"/>
      <c r="BK262" s="29">
        <v>0.55100000000000005</v>
      </c>
      <c r="BL262" s="29">
        <v>0.51700000000000002</v>
      </c>
      <c r="BM262" s="29">
        <v>0.73499999999999999</v>
      </c>
      <c r="BN262" s="28"/>
      <c r="BO262" s="28"/>
      <c r="BP262" s="29">
        <v>0.36</v>
      </c>
      <c r="BQ262" s="29">
        <v>0.46</v>
      </c>
      <c r="BR262" s="28"/>
      <c r="BS262" s="29">
        <v>0.40300000000000002</v>
      </c>
      <c r="BT262" s="28"/>
      <c r="BU262" s="28"/>
      <c r="BV262" s="28"/>
      <c r="BW262" s="28"/>
      <c r="BX262" s="28"/>
      <c r="BY262" s="29">
        <v>5.9812020000000001E-6</v>
      </c>
      <c r="BZ262" s="29">
        <v>2.9000000000000001E-2</v>
      </c>
      <c r="CA262" s="14"/>
      <c r="CB262" s="30"/>
      <c r="CC262" s="31">
        <v>0.77600000000000002</v>
      </c>
      <c r="CD262" s="30"/>
      <c r="CE262" s="30"/>
      <c r="CF262" s="31">
        <v>0.111</v>
      </c>
      <c r="CG262" s="30"/>
      <c r="CH262" s="30">
        <v>1</v>
      </c>
      <c r="CI262" s="31">
        <v>0.54</v>
      </c>
      <c r="CJ262" s="30">
        <v>1</v>
      </c>
      <c r="CK262" s="30"/>
      <c r="CL262" s="30"/>
      <c r="CM262" s="31">
        <v>0.504</v>
      </c>
      <c r="CN262" s="30">
        <v>1</v>
      </c>
      <c r="CO262" s="30"/>
      <c r="CP262" s="31">
        <v>0.52100000000000002</v>
      </c>
      <c r="CQ262" s="30"/>
      <c r="CR262" s="30"/>
      <c r="CS262" s="30"/>
      <c r="CT262" s="30"/>
      <c r="CU262" s="30"/>
      <c r="CV262" s="31">
        <v>2.848191E-5</v>
      </c>
      <c r="CW262" s="31">
        <v>0.161</v>
      </c>
      <c r="CX262" s="14"/>
      <c r="CY262" s="33">
        <v>0.53432080000000004</v>
      </c>
      <c r="CZ262" s="32">
        <v>1</v>
      </c>
      <c r="DA262" s="32">
        <v>1</v>
      </c>
      <c r="DB262" s="32">
        <v>1</v>
      </c>
      <c r="DC262" s="32">
        <v>1</v>
      </c>
      <c r="DD262" s="32">
        <v>1</v>
      </c>
      <c r="DE262" s="32">
        <v>1</v>
      </c>
      <c r="DF262" s="32">
        <v>1</v>
      </c>
      <c r="DG262" s="32">
        <v>1</v>
      </c>
      <c r="DH262" s="33">
        <v>0.99562519999999999</v>
      </c>
      <c r="DI262" s="32">
        <v>1</v>
      </c>
      <c r="DJ262" s="32">
        <v>1</v>
      </c>
      <c r="DK262" s="32">
        <v>1</v>
      </c>
      <c r="DL262" s="32">
        <v>1</v>
      </c>
      <c r="DM262" s="32">
        <v>1</v>
      </c>
      <c r="DN262" s="33">
        <v>0.13776070000000001</v>
      </c>
      <c r="DO262" s="32">
        <v>1</v>
      </c>
      <c r="DP262" s="32">
        <v>1</v>
      </c>
      <c r="DQ262" s="32">
        <v>1</v>
      </c>
      <c r="DR262" s="32">
        <v>1</v>
      </c>
      <c r="DS262" s="33">
        <v>5.3444579999999998E-5</v>
      </c>
      <c r="DT262" s="33">
        <v>5.7599999999999998E-2</v>
      </c>
      <c r="DU262" s="14"/>
      <c r="DV262" s="35">
        <v>0.53432080000000004</v>
      </c>
      <c r="DW262" s="34">
        <v>1</v>
      </c>
      <c r="DX262" s="34">
        <v>1</v>
      </c>
      <c r="DY262" s="34">
        <v>1</v>
      </c>
      <c r="DZ262" s="34">
        <v>1</v>
      </c>
      <c r="EA262" s="34">
        <v>1</v>
      </c>
      <c r="EB262" s="34">
        <v>1</v>
      </c>
      <c r="EC262" s="34">
        <v>1</v>
      </c>
      <c r="ED262" s="34">
        <v>1</v>
      </c>
      <c r="EE262" s="35">
        <v>0.99562519999999999</v>
      </c>
      <c r="EF262" s="34">
        <v>1</v>
      </c>
      <c r="EG262" s="34">
        <v>1</v>
      </c>
      <c r="EH262" s="34">
        <v>1</v>
      </c>
      <c r="EI262" s="34">
        <v>1</v>
      </c>
      <c r="EJ262" s="34">
        <v>1</v>
      </c>
      <c r="EK262" s="35">
        <v>0.13776070000000001</v>
      </c>
      <c r="EL262" s="34">
        <v>1</v>
      </c>
      <c r="EM262" s="34">
        <v>1</v>
      </c>
      <c r="EN262" s="34">
        <v>1</v>
      </c>
      <c r="EO262" s="34">
        <v>1</v>
      </c>
      <c r="EP262" s="34">
        <v>1</v>
      </c>
      <c r="EQ262" s="34">
        <v>1</v>
      </c>
      <c r="ER262" s="14"/>
      <c r="ES262" s="1">
        <v>0.53432080000000004</v>
      </c>
      <c r="ET262">
        <v>1</v>
      </c>
      <c r="EU262">
        <v>1</v>
      </c>
      <c r="EV262">
        <v>1</v>
      </c>
      <c r="EW262">
        <v>1</v>
      </c>
      <c r="EX262">
        <v>1</v>
      </c>
      <c r="EY262">
        <v>1</v>
      </c>
      <c r="EZ262">
        <v>1</v>
      </c>
      <c r="FA262">
        <v>1</v>
      </c>
      <c r="FB262" s="1">
        <v>0.99562519999999999</v>
      </c>
      <c r="FC262">
        <v>1</v>
      </c>
      <c r="FD262">
        <v>1</v>
      </c>
      <c r="FE262">
        <v>1</v>
      </c>
      <c r="FF262">
        <v>1</v>
      </c>
      <c r="FG262">
        <v>1</v>
      </c>
      <c r="FH262" s="1">
        <v>0.13776070000000001</v>
      </c>
      <c r="FI262">
        <v>1</v>
      </c>
      <c r="FJ262">
        <v>1</v>
      </c>
      <c r="FK262">
        <v>1</v>
      </c>
      <c r="FL262">
        <v>1</v>
      </c>
      <c r="FM262" s="1">
        <v>2.1004779999999999E-4</v>
      </c>
      <c r="FN262">
        <v>1</v>
      </c>
      <c r="FO262" s="14"/>
    </row>
  </sheetData>
  <autoFilter ref="A2:AF262">
    <sortState ref="A3:BH265">
      <sortCondition ref="A2:A265"/>
    </sortState>
  </autoFilter>
  <conditionalFormatting sqref="D3:J262">
    <cfRule type="cellIs" dxfId="1" priority="12" operator="equal">
      <formula>1</formula>
    </cfRule>
  </conditionalFormatting>
  <conditionalFormatting sqref="E264:E1048576 E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62">
    <cfRule type="cellIs" dxfId="0" priority="3" operator="equal">
      <formula>1</formula>
    </cfRule>
  </conditionalFormatting>
  <conditionalFormatting sqref="E265:E1048576 E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q-values</vt:lpstr>
      <vt:lpstr>Sheet2</vt:lpstr>
      <vt:lpstr>q-values when testing 400K hyp.</vt:lpstr>
      <vt:lpstr>q-value from RHT</vt:lpstr>
      <vt:lpstr>Frac. of non-silent mutations</vt:lpstr>
      <vt:lpstr>P-values</vt:lpstr>
    </vt:vector>
  </TitlesOfParts>
  <Company>Broad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Gaddy Getz</dc:creator>
  <cp:lastModifiedBy>lawrence</cp:lastModifiedBy>
  <dcterms:created xsi:type="dcterms:W3CDTF">2013-09-02T04:08:20Z</dcterms:created>
  <dcterms:modified xsi:type="dcterms:W3CDTF">2013-11-02T14:24:09Z</dcterms:modified>
</cp:coreProperties>
</file>