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<sst xmlns="http://schemas.openxmlformats.org/spreadsheetml/2006/main" count="191" uniqueCount="136">
  <si>
    <t xml:space="preserve">Part</t>
  </si>
  <si>
    <t xml:space="preserve">Value</t>
  </si>
  <si>
    <t xml:space="preserve">Device</t>
  </si>
  <si>
    <t xml:space="preserve">Package</t>
  </si>
  <si>
    <t xml:space="preserve">Description</t>
  </si>
  <si>
    <t xml:space="preserve">Description2</t>
  </si>
  <si>
    <t xml:space="preserve">Qty</t>
  </si>
  <si>
    <t xml:space="preserve">Place</t>
  </si>
  <si>
    <t xml:space="preserve">Provided_by_customer</t>
  </si>
  <si>
    <t xml:space="preserve">Distributor</t>
  </si>
  <si>
    <t xml:space="preserve">Ordernumber</t>
  </si>
  <si>
    <t xml:space="preserve">Weblink</t>
  </si>
  <si>
    <t xml:space="preserve">Remarks_customer</t>
  </si>
  <si>
    <t xml:space="preserve">Unit_price</t>
  </si>
  <si>
    <t xml:space="preserve">Total_price</t>
  </si>
  <si>
    <t xml:space="preserve">REMARKS_BETA</t>
  </si>
  <si>
    <t xml:space="preserve">OPTION1</t>
  </si>
  <si>
    <t xml:space="preserve">OPTION2</t>
  </si>
  <si>
    <t xml:space="preserve">OPTION3</t>
  </si>
  <si>
    <t xml:space="preserve">C1,C2,C3,C4,C5,C6,C7,C10,C11,C12,C13,C14,C15,C8,C9</t>
  </si>
  <si>
    <t xml:space="preserve">1uF</t>
  </si>
  <si>
    <t xml:space="preserve">CAP C0402 1uF X5R 6.3V</t>
  </si>
  <si>
    <t xml:space="preserve">C0402</t>
  </si>
  <si>
    <t xml:space="preserve">Capacitor Ceramic X5R / 1uF / 6.3V / ±10% / case 0402</t>
  </si>
  <si>
    <t xml:space="preserve">GRM155R60J105ME19D - Condensateur céramique multicouche CMS, 0402 [1005 Metric], 1 µF, 6.3 V, ± 20%, X5R, Série GRM</t>
  </si>
  <si>
    <t xml:space="preserve">YES</t>
  </si>
  <si>
    <t xml:space="preserve">Farnell</t>
  </si>
  <si>
    <t xml:space="preserve"> 2362087</t>
  </si>
  <si>
    <t xml:space="preserve">Click here</t>
  </si>
  <si>
    <t xml:space="preserve">Stock: 15450</t>
  </si>
  <si>
    <t xml:space="preserve">10-0060</t>
  </si>
  <si>
    <t xml:space="preserve">C16,C17,C18,C20,C21,C19,C22,C23,C24,C25,C26,C27,C28,C30,C29,C31,C32,C33</t>
  </si>
  <si>
    <t xml:space="preserve">100nF</t>
  </si>
  <si>
    <t xml:space="preserve">CAP C0402 100nF X7R 16V</t>
  </si>
  <si>
    <t xml:space="preserve">Capacitor Ceramic X7R / 100nF / 16V / ±10% / case 0402</t>
  </si>
  <si>
    <t xml:space="preserve">0402X104K160CT - Condensateur céramique multicouche CMS, 0402 [1005 Metric], 0.1 µF, 16 V, ± 10%, X5R, Walsin MLCC</t>
  </si>
  <si>
    <t xml:space="preserve"> 2496810</t>
  </si>
  <si>
    <t xml:space="preserve">Stock: 76700</t>
  </si>
  <si>
    <t xml:space="preserve">10-0058</t>
  </si>
  <si>
    <t xml:space="preserve">C34,C35,C36,C37,C38,C39</t>
  </si>
  <si>
    <t xml:space="preserve">CAP C0603 1uF X5R 25V</t>
  </si>
  <si>
    <t xml:space="preserve">C0603</t>
  </si>
  <si>
    <t xml:space="preserve">Capacitor Ceramic 1uF / X5R / 25V / ±10% / case 0603</t>
  </si>
  <si>
    <t xml:space="preserve">GRM188R61E105KA12D - Condensateur céramique multicouche CMS, 0603 [1608 Metric], 1 µF, 25 V, ± 10%, X5R, Série GRM</t>
  </si>
  <si>
    <t xml:space="preserve"> 1828802</t>
  </si>
  <si>
    <t xml:space="preserve">Stock: 3890</t>
  </si>
  <si>
    <t xml:space="preserve">10-0068</t>
  </si>
  <si>
    <t xml:space="preserve">C40,C41,C42,C43,C44,C45</t>
  </si>
  <si>
    <t xml:space="preserve">10uF</t>
  </si>
  <si>
    <t xml:space="preserve">CAP C0603 10uF X5R 6.3V</t>
  </si>
  <si>
    <t xml:space="preserve">Capacitor Ceramic X5R / 10uF / 6.3V / ±20% / case 0603</t>
  </si>
  <si>
    <t xml:space="preserve">MC0603X106M6R3CT - Condensateur céramique multicouche CMS, 0603 [1608 Metric], 10 µF, 6.3 V, ± 20%, X5R, Série MC</t>
  </si>
  <si>
    <t xml:space="preserve"> 1759393</t>
  </si>
  <si>
    <t xml:space="preserve">Stock: Plus stocké</t>
  </si>
  <si>
    <t xml:space="preserve">10-0103</t>
  </si>
  <si>
    <t xml:space="preserve">C46,C47,C48,C50,C51,C49,C52,C60</t>
  </si>
  <si>
    <t xml:space="preserve">CAP C0603 100nF X7R 16V</t>
  </si>
  <si>
    <t xml:space="preserve">Capacitor Ceramic X7R / 100nF / 16V / ±10% / case 0603</t>
  </si>
  <si>
    <t xml:space="preserve">C0603X104K4RACTU - Condensateur céramique multicouche CMS, FT-CAP, 0603 [1608 Metric], 0.1 µF, 16 V, ± 10%, X7R</t>
  </si>
  <si>
    <t xml:space="preserve"> 1414027</t>
  </si>
  <si>
    <t xml:space="preserve">Stock: 133075</t>
  </si>
  <si>
    <t xml:space="preserve">10-0057</t>
  </si>
  <si>
    <t xml:space="preserve">C53,C54,C55,C56,C57,C58,C59,C61</t>
  </si>
  <si>
    <t xml:space="preserve">CAP C0805 10uF X5R 10V</t>
  </si>
  <si>
    <t xml:space="preserve">C0805</t>
  </si>
  <si>
    <t xml:space="preserve">Capacitor Ceramic X5R / 10uF / 10V / ±10% / case 0805</t>
  </si>
  <si>
    <t xml:space="preserve">C0805C106K8PACTU - Condensateur céramique multicouche CMS, 0805 [2012 Metric], 10 µF, 10 V, ± 10%, X5R, Série C</t>
  </si>
  <si>
    <t xml:space="preserve"> 1463362</t>
  </si>
  <si>
    <t xml:space="preserve">Stock: 46826</t>
  </si>
  <si>
    <t xml:space="preserve">10-0061</t>
  </si>
  <si>
    <t xml:space="preserve">U16,U17,U18,U20,U19,U21</t>
  </si>
  <si>
    <t xml:space="preserve">CDCLVC1108PWR</t>
  </si>
  <si>
    <t xml:space="preserve">TSSOP016_065_0510_0660_110</t>
  </si>
  <si>
    <t xml:space="preserve">High-Performance Clock Buffer, 8 output, 2.5 / 3.3V, exas Instruments CDCLVC1108PWR, case TSSOP16</t>
  </si>
  <si>
    <t xml:space="preserve">Mouser France</t>
  </si>
  <si>
    <t xml:space="preserve">  595-CDCLVC1108PWR</t>
  </si>
  <si>
    <t xml:space="preserve">Stock: </t>
  </si>
  <si>
    <t xml:space="preserve">40-0320</t>
  </si>
  <si>
    <t xml:space="preserve">J1,J2</t>
  </si>
  <si>
    <t xml:space="preserve">CLP-114-02-F-DH</t>
  </si>
  <si>
    <t xml:space="preserve">2*14 points female SMD connector, 2 rows, right-angle, 1.27mm, Samtec CLP-114-02-F-DH</t>
  </si>
  <si>
    <t xml:space="preserve">CLP-114-02-F-DH - Connecteur carte-à-carte, Vertical, 1.27 mm, 28 Contact(s), Embase, Série CLP, Montage CMS</t>
  </si>
  <si>
    <t xml:space="preserve"> 1932124</t>
  </si>
  <si>
    <t xml:space="preserve">Stock: 200</t>
  </si>
  <si>
    <t xml:space="preserve">70-0108</t>
  </si>
  <si>
    <t xml:space="preserve">L1,L2,L3,L4,L5,L6</t>
  </si>
  <si>
    <t xml:space="preserve">FERRITE</t>
  </si>
  <si>
    <t xml:space="preserve">L080505</t>
  </si>
  <si>
    <t xml:space="preserve">Ferrite bead 600ohms @ 100MHz / 200mA / case 0805 / Murata BLM21A601S</t>
  </si>
  <si>
    <t xml:space="preserve">Radiospares</t>
  </si>
  <si>
    <t xml:space="preserve"> 230-3862</t>
  </si>
  <si>
    <t xml:space="preserve">50-0005</t>
  </si>
  <si>
    <t xml:space="preserve">D390,D410,D62,D378,D777,D1325,D1724,D420,D63,D388,D408,D1026,D787,D807,D1425,D1824,D430,D64,D398,D418,D797,D817,D1126,D1525,D440,D65,D428,D827,D1226,D1625,D450,D66,D438,D837,D1326,D1725,D460,D67,D448,D1027,D847,D1426,D1825,D470,D70,D68,D458,D857,D1127,D1526,D101,D480,D500,D71,D69,D468,D867,D1227,D1626,D111,D490,D510,D72,D478,D877,D1327,D1726,D121,D520,D73,D109,D488,D508,D1028,D1030,D907,D887,D1427,D1826,D131,D530,D74,D119,D518,D498,D897,D917,D1128,D1130,D1527,D141,D540,D75,D129,D528,D927,D1228,D1230,D1627,D151,D550,D76,D139,D538,D937,D1330,D1328,D1727,D161,D560,D77,D149,D548,D1031,D1029,D947,D1428,D1430,D1827,D171,D570,D80,D78,D159,D558,D957,D1131,D1129,D1528,D1530,D181,D201,D580,D600,D79,D81,D169,D568,D967,D1231,D1229,D1630,D1628,D191,D211,D590,D610,D82,D179,D578,D977,D1331,D1329,D1728,D1730,D221,D620,D83,D189,D209,D588,D608,D1032,D987,D1429,D1431,D1828,D1830,D231,D630,D84,D199,D219,D598,D618,D1132,D997,D1529,D1531,D241,D640,D85,D229,D628,D1232,D1631,D1629,D251,D650,D86,D239,D638,D1332,D1731,D1729,D261,D660,D87,D249,D648,D1033,D1432,D1831,D1829,D271,D670,D90,D88,D259,D658,D1133,D1532,D281,D301,D680,D700,D91,D89,D269,D668,D1233,D1632,D291,D311,D690,D710,D92,D279,D678,D1333,D1732,D321,D720,D93,D289,D309,D688,D708,D1034,D1433,D1832,D331,D730,D94,D299,D319,D698,D718,D1134,D1533,D341,D740,D95,D329,D728,D1234,D1633,D351,D750,D96,D339,D738,D1334,D1733,D361,D760,D97,D349,D748,D1035,D1434,D1833,D371,D770,D98,D359,D758,D1135,D1534,D381,D401,D780,D800,D99,D369,D768,D1235,D1634,D391,D411,D790,D810,D379,D778,D1335,D1734,D421,D820,D389,D409,D1036,D788,D808,D1435,D1834,D431,D830,D399,D419,D798,D818,D1136,D1535,D441,D840,D429,D828,D1236,D1635,D451,D850,D439,D838,D1336,D1735,D461,D860,D449,D1037,D848,D1436,D1835,D471,D870,D459,D858,D1137,D1536,D102,D481,D501,D900,D880,D469,D868,D1237,D1636,D112,D491,D511,D910,D890,D479,D878,D1337,D1736,D122,D521,D920,D489,D509,D1040,D1038,D908,D888,D1437,D1836,D132,D531,D930,D519,D499,D898,D918,D1140,D1138,D1537,D142,D541,D940,D529,D928,D1238,D1240,D1637,D152,D551,D950,D539,D938,D1338,D1340,D1737,D162,D561,D960,D549,D1039,D1041,D948,D1438,D1440,D1837,D172,D571,D970,D559,D958,D1141,D1139,D1540,D1538,D182,D202,D581,D601,D980,D569,D968,D1239,D1241,D1640,D1638,D192,D212,D591,D611,D990,D579,D978,D1339,D1341,D1740,D1738,D222,D621,D589,D609,D1042,D988,D1441,D1439,D1840,D1838,D232,D631,D599,D619,D998,D1142,D1541,D1539,D242,D641,D629,D1242,D1639,D1641,D252,D651,D639,D1342,D1741,D1739,D262,D661,D649,D1043,D1442,D1839,D1841,D272,D671,D659,D1143,D1542,D282,D302,D681,D701,D669,D1243,D1642,D292,D312,D691,D711,D679,D1343,D1742,D322,D721,D689,D709,D1044,D1443,D1842,D332,D731,D699,D719,D1144,D1543,D342,D741,D729,D1244,D1643,D352,D751,D739,D1344,D1743,D362,D761,D749,D1045,D1444,D1843,D372,D771,D759,D1145,D1544,D382,D402,D781,D801,D769,D1245,D1644,D392,D412,D791,D811,D779,D1345,D1744,D422,D821,D1046,D789,D809,D1445,D1844,D432,D831,D799,D819,D1146,D1545,D442,D841,D829,D1246,D1645,D452,D851,D839,D1346,D1745,D462,D861,D1047,D849,D1446,D1845,D472,D871,D859,D1147,D1546,D103,D482,D502,D901,D881,D869,D1247,D1646,D113,D492,D512,D911,D891,D879,D1347,D1746,D123,D522,D921,D909,D1048,D1050,D889,D1447,D1846,D133,D532,D931,D899,D919,D1150,D1148,D1547,D143,D542,D941,D929,D1250,D1248,D1647,D153,D552,D951,D939,D1350,D1348,D1747,D163,D562,D961,D1051,D1049,D949,D1448,D1450,D1847,D173,D572,D971,D959,D1149,D1151,D1550,D1548,D183,D203,D582,D602,D981,D969,D1249,D1251,D1648,D1650,D193,D213,D592,D612,D991,D979,D1349,D1351,D1750,D1748,D223,D622,D1052,D989,D1449,D1451,D1848,D1850,D233,D632,D999,D1152,D1549,D1551,D243,D642,D1252,D1649,D1651,D253,D652,D1352,D1751,D1749,D263,D662,D1053,D1452,D1851,D1849,D273,D672,D1153,D1552,D283,D303,D682,D702,D1253,D1652,D293,D313,D692,D712,D1353,D1752,D323,D722,D1054,D1453,D1852,D333,D732,D1154,D1553,D343,D742,D1254,D1653,D353,D752,D1354,D1753,D363,D762,D1055,D1454,D1853,D373,D772,D1155,D1554,D383,D403,D782,D802,D1255,D1654,D393,D413,D792,D812,D1355,D1754,D423,D822,D1056,D1455,D1854,D433,D832,D1156,D1555,D443,D842,D1256,D1655,D453,D852,D1356,D1755,D463,D862,D1057,D1456,D1855,D473,D872,D1157,D1556,D104,D483,D503,D902,D882,D1257,D1656,D114,D513,D493,D912,D892,D1357,D1756,D124,D523,D922,D1060,D1058,D1457,D1856,D134,D533,D932,D1158,D1160,D1557,D144,D543,D942,D1258,D1260,D1657,D154,D553,D952,D1360,D1358,D1757,D164,D563,D962,D1061,D1059,D1458,D1460,D1857,D174,D573,D972,D1159,D1161,D1560,D1558,D184,D204,D583,D603,D982,D1259,D1261,D1660,D1658,D194,D214,D593,D613,D992,D1361,D1359,D1760,D1758,D224,D623,D1062,D1459,D1461,D1860,D1858,D234,D633,D1162,D1559,D1561,D244,D643,D1262,D1661,D1659,D254,D653,D1362,D1759,D1761,D264,D663,D1063,D1462,D1861,D1859,D274,D673,D1163,D1562,D284,D304,D683,D703,D1263,D1662,D294,D314,D693,D713,D1363,D1762,D324,D723,D1064,D1463,D1862,D334,D733,D1164,D1563,D344,D743,D1264,D1663,D354,D753,D1364,D1763,D364,D763,D1065,D1464,D1863,D374,D773,D1165,D1564,D384,D404,D783,D803,D1265,D1664,D394,D414,D793,D813,D1365,D1764,D424,D823,D1066,D1465,D1864,D434,D833,D1166,D1565,D444,D843,D1266,D1665,D454,D853,D1366,D1765,D464,D863,D1067,D1466,D1865,D474,D873,D1167,D1566,D105,D484,D504,D903,D883,D1267,D1666,D115,D514,D494,D913,D893,D1367,D1766,D125,D524,D923,D1070,D1068,D1467,D1866,D135,D534,D933,D1170,D1168,D1567,D145,D544,D943,D1268,D1270,D1667,D155,D554,D953,D1370,D1368,D1767,D165,D564,D963,D1069,D1071,D1468,D1470,D1867,D175,D574,D973,D1169,D1171,D1568,D1570,D185,D205,D584,D604,D983,D1269,D1271,D1670,D1668,D195,D215,D594,D614,D993,D1369,D1371,D1770,D1768,D225,D624,D1072,D1469,D1471,D1870,D1868,D235,D634,D1172,D1569,D1571,D245,D644,D1272,D1671,D1669,D255,D654,D1372,D1771,D1769,D265,D664,D1073,D1472,D1869,D1871,D275,D674,D1173,D1572,D305,D285,D684,D704,D1273,D1672,D295,D315,D694,D714,D1373,D1772,D325,D724,D1074,D1473,D1872,D335,D734,D1174,D1573,D345,D744,D1274,D1673,D355,D754,D1374,D1773,D365,D764,D1075,D1474,D1873,D375,D774,D1175,D1574,D385,D405,D784,D804,D1275,D1674,D395,D415,D794,D814,D1375,D1774,D425,D824,D1076,D1475,D1874,D435,D834,D1176,D1575,D445,D844,D1,D1276,D1675,D455,D854,D1376,D1775,D465,D864,D1077,D1476,D1875,D475,D874,D1177,D1576,D106,D485,D505,D904,D1000,D884,D1277,D1676,D116,D515,D495,D914,D1100,D894,D1377,D1776,D126,D525,D924,D1200,D1080,D1078,D1477,D1876,D136,D535,D934,D1300,D1178,D1180,D1577,D146,D545,D944,D1001,D1400,D2,D1278,D1280,D1677,D156,D555,D954,D1101,D1500,D1378,D1380,D1777,D166,D565,D964,D1201,D1600,D1081,D1079,D1478,D1480,D1877,D176,D575,D974,D1301,D1700,D1179,D1181,D1580,D1578,D186,D206,D585,D605,D984,D1002,D1401,D1800,D1279,D1281,D1680,D1678,D196,D216,D595,D615,D1102,D994,D1501,D1900,D1379,D1381,D1780,D1778,D226,D625,D1202,D1601,D1082,D1479,D1481,D1880,D1878,D236,D635,D1302,D1701,D1182,D1581,D1579,D246,D645,D1003,D1402,D1801,D3,D1282,D1681,D1679,D256,D655,D1103,D1502,D1901,D1382,D1781,D1779,D266,D665,D1203,D1602,D1083,D1482,D1881,D1879,D276,D675,D1303,D1702,D1183,D1582,D306,D286,D685,D705,D1004,D1403,D1802,D1283,D1682,D296,D316,D695,D715,D1104,D1503,D1902,D1383,D1782,D326,D725,D1204,D1603,D1084,D1483,D1882,D336,D735,D1304,D1703,D1184,D1583,D346,D745,D1005,D1404,D1803,D4,D1284,D1683,D356,D755,D1105,D1504,D1903,D1384,D1783,D366,D765,D1205,D1604,D1085,D1484,D1883,D376,D775,D1305,D1704,D1185,D1584,D386,D406,D785,D805,D1006,D1405,D1804,D1285,D1684,D396,D416,D795,D815,D1106,D1505,D1904,D1385,D1784,D426,D825,D1206,D1605,D1086,D1485,D1884,D436,D835,D1306,D1705,D1186,D1585,D446,D845,D1007,D1406,D1805,D5,D1286,D1685,D456,D1107,D855,D1506,D1905,D1386,D1785,D466,D865,D1207,D1606,D1087,D1486,D1885,D476,D875,D1307,D1706,D1187,D1586,D107,D486,D506,D905,D1008,D1010,D885,D1407,D1806,D1287,D1686,D117,D516,D496,D915,D1110,D1108,D895,D1507,D1906,D1387,D1786,D127,D526,D925,D1210,D1208,D1607,D1088,D1090,D1487,D1886,D137,D536,D935,D1308,D1310,D1707,D1188,D1190,D1587,D147,D546,D945,D1011,D1009,D1408,D1410,D1807,D6,D1290,D1288,D1687,D157,D556,D955,D1111,D1109,D1508,D1510,D1907,D1388,D1390,D1787,D167,D566,D965,D1209,D1211,D1608,D1610,D1091,D1089,D1490,D1488,D1887,D177,D576,D975,D1311,D1309,D1710,D1708,D1189,D1191,D1588,D1590,D187,D207,D586,D606,D985,D1012,D1411,D1409,D1810,D1808,D1289,D1291,D1690,D1688,D197,D217,D596,D616,D1112,D995,D1509,D1511,D1910,D1908,D1391,D1389,D1790,D1788,D227,D626,D1212,D1611,D1609,D1092,D1491,D1489,D1888,D1890,D237,D636,D1312,D1711,D1709,D1192,D1591,D1589,D247,D646,D1013,D1412,D1811,D1809,D10,D7,D1292,D1691,D1689,D257,D656,D1113,D1512,D1911,D1909,D11,D1392,D1791,D1789,D267,D666,D1213,D1612,D12,D1093,D1492,D1891,D1889,D277,D676,D1313,D1712,D13,D1193,D1592,D307,D287,D686,D706,D1014,D1413,D1812,D14,D1293,D1692,D297,D317,D696,D716,D1114,D1513,D1912,D15,D1393,D1792,D327,D726,D1214,D1613,D16,D1094,D1493,D1892,D337,D736,D1314,D1713,D17,D1194,D1593,D347,D746,D1015,D1414,D1813,D8,D20,D18,D1294,D1693,D357,D756,D1115,D1514,D1913,D21,D19,D1394,D1793,D367,D766,D1215,D1614,D22,D1095,D1494,D1893,D377,D776,D1315,D1714,D23,D1195,D1594,D387,D407,D786,D806,D1016,D1415,D1814,D24,D1295,D1694,D397,D417,D796,D816,D1116,D1515,D1914,D25,D1395,D1794,D427,D826,D1216,D1615,D26,D1096,D1495,D1894,D437,D836,D1316,D1715,D27,D1196,D1595,D447,D846,D1017,D1416,D1815,D9,D30,D28,D1296,D1695,D457,D1117,D856,D1516,D1915,D100,D31,D29,D1396,D1795,D467,D866,D1217,D1616,D110,D32,D1097,D1496,D1895,D477,D876,D1317,D1716,D120,D33,D1197,D1596,D108,D487,D507,D906,D1020,D1018,D886,D1417,D1816,D130,D34,D1297,D1696,D118,D517,D497,D916,D1120,D1118,D896,D1517,D1916,D140,D35,D1397,D1796,D128,D527,D926,D1218,D1220,D1617,D150,D36,D1098,D1497,D1896,D138,D537,D936,D1318,D1320,D1717,D160,D37,D1198,D1597,D148,D547,D946,D1021,D1019,D1418,D1420,D1817,D170,D40,D38,D1298,D1697,D158,D557,D956,D1119,D1121,D1518,D1520,D1917,D180,D200,D41,D39,D1398,D1797,D168,D567,D966,D1219,D1221,D1620,D1618,D190,D210,D42,D1099,D1498,D1897,D178,D577,D976,D1321,D1319,D1720,D1718,D220,D43,D1199,D1598,D188,D208,D587,D607,D986,D1022,D1419,D1421,D1820,D1818,D230,D44,D1299,D1698,D198,D218,D597,D617,D1122,D996,D1521,D1519,D1920,D1918,D240,D45,D1399,D1798,D228,D627,D1222,D1621,D1619,D250,D46,D1499,D1898,D238,D637,D1322,D1721,D1719,D260,D47,D1599,D248,D647,D1023,D1422,D1821,D1819,D270,D48,D50,D1699,D258,D657,D1123,D1522,D1919,D280,D300,D51,D49,D1799,D268,D667,D1223,D1622,D290,D310,D52,D1899,D278,D677,D1323,D1722,D320,D53,D308,D288,D687,D707,D1024,D1423,D1822,D330,D54,D298,D318,D697,D717,D1124,D1523,D340,D55,D328,D727,D1224,D1623,D350,D56,D338,D737,D1324,D1723,D360,D57,D348,D747,D1025,D1424,D1823,D370,D60,D58,D358,D757,D1125,D1524,D380,D400,D61,D59,D368,D767,D1225,D1624</t>
  </si>
  <si>
    <t xml:space="preserve">LRTBR48G</t>
  </si>
  <si>
    <t xml:space="preserve">Led RGB high luminosity, OSRAM LRTBR48G-P9Q7-1+R7S5-26+N5P-68-ZB</t>
  </si>
  <si>
    <t xml:space="preserve"> 720-LRTBR48G</t>
  </si>
  <si>
    <t xml:space="preserve">20-0073</t>
  </si>
  <si>
    <t xml:space="preserve">U22,U23,U24,U25,U26,U27,U28,U29</t>
  </si>
  <si>
    <t xml:space="preserve">LTC1693-5CMS8</t>
  </si>
  <si>
    <t xml:space="preserve">MS08_065_300_300_110</t>
  </si>
  <si>
    <t xml:space="preserve">High speed PMOS driver, Linear Tech LTC1693-5CMS8#PBF, case SO8</t>
  </si>
  <si>
    <t xml:space="preserve"> 584-LTC1693-5CMS8PBF</t>
  </si>
  <si>
    <t xml:space="preserve">40-0336</t>
  </si>
  <si>
    <t xml:space="preserve">R1,R2,R3,R4,R5,R6,R7,R10,R11,R12,R13,R14,R15,R8,R9,R31,R32,R33,R34,R35,R36,R37,R38</t>
  </si>
  <si>
    <t xml:space="preserve">10K</t>
  </si>
  <si>
    <t xml:space="preserve">RES_10k_0402</t>
  </si>
  <si>
    <t xml:space="preserve">R0402</t>
  </si>
  <si>
    <t xml:space="preserve">Resistor 10k ohms / 1% / case 0402</t>
  </si>
  <si>
    <t xml:space="preserve">RC0402FR-0710KL. - Résistance à puce CMS, Couche épaisse, 10 kohm, 50 V, Couche épaisse, 0402 [1005 Metric], 62.5 mW</t>
  </si>
  <si>
    <t xml:space="preserve"> 9239359</t>
  </si>
  <si>
    <t xml:space="preserve">Stock: 355976</t>
  </si>
  <si>
    <t xml:space="preserve">02-0098</t>
  </si>
  <si>
    <t xml:space="preserve">R56,R57,R60,R58,R59,R61,R62,R63,R64,R65,R66,R67,R68,R70,R71,R69,R72,R73,R74,R75,R76,R77,R80,R78,R81,R79,R82,R83,R16,R17,R18,R20,R21,R19,R22,R23,R24,R25,R26,R27,R28,R30,R29,R40,R39,R41,R42,R43,R44,R45,R46,R47,R50,R48,R49,R51,R52,R53,R54,R55</t>
  </si>
  <si>
    <t xml:space="preserve">56</t>
  </si>
  <si>
    <t xml:space="preserve">RES_56_0402</t>
  </si>
  <si>
    <t xml:space="preserve">Resistor 56 ohms / 1% / case 0402</t>
  </si>
  <si>
    <t xml:space="preserve">RC0402FR-0756RL - Résistance à puce CMS, Couche épaisse, 56 ohm, 50 V, Couche épaisse, 0402 [1005 Metric], 63 mW</t>
  </si>
  <si>
    <t xml:space="preserve"> 9239081</t>
  </si>
  <si>
    <t xml:space="preserve">Stock: 10722</t>
  </si>
  <si>
    <t xml:space="preserve">02-0116</t>
  </si>
  <si>
    <t xml:space="preserve">Q1,Q2,Q3,Q4,Q5,Q6,Q7,Q10,Q11,Q12,Q13,Q14,Q15,Q16,Q17,Q8,Q20,Q18,Q21,Q19,Q22,Q23,Q24,Q25,Q26,Q27,Q28,Q30,Q9,Q29,Q31,Q32,Q33,Q34,Q35,Q36,Q37,Q40,Q38,Q39</t>
  </si>
  <si>
    <t xml:space="preserve">SI2333CDS-T1-GE3</t>
  </si>
  <si>
    <t xml:space="preserve">SOT23</t>
  </si>
  <si>
    <t xml:space="preserve">PMOS, 5A transistor, Vishay SI2333CDS-T1-GE3, case SOT23</t>
  </si>
  <si>
    <t xml:space="preserve">SI2333CDS-T1-GE3 - Transistor MOSFET, Canal P, -7.1 A, -12 V, 28.5 mohm, -4.5 V, -400 mV</t>
  </si>
  <si>
    <t xml:space="preserve">1779259</t>
  </si>
  <si>
    <t xml:space="preserve">Stock: 16232</t>
  </si>
  <si>
    <t xml:space="preserve">30-0014</t>
  </si>
  <si>
    <t xml:space="preserve">U1,U2,U3,U4,U5,U6,U7,U10,U11,U12,U13,U14,U15,U8,U9</t>
  </si>
  <si>
    <t xml:space="preserve">TLC5957RT</t>
  </si>
  <si>
    <t xml:space="preserve">QFN56E_050_800_800_100</t>
  </si>
  <si>
    <t xml:space="preserve">48-Channel, 16-Bit ES-PWM LED Driver with Pre-Charge FET, LED OPEN Detection and Caterpillar Cancelling, Texas Instruments TLC5957RT, ase EQFN56</t>
  </si>
  <si>
    <t xml:space="preserve"> 595-TLC5957RTQT</t>
  </si>
  <si>
    <t xml:space="preserve">40-0307</t>
  </si>
  <si>
    <t xml:space="preserve">Total components</t>
  </si>
  <si>
    <t xml:space="preserve">Total to solder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</si>
</sst>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r.farnell.com/webapp/wcs/stores/servlet/Search?exaMfpn=true&amp;mfpn=%202362087" TargetMode="External"/><Relationship Id="rId2" Type="http://schemas.openxmlformats.org/officeDocument/2006/relationships/hyperlink" Target="http://fr.farnell.com/webapp/wcs/stores/servlet/Search?exaMfpn=true&amp;mfpn=%202496810" TargetMode="External"/><Relationship Id="rId3" Type="http://schemas.openxmlformats.org/officeDocument/2006/relationships/hyperlink" Target="http://fr.farnell.com/webapp/wcs/stores/servlet/Search?exaMfpn=true&amp;mfpn=%201828802" TargetMode="External"/><Relationship Id="rId4" Type="http://schemas.openxmlformats.org/officeDocument/2006/relationships/hyperlink" Target="http://fr.farnell.com/webapp/wcs/stores/servlet/Search?exaMfpn=true&amp;mfpn=%201759393" TargetMode="External"/><Relationship Id="rId5" Type="http://schemas.openxmlformats.org/officeDocument/2006/relationships/hyperlink" Target="http://fr.farnell.com/webapp/wcs/stores/servlet/Search?exaMfpn=true&amp;mfpn=%201414027" TargetMode="External"/><Relationship Id="rId6" Type="http://schemas.openxmlformats.org/officeDocument/2006/relationships/hyperlink" Target="http://fr.farnell.com/webapp/wcs/stores/servlet/Search?exaMfpn=true&amp;mfpn=%201463362" TargetMode="External"/><Relationship Id="rId7" Type="http://schemas.openxmlformats.org/officeDocument/2006/relationships/hyperlink" Target="http://fr.farnell.com/webapp/wcs/stores/servlet/Search?exaMfpn=true&amp;mfpn=%201932124" TargetMode="External"/><Relationship Id="rId8" Type="http://schemas.openxmlformats.org/officeDocument/2006/relationships/hyperlink" Target="http://fr.farnell.com/webapp/wcs/stores/servlet/Search?exaMfpn=true&amp;mfpn=%209239359" TargetMode="External"/><Relationship Id="rId9" Type="http://schemas.openxmlformats.org/officeDocument/2006/relationships/hyperlink" Target="http://fr.farnell.com/webapp/wcs/stores/servlet/Search?exaMfpn=true&amp;mfpn=%209239081" TargetMode="External"/><Relationship Id="rId10" Type="http://schemas.openxmlformats.org/officeDocument/2006/relationships/hyperlink" Target="http://fr.farnell.com/webapp/wcs/stores/servlet/Search?exaMfpn=true&amp;mfpn=177925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9"/>
  <sheetViews>
    <sheetView showFormulas="false" showGridLines="true" showRowColHeaders="true" showZeros="true" rightToLeft="false" tabSelected="true" showOutlineSymbols="true" defaultGridColor="true" view="normal" topLeftCell="D1" colorId="64" zoomScale="65" zoomScaleNormal="6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9.29"/>
    <col collapsed="false" customWidth="true" hidden="false" outlineLevel="0" max="2" min="2" style="0" width="16"/>
    <col collapsed="false" customWidth="true" hidden="false" outlineLevel="0" max="3" min="3" style="0" width="23.01"/>
    <col collapsed="false" customWidth="true" hidden="false" outlineLevel="0" max="4" min="4" style="0" width="26"/>
    <col collapsed="false" customWidth="true" hidden="false" outlineLevel="0" max="5" min="5" style="0" width="144"/>
    <col collapsed="false" customWidth="true" hidden="false" outlineLevel="0" max="6" min="6" style="0" width="116.01"/>
    <col collapsed="false" customWidth="true" hidden="false" outlineLevel="0" max="7" min="7" style="0" width="6.01"/>
    <col collapsed="false" customWidth="true" hidden="false" outlineLevel="0" max="8" min="8" style="0" width="5.01"/>
    <col collapsed="false" customWidth="true" hidden="false" outlineLevel="0" max="9" min="9" style="0" width="19.99"/>
    <col collapsed="false" customWidth="true" hidden="false" outlineLevel="0" max="10" min="10" style="0" width="13.01"/>
    <col collapsed="false" customWidth="true" hidden="false" outlineLevel="0" max="11" min="11" style="0" width="20.99"/>
    <col collapsed="false" customWidth="true" hidden="false" outlineLevel="0" max="12" min="12" style="0" width="10"/>
    <col collapsed="false" customWidth="true" hidden="false" outlineLevel="0" max="13" min="13" style="0" width="18"/>
    <col collapsed="false" customWidth="true" hidden="false" outlineLevel="0" max="14" min="14" style="0" width="10"/>
    <col collapsed="false" customWidth="true" hidden="false" outlineLevel="0" max="15" min="15" style="0" width="10.99"/>
    <col collapsed="false" customWidth="true" hidden="false" outlineLevel="0" max="16" min="16" style="0" width="11.99"/>
    <col collapsed="false" customWidth="true" hidden="false" outlineLevel="0" max="19" min="17" style="0" width="7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5" hidden="false" customHeight="false" outlineLevel="0" collapsed="false">
      <c r="A2" s="0" t="s">
        <v>19</v>
      </c>
      <c r="B2" s="0" t="s">
        <v>20</v>
      </c>
      <c r="C2" s="0" t="s">
        <v>21</v>
      </c>
      <c r="D2" s="0" t="s">
        <v>22</v>
      </c>
      <c r="E2" s="0" t="s">
        <v>23</v>
      </c>
      <c r="F2" s="0" t="s">
        <v>24</v>
      </c>
      <c r="G2" s="2" t="n">
        <v>15</v>
      </c>
      <c r="H2" s="0" t="s">
        <v>25</v>
      </c>
      <c r="J2" s="0" t="s">
        <v>26</v>
      </c>
      <c r="K2" s="0" t="s">
        <v>27</v>
      </c>
      <c r="L2" s="0" t="s">
        <v>28</v>
      </c>
      <c r="M2" s="0" t="s">
        <v>29</v>
      </c>
      <c r="Q2" s="0" t="s">
        <v>30</v>
      </c>
    </row>
    <row r="3" customFormat="false" ht="15" hidden="false" customHeight="false" outlineLevel="0" collapsed="false">
      <c r="A3" s="0" t="s">
        <v>31</v>
      </c>
      <c r="B3" s="0" t="s">
        <v>32</v>
      </c>
      <c r="C3" s="0" t="s">
        <v>33</v>
      </c>
      <c r="D3" s="0" t="s">
        <v>22</v>
      </c>
      <c r="E3" s="0" t="s">
        <v>34</v>
      </c>
      <c r="F3" s="0" t="s">
        <v>35</v>
      </c>
      <c r="G3" s="2" t="n">
        <v>18</v>
      </c>
      <c r="H3" s="0" t="s">
        <v>25</v>
      </c>
      <c r="J3" s="0" t="s">
        <v>26</v>
      </c>
      <c r="K3" s="0" t="s">
        <v>36</v>
      </c>
      <c r="L3" s="0" t="s">
        <v>28</v>
      </c>
      <c r="M3" s="0" t="s">
        <v>37</v>
      </c>
      <c r="Q3" s="0" t="s">
        <v>38</v>
      </c>
    </row>
    <row r="4" customFormat="false" ht="15" hidden="false" customHeight="false" outlineLevel="0" collapsed="false">
      <c r="A4" s="0" t="s">
        <v>39</v>
      </c>
      <c r="B4" s="0" t="s">
        <v>20</v>
      </c>
      <c r="C4" s="0" t="s">
        <v>40</v>
      </c>
      <c r="D4" s="0" t="s">
        <v>41</v>
      </c>
      <c r="E4" s="0" t="s">
        <v>42</v>
      </c>
      <c r="F4" s="0" t="s">
        <v>43</v>
      </c>
      <c r="G4" s="2" t="n">
        <v>6</v>
      </c>
      <c r="H4" s="0" t="s">
        <v>25</v>
      </c>
      <c r="J4" s="0" t="s">
        <v>26</v>
      </c>
      <c r="K4" s="0" t="s">
        <v>44</v>
      </c>
      <c r="L4" s="0" t="s">
        <v>28</v>
      </c>
      <c r="M4" s="0" t="s">
        <v>45</v>
      </c>
      <c r="Q4" s="0" t="s">
        <v>46</v>
      </c>
    </row>
    <row r="5" customFormat="false" ht="15" hidden="false" customHeight="false" outlineLevel="0" collapsed="false">
      <c r="A5" s="0" t="s">
        <v>47</v>
      </c>
      <c r="B5" s="0" t="s">
        <v>48</v>
      </c>
      <c r="C5" s="0" t="s">
        <v>49</v>
      </c>
      <c r="D5" s="0" t="s">
        <v>41</v>
      </c>
      <c r="E5" s="0" t="s">
        <v>50</v>
      </c>
      <c r="F5" s="0" t="s">
        <v>51</v>
      </c>
      <c r="G5" s="2" t="n">
        <v>6</v>
      </c>
      <c r="H5" s="0" t="s">
        <v>25</v>
      </c>
      <c r="J5" s="0" t="s">
        <v>26</v>
      </c>
      <c r="K5" s="0" t="s">
        <v>52</v>
      </c>
      <c r="L5" s="0" t="s">
        <v>28</v>
      </c>
      <c r="M5" s="0" t="s">
        <v>53</v>
      </c>
      <c r="Q5" s="0" t="s">
        <v>54</v>
      </c>
    </row>
    <row r="6" customFormat="false" ht="15" hidden="false" customHeight="false" outlineLevel="0" collapsed="false">
      <c r="A6" s="0" t="s">
        <v>55</v>
      </c>
      <c r="B6" s="0" t="s">
        <v>32</v>
      </c>
      <c r="C6" s="0" t="s">
        <v>56</v>
      </c>
      <c r="D6" s="0" t="s">
        <v>41</v>
      </c>
      <c r="E6" s="0" t="s">
        <v>57</v>
      </c>
      <c r="F6" s="0" t="s">
        <v>58</v>
      </c>
      <c r="G6" s="2" t="n">
        <v>8</v>
      </c>
      <c r="H6" s="0" t="s">
        <v>25</v>
      </c>
      <c r="J6" s="0" t="s">
        <v>26</v>
      </c>
      <c r="K6" s="0" t="s">
        <v>59</v>
      </c>
      <c r="L6" s="0" t="s">
        <v>28</v>
      </c>
      <c r="M6" s="0" t="s">
        <v>60</v>
      </c>
      <c r="Q6" s="0" t="s">
        <v>61</v>
      </c>
    </row>
    <row r="7" customFormat="false" ht="15" hidden="false" customHeight="false" outlineLevel="0" collapsed="false">
      <c r="A7" s="0" t="s">
        <v>62</v>
      </c>
      <c r="B7" s="0" t="s">
        <v>48</v>
      </c>
      <c r="C7" s="0" t="s">
        <v>63</v>
      </c>
      <c r="D7" s="0" t="s">
        <v>64</v>
      </c>
      <c r="E7" s="0" t="s">
        <v>65</v>
      </c>
      <c r="F7" s="0" t="s">
        <v>66</v>
      </c>
      <c r="G7" s="2" t="n">
        <v>8</v>
      </c>
      <c r="H7" s="0" t="s">
        <v>25</v>
      </c>
      <c r="J7" s="0" t="s">
        <v>26</v>
      </c>
      <c r="K7" s="0" t="s">
        <v>67</v>
      </c>
      <c r="L7" s="0" t="s">
        <v>28</v>
      </c>
      <c r="M7" s="0" t="s">
        <v>68</v>
      </c>
      <c r="Q7" s="0" t="s">
        <v>69</v>
      </c>
    </row>
    <row r="8" customFormat="false" ht="15" hidden="false" customHeight="false" outlineLevel="0" collapsed="false">
      <c r="A8" s="0" t="s">
        <v>70</v>
      </c>
      <c r="B8" s="0" t="s">
        <v>71</v>
      </c>
      <c r="C8" s="0" t="s">
        <v>71</v>
      </c>
      <c r="D8" s="0" t="s">
        <v>72</v>
      </c>
      <c r="E8" s="0" t="s">
        <v>73</v>
      </c>
      <c r="G8" s="2" t="n">
        <v>6</v>
      </c>
      <c r="H8" s="0" t="s">
        <v>25</v>
      </c>
      <c r="J8" s="0" t="s">
        <v>74</v>
      </c>
      <c r="K8" s="0" t="s">
        <v>75</v>
      </c>
      <c r="M8" s="0" t="s">
        <v>76</v>
      </c>
      <c r="Q8" s="0" t="s">
        <v>77</v>
      </c>
    </row>
    <row r="9" customFormat="false" ht="15" hidden="false" customHeight="false" outlineLevel="0" collapsed="false">
      <c r="A9" s="0" t="s">
        <v>78</v>
      </c>
      <c r="B9" s="0" t="s">
        <v>79</v>
      </c>
      <c r="C9" s="0" t="s">
        <v>79</v>
      </c>
      <c r="D9" s="0" t="s">
        <v>79</v>
      </c>
      <c r="E9" s="0" t="s">
        <v>80</v>
      </c>
      <c r="F9" s="0" t="s">
        <v>81</v>
      </c>
      <c r="G9" s="2" t="n">
        <v>2</v>
      </c>
      <c r="H9" s="0" t="s">
        <v>25</v>
      </c>
      <c r="J9" s="0" t="s">
        <v>26</v>
      </c>
      <c r="K9" s="0" t="s">
        <v>82</v>
      </c>
      <c r="L9" s="0" t="s">
        <v>28</v>
      </c>
      <c r="M9" s="0" t="s">
        <v>83</v>
      </c>
      <c r="Q9" s="0" t="s">
        <v>84</v>
      </c>
    </row>
    <row r="10" customFormat="false" ht="15" hidden="false" customHeight="false" outlineLevel="0" collapsed="false">
      <c r="A10" s="0" t="s">
        <v>85</v>
      </c>
      <c r="B10" s="0" t="s">
        <v>86</v>
      </c>
      <c r="C10" s="0" t="s">
        <v>86</v>
      </c>
      <c r="D10" s="0" t="s">
        <v>87</v>
      </c>
      <c r="E10" s="0" t="s">
        <v>88</v>
      </c>
      <c r="G10" s="2" t="n">
        <v>6</v>
      </c>
      <c r="H10" s="0" t="s">
        <v>25</v>
      </c>
      <c r="J10" s="0" t="s">
        <v>89</v>
      </c>
      <c r="K10" s="0" t="s">
        <v>90</v>
      </c>
      <c r="M10" s="0" t="s">
        <v>76</v>
      </c>
      <c r="Q10" s="0" t="s">
        <v>91</v>
      </c>
    </row>
    <row r="11" customFormat="false" ht="15" hidden="false" customHeight="false" outlineLevel="0" collapsed="false">
      <c r="A11" s="0" t="s">
        <v>92</v>
      </c>
      <c r="B11" s="0" t="s">
        <v>93</v>
      </c>
      <c r="C11" s="0" t="s">
        <v>93</v>
      </c>
      <c r="D11" s="0" t="s">
        <v>93</v>
      </c>
      <c r="E11" s="0" t="s">
        <v>94</v>
      </c>
      <c r="G11" s="2" t="n">
        <v>1920</v>
      </c>
      <c r="H11" s="0" t="s">
        <v>25</v>
      </c>
      <c r="J11" s="0" t="s">
        <v>74</v>
      </c>
      <c r="K11" s="0" t="s">
        <v>95</v>
      </c>
      <c r="M11" s="0" t="s">
        <v>76</v>
      </c>
      <c r="Q11" s="0" t="s">
        <v>96</v>
      </c>
    </row>
    <row r="12" customFormat="false" ht="15" hidden="false" customHeight="false" outlineLevel="0" collapsed="false">
      <c r="A12" s="0" t="s">
        <v>97</v>
      </c>
      <c r="B12" s="0" t="s">
        <v>98</v>
      </c>
      <c r="C12" s="0" t="s">
        <v>98</v>
      </c>
      <c r="D12" s="0" t="s">
        <v>99</v>
      </c>
      <c r="E12" s="0" t="s">
        <v>100</v>
      </c>
      <c r="G12" s="2" t="n">
        <v>8</v>
      </c>
      <c r="H12" s="0" t="s">
        <v>25</v>
      </c>
      <c r="J12" s="0" t="s">
        <v>74</v>
      </c>
      <c r="K12" s="0" t="s">
        <v>101</v>
      </c>
      <c r="M12" s="0" t="s">
        <v>76</v>
      </c>
      <c r="Q12" s="0" t="s">
        <v>102</v>
      </c>
    </row>
    <row r="13" customFormat="false" ht="15" hidden="false" customHeight="false" outlineLevel="0" collapsed="false">
      <c r="A13" s="0" t="s">
        <v>103</v>
      </c>
      <c r="B13" s="0" t="s">
        <v>104</v>
      </c>
      <c r="C13" s="0" t="s">
        <v>105</v>
      </c>
      <c r="D13" s="0" t="s">
        <v>106</v>
      </c>
      <c r="E13" s="0" t="s">
        <v>107</v>
      </c>
      <c r="F13" s="0" t="s">
        <v>108</v>
      </c>
      <c r="G13" s="2" t="n">
        <v>23</v>
      </c>
      <c r="H13" s="0" t="s">
        <v>25</v>
      </c>
      <c r="J13" s="0" t="s">
        <v>26</v>
      </c>
      <c r="K13" s="0" t="s">
        <v>109</v>
      </c>
      <c r="L13" s="0" t="s">
        <v>28</v>
      </c>
      <c r="M13" s="0" t="s">
        <v>110</v>
      </c>
      <c r="Q13" s="0" t="s">
        <v>111</v>
      </c>
    </row>
    <row r="14" customFormat="false" ht="15" hidden="false" customHeight="false" outlineLevel="0" collapsed="false">
      <c r="A14" s="0" t="s">
        <v>112</v>
      </c>
      <c r="B14" s="0" t="s">
        <v>113</v>
      </c>
      <c r="C14" s="0" t="s">
        <v>114</v>
      </c>
      <c r="D14" s="0" t="s">
        <v>106</v>
      </c>
      <c r="E14" s="0" t="s">
        <v>115</v>
      </c>
      <c r="F14" s="0" t="s">
        <v>116</v>
      </c>
      <c r="G14" s="2" t="n">
        <v>60</v>
      </c>
      <c r="H14" s="0" t="s">
        <v>25</v>
      </c>
      <c r="J14" s="0" t="s">
        <v>26</v>
      </c>
      <c r="K14" s="0" t="s">
        <v>117</v>
      </c>
      <c r="L14" s="0" t="s">
        <v>28</v>
      </c>
      <c r="M14" s="0" t="s">
        <v>118</v>
      </c>
      <c r="Q14" s="0" t="s">
        <v>119</v>
      </c>
    </row>
    <row r="15" customFormat="false" ht="15" hidden="false" customHeight="false" outlineLevel="0" collapsed="false">
      <c r="A15" s="0" t="s">
        <v>120</v>
      </c>
      <c r="B15" s="0" t="s">
        <v>121</v>
      </c>
      <c r="C15" s="0" t="s">
        <v>121</v>
      </c>
      <c r="D15" s="0" t="s">
        <v>122</v>
      </c>
      <c r="E15" s="0" t="s">
        <v>123</v>
      </c>
      <c r="F15" s="0" t="s">
        <v>124</v>
      </c>
      <c r="G15" s="2" t="n">
        <v>40</v>
      </c>
      <c r="H15" s="0" t="s">
        <v>25</v>
      </c>
      <c r="J15" s="0" t="s">
        <v>26</v>
      </c>
      <c r="K15" s="0" t="s">
        <v>125</v>
      </c>
      <c r="L15" s="0" t="s">
        <v>28</v>
      </c>
      <c r="M15" s="0" t="s">
        <v>126</v>
      </c>
      <c r="Q15" s="0" t="s">
        <v>127</v>
      </c>
    </row>
    <row r="16" customFormat="false" ht="15" hidden="false" customHeight="false" outlineLevel="0" collapsed="false">
      <c r="A16" s="0" t="s">
        <v>128</v>
      </c>
      <c r="B16" s="0" t="s">
        <v>129</v>
      </c>
      <c r="C16" s="0" t="s">
        <v>129</v>
      </c>
      <c r="D16" s="0" t="s">
        <v>130</v>
      </c>
      <c r="E16" s="0" t="s">
        <v>131</v>
      </c>
      <c r="G16" s="2" t="n">
        <v>15</v>
      </c>
      <c r="H16" s="0" t="s">
        <v>25</v>
      </c>
      <c r="J16" s="0" t="s">
        <v>74</v>
      </c>
      <c r="K16" s="0" t="s">
        <v>132</v>
      </c>
      <c r="M16" s="0" t="s">
        <v>76</v>
      </c>
      <c r="Q16" s="0" t="s">
        <v>133</v>
      </c>
    </row>
    <row r="18" customFormat="false" ht="15" hidden="false" customHeight="false" outlineLevel="0" collapsed="false">
      <c r="F18" s="3" t="s">
        <v>134</v>
      </c>
      <c r="G18" s="4" t="n">
        <f aca="false">SUM($G2:$G17)</f>
        <v>2141</v>
      </c>
    </row>
    <row r="19" customFormat="false" ht="15" hidden="false" customHeight="false" outlineLevel="0" collapsed="false">
      <c r="F19" s="3" t="s">
        <v>135</v>
      </c>
      <c r="G19" s="4" t="n">
        <f aca="false">SUMIF($H2:$H17,"YES",$G2:$G17)</f>
        <v>2141</v>
      </c>
    </row>
  </sheetData>
  <hyperlinks>
    <hyperlink ref="L2" r:id="rId1" display="Click here"/>
    <hyperlink ref="L3" r:id="rId2" display="Click here"/>
    <hyperlink ref="L4" r:id="rId3" display="Click here"/>
    <hyperlink ref="L5" r:id="rId4" display="Click here"/>
    <hyperlink ref="L6" r:id="rId5" display="Click here"/>
    <hyperlink ref="L7" r:id="rId6" display="Click here"/>
    <hyperlink ref="L9" r:id="rId7" display="Click here"/>
    <hyperlink ref="L13" r:id="rId8" display="Click here"/>
    <hyperlink ref="L14" r:id="rId9" display="Click here"/>
    <hyperlink ref="L15" r:id="rId10" display="Click her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2018-01-07T22:57:21Z</dcterms:created>
  <dc:creator>openpyxl</dc:creator>
  <dc:description/>
  <dc:language>fr-FR</dc:language>
  <cp:lastModifiedBy>Alexis Polti</cp:lastModifiedBy>
  <dcterms:modified xsi:type="dcterms:W3CDTF">2018-01-07T23:00:02Z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